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ADOVGENOVA\Dropbox\CATALOGO UFFICIALE AGGIORNATO\"/>
    </mc:Choice>
  </mc:AlternateContent>
  <xr:revisionPtr revIDLastSave="0" documentId="13_ncr:1_{5A7BD6F1-1F14-4D3F-80DE-86549E9EAC90}" xr6:coauthVersionLast="47" xr6:coauthVersionMax="47" xr10:uidLastSave="{00000000-0000-0000-0000-000000000000}"/>
  <bookViews>
    <workbookView xWindow="28800" yWindow="0" windowWidth="28695" windowHeight="11550" tabRatio="765" xr2:uid="{00000000-000D-0000-FFFF-FFFF00000000}"/>
  </bookViews>
  <sheets>
    <sheet name="novità dsa e ipv" sheetId="13" r:id="rId1"/>
    <sheet name="IPV_LDP" sheetId="5" r:id="rId2"/>
    <sheet name="DSA_LDP" sheetId="2" r:id="rId3"/>
    <sheet name="AUDIO_MP3" sheetId="14" r:id="rId4"/>
    <sheet name="mp3_ audio(OLD)" sheetId="15" r:id="rId5"/>
    <sheet name="PUBBLICO DOMINIO" sheetId="12" r:id="rId6"/>
    <sheet name=" TUTTO GENOVA" sheetId="7" r:id="rId7"/>
    <sheet name="AUTORI" sheetId="16" r:id="rId8"/>
  </sheets>
  <definedNames>
    <definedName name="_xlnm._FilterDatabase" localSheetId="6" hidden="1">' TUTTO GENOVA'!$A$1:$F$1789</definedName>
    <definedName name="_xlnm._FilterDatabase" localSheetId="3" hidden="1">AUDIO_MP3!$A$2:$J$668</definedName>
    <definedName name="_xlnm._FilterDatabase" localSheetId="2" hidden="1">DSA_LDP!$A$2:$E$651</definedName>
    <definedName name="_xlnm._FilterDatabase" localSheetId="1" hidden="1">IPV_LDP!$A$3:$E$550</definedName>
    <definedName name="_xlnm._FilterDatabase" localSheetId="0" hidden="1">'novità dsa e ipv'!$A$2:$J$25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E1217" i="7"/>
  <c r="E1262" i="7" l="1"/>
  <c r="A1964" i="7"/>
  <c r="B1964" i="7"/>
  <c r="C1964" i="7"/>
  <c r="D1964" i="7"/>
  <c r="E1964" i="7"/>
  <c r="F1964" i="7"/>
  <c r="A1965" i="7"/>
  <c r="B1965" i="7"/>
  <c r="C1965" i="7"/>
  <c r="D1965" i="7"/>
  <c r="E1965" i="7"/>
  <c r="F1965" i="7"/>
  <c r="A1966" i="7"/>
  <c r="B1966" i="7"/>
  <c r="C1966" i="7"/>
  <c r="D1966" i="7"/>
  <c r="E1966" i="7"/>
  <c r="F1966" i="7"/>
  <c r="A1967" i="7"/>
  <c r="B1967" i="7"/>
  <c r="C1967" i="7"/>
  <c r="D1967" i="7"/>
  <c r="E1967" i="7"/>
  <c r="F1967" i="7"/>
  <c r="A1968" i="7"/>
  <c r="B1968" i="7"/>
  <c r="C1968" i="7"/>
  <c r="D1968" i="7"/>
  <c r="E1968" i="7"/>
  <c r="F1968" i="7"/>
  <c r="A1956" i="7"/>
  <c r="B1956" i="7"/>
  <c r="C1956" i="7"/>
  <c r="D1956" i="7"/>
  <c r="E1956" i="7"/>
  <c r="F1956" i="7"/>
  <c r="A1957" i="7"/>
  <c r="B1957" i="7"/>
  <c r="C1957" i="7"/>
  <c r="D1957" i="7"/>
  <c r="E1957" i="7"/>
  <c r="F1957" i="7"/>
  <c r="A1958" i="7"/>
  <c r="B1958" i="7"/>
  <c r="C1958" i="7"/>
  <c r="D1958" i="7"/>
  <c r="E1958" i="7"/>
  <c r="F1958" i="7"/>
  <c r="A1959" i="7"/>
  <c r="B1959" i="7"/>
  <c r="C1959" i="7"/>
  <c r="D1959" i="7"/>
  <c r="E1959" i="7"/>
  <c r="F1959" i="7"/>
  <c r="A1960" i="7"/>
  <c r="B1960" i="7"/>
  <c r="C1960" i="7"/>
  <c r="D1960" i="7"/>
  <c r="E1960" i="7"/>
  <c r="F1960" i="7"/>
  <c r="A1961" i="7"/>
  <c r="B1961" i="7"/>
  <c r="C1961" i="7"/>
  <c r="D1961" i="7"/>
  <c r="E1961" i="7"/>
  <c r="F1961" i="7"/>
  <c r="A1962" i="7"/>
  <c r="B1962" i="7"/>
  <c r="C1962" i="7"/>
  <c r="D1962" i="7"/>
  <c r="E1962" i="7"/>
  <c r="F1962" i="7"/>
  <c r="A1963" i="7"/>
  <c r="B1963" i="7"/>
  <c r="C1963" i="7"/>
  <c r="D1963" i="7"/>
  <c r="E1963" i="7"/>
  <c r="F1963" i="7"/>
  <c r="A1947" i="7"/>
  <c r="B1947" i="7"/>
  <c r="C1947" i="7"/>
  <c r="D1947" i="7"/>
  <c r="E1947" i="7"/>
  <c r="F1947" i="7"/>
  <c r="A1948" i="7"/>
  <c r="B1948" i="7"/>
  <c r="C1948" i="7"/>
  <c r="D1948" i="7"/>
  <c r="E1948" i="7"/>
  <c r="F1948" i="7"/>
  <c r="A1949" i="7"/>
  <c r="B1949" i="7"/>
  <c r="C1949" i="7"/>
  <c r="D1949" i="7"/>
  <c r="E1949" i="7"/>
  <c r="F1949" i="7"/>
  <c r="A1950" i="7"/>
  <c r="B1950" i="7"/>
  <c r="C1950" i="7"/>
  <c r="D1950" i="7"/>
  <c r="E1950" i="7"/>
  <c r="F1950" i="7"/>
  <c r="A1951" i="7"/>
  <c r="B1951" i="7"/>
  <c r="C1951" i="7"/>
  <c r="D1951" i="7"/>
  <c r="E1951" i="7"/>
  <c r="F1951" i="7"/>
  <c r="A1952" i="7"/>
  <c r="B1952" i="7"/>
  <c r="C1952" i="7"/>
  <c r="D1952" i="7"/>
  <c r="E1952" i="7"/>
  <c r="F1952" i="7"/>
  <c r="A1953" i="7"/>
  <c r="B1953" i="7"/>
  <c r="C1953" i="7"/>
  <c r="D1953" i="7"/>
  <c r="E1953" i="7"/>
  <c r="F1953" i="7"/>
  <c r="A1954" i="7"/>
  <c r="B1954" i="7"/>
  <c r="C1954" i="7"/>
  <c r="D1954" i="7"/>
  <c r="E1954" i="7"/>
  <c r="F1954" i="7"/>
  <c r="A1955" i="7"/>
  <c r="B1955" i="7"/>
  <c r="C1955" i="7"/>
  <c r="D1955" i="7"/>
  <c r="E1955" i="7"/>
  <c r="F1955" i="7"/>
  <c r="A1934" i="7"/>
  <c r="B1934" i="7"/>
  <c r="C1934" i="7"/>
  <c r="D1934" i="7"/>
  <c r="E1934" i="7"/>
  <c r="F1934" i="7"/>
  <c r="A1935" i="7"/>
  <c r="B1935" i="7"/>
  <c r="C1935" i="7"/>
  <c r="D1935" i="7"/>
  <c r="E1935" i="7"/>
  <c r="F1935" i="7"/>
  <c r="A1936" i="7"/>
  <c r="B1936" i="7"/>
  <c r="C1936" i="7"/>
  <c r="D1936" i="7"/>
  <c r="E1936" i="7"/>
  <c r="F1936" i="7"/>
  <c r="A1937" i="7"/>
  <c r="B1937" i="7"/>
  <c r="C1937" i="7"/>
  <c r="D1937" i="7"/>
  <c r="E1937" i="7"/>
  <c r="F1937" i="7"/>
  <c r="A1938" i="7"/>
  <c r="B1938" i="7"/>
  <c r="C1938" i="7"/>
  <c r="D1938" i="7"/>
  <c r="E1938" i="7"/>
  <c r="F1938" i="7"/>
  <c r="A1939" i="7"/>
  <c r="B1939" i="7"/>
  <c r="C1939" i="7"/>
  <c r="D1939" i="7"/>
  <c r="E1939" i="7"/>
  <c r="F1939" i="7"/>
  <c r="A1940" i="7"/>
  <c r="B1940" i="7"/>
  <c r="C1940" i="7"/>
  <c r="D1940" i="7"/>
  <c r="E1940" i="7"/>
  <c r="F1940" i="7"/>
  <c r="A1941" i="7"/>
  <c r="B1941" i="7"/>
  <c r="C1941" i="7"/>
  <c r="D1941" i="7"/>
  <c r="E1941" i="7"/>
  <c r="F1941" i="7"/>
  <c r="A1942" i="7"/>
  <c r="B1942" i="7"/>
  <c r="C1942" i="7"/>
  <c r="D1942" i="7"/>
  <c r="E1942" i="7"/>
  <c r="F1942" i="7"/>
  <c r="A1943" i="7"/>
  <c r="B1943" i="7"/>
  <c r="C1943" i="7"/>
  <c r="D1943" i="7"/>
  <c r="E1943" i="7"/>
  <c r="F1943" i="7"/>
  <c r="A1944" i="7"/>
  <c r="B1944" i="7"/>
  <c r="C1944" i="7"/>
  <c r="D1944" i="7"/>
  <c r="E1944" i="7"/>
  <c r="F1944" i="7"/>
  <c r="A1945" i="7"/>
  <c r="B1945" i="7"/>
  <c r="C1945" i="7"/>
  <c r="D1945" i="7"/>
  <c r="E1945" i="7"/>
  <c r="F1945" i="7"/>
  <c r="A1946" i="7"/>
  <c r="B1946" i="7"/>
  <c r="C1946" i="7"/>
  <c r="D1946" i="7"/>
  <c r="E1946" i="7"/>
  <c r="F1946" i="7"/>
  <c r="C1916" i="7"/>
  <c r="E1916" i="7"/>
  <c r="F1916" i="7"/>
  <c r="C1917" i="7"/>
  <c r="E1917" i="7"/>
  <c r="F1917" i="7"/>
  <c r="C1918" i="7"/>
  <c r="E1918" i="7"/>
  <c r="F1918" i="7"/>
  <c r="C1919" i="7"/>
  <c r="E1919" i="7"/>
  <c r="F1919" i="7"/>
  <c r="C1920" i="7"/>
  <c r="E1920" i="7"/>
  <c r="F1920" i="7"/>
  <c r="C1921" i="7"/>
  <c r="E1921" i="7"/>
  <c r="F1921" i="7"/>
  <c r="C1922" i="7"/>
  <c r="E1922" i="7"/>
  <c r="F1922" i="7"/>
  <c r="C1923" i="7"/>
  <c r="E1923" i="7"/>
  <c r="F1923" i="7"/>
  <c r="C1924" i="7"/>
  <c r="E1924" i="7"/>
  <c r="F1924" i="7"/>
  <c r="C1925" i="7"/>
  <c r="E1925" i="7"/>
  <c r="F1925" i="7"/>
  <c r="C1926" i="7"/>
  <c r="E1926" i="7"/>
  <c r="F1926" i="7"/>
  <c r="C1927" i="7"/>
  <c r="E1927" i="7"/>
  <c r="F1927" i="7"/>
  <c r="C1928" i="7"/>
  <c r="E1928" i="7"/>
  <c r="F1928" i="7"/>
  <c r="C1929" i="7"/>
  <c r="E1929" i="7"/>
  <c r="F1929" i="7"/>
  <c r="C1930" i="7"/>
  <c r="E1930" i="7"/>
  <c r="F1930" i="7"/>
  <c r="C1931" i="7"/>
  <c r="E1931" i="7"/>
  <c r="F1931" i="7"/>
  <c r="C1932" i="7"/>
  <c r="E1932" i="7"/>
  <c r="F1932" i="7"/>
  <c r="C1933" i="7"/>
  <c r="E1933" i="7"/>
  <c r="F1933" i="7"/>
  <c r="C1899" i="7"/>
  <c r="E1899" i="7"/>
  <c r="F1899" i="7"/>
  <c r="C1900" i="7"/>
  <c r="E1900" i="7"/>
  <c r="F1900" i="7"/>
  <c r="C1901" i="7"/>
  <c r="E1901" i="7"/>
  <c r="F1901" i="7"/>
  <c r="C1902" i="7"/>
  <c r="E1902" i="7"/>
  <c r="F1902" i="7"/>
  <c r="C1903" i="7"/>
  <c r="E1903" i="7"/>
  <c r="F1903" i="7"/>
  <c r="C1904" i="7"/>
  <c r="E1904" i="7"/>
  <c r="F1904" i="7"/>
  <c r="C1905" i="7"/>
  <c r="E1905" i="7"/>
  <c r="F1905" i="7"/>
  <c r="C1906" i="7"/>
  <c r="E1906" i="7"/>
  <c r="F1906" i="7"/>
  <c r="C1907" i="7"/>
  <c r="E1907" i="7"/>
  <c r="F1907" i="7"/>
  <c r="C1908" i="7"/>
  <c r="E1908" i="7"/>
  <c r="F1908" i="7"/>
  <c r="C1909" i="7"/>
  <c r="E1909" i="7"/>
  <c r="F1909" i="7"/>
  <c r="C1910" i="7"/>
  <c r="E1910" i="7"/>
  <c r="F1910" i="7"/>
  <c r="C1911" i="7"/>
  <c r="E1911" i="7"/>
  <c r="F1911" i="7"/>
  <c r="C1912" i="7"/>
  <c r="E1912" i="7"/>
  <c r="F1912" i="7"/>
  <c r="C1913" i="7"/>
  <c r="E1913" i="7"/>
  <c r="F1913" i="7"/>
  <c r="C1914" i="7"/>
  <c r="E1914" i="7"/>
  <c r="F1914" i="7"/>
  <c r="C1915" i="7"/>
  <c r="E1915" i="7"/>
  <c r="F1915" i="7"/>
  <c r="C1878" i="7"/>
  <c r="E1878" i="7"/>
  <c r="F1878" i="7"/>
  <c r="C1879" i="7"/>
  <c r="E1879" i="7"/>
  <c r="F1879" i="7"/>
  <c r="C1880" i="7"/>
  <c r="E1880" i="7"/>
  <c r="F1880" i="7"/>
  <c r="C1881" i="7"/>
  <c r="E1881" i="7"/>
  <c r="F1881" i="7"/>
  <c r="C1882" i="7"/>
  <c r="E1882" i="7"/>
  <c r="F1882" i="7"/>
  <c r="C1883" i="7"/>
  <c r="E1883" i="7"/>
  <c r="F1883" i="7"/>
  <c r="C1884" i="7"/>
  <c r="E1884" i="7"/>
  <c r="F1884" i="7"/>
  <c r="C1885" i="7"/>
  <c r="E1885" i="7"/>
  <c r="F1885" i="7"/>
  <c r="C1886" i="7"/>
  <c r="E1886" i="7"/>
  <c r="F1886" i="7"/>
  <c r="C1887" i="7"/>
  <c r="D1887" i="7"/>
  <c r="E1887" i="7"/>
  <c r="F1887" i="7"/>
  <c r="C1888" i="7"/>
  <c r="E1888" i="7"/>
  <c r="F1888" i="7"/>
  <c r="C1889" i="7"/>
  <c r="E1889" i="7"/>
  <c r="F1889" i="7"/>
  <c r="C1890" i="7"/>
  <c r="E1890" i="7"/>
  <c r="F1890" i="7"/>
  <c r="C1891" i="7"/>
  <c r="E1891" i="7"/>
  <c r="F1891" i="7"/>
  <c r="C1892" i="7"/>
  <c r="E1892" i="7"/>
  <c r="F1892" i="7"/>
  <c r="C1893" i="7"/>
  <c r="E1893" i="7"/>
  <c r="F1893" i="7"/>
  <c r="C1894" i="7"/>
  <c r="E1894" i="7"/>
  <c r="F1894" i="7"/>
  <c r="C1895" i="7"/>
  <c r="E1895" i="7"/>
  <c r="F1895" i="7"/>
  <c r="C1896" i="7"/>
  <c r="E1896" i="7"/>
  <c r="F1896" i="7"/>
  <c r="C1897" i="7"/>
  <c r="E1897" i="7"/>
  <c r="F1897" i="7"/>
  <c r="C1898" i="7"/>
  <c r="E1898" i="7"/>
  <c r="F1898" i="7"/>
  <c r="C1859" i="7"/>
  <c r="E1859" i="7"/>
  <c r="F1859" i="7"/>
  <c r="C1860" i="7"/>
  <c r="E1860" i="7"/>
  <c r="F1860" i="7"/>
  <c r="C1861" i="7"/>
  <c r="E1861" i="7"/>
  <c r="F1861" i="7"/>
  <c r="C1862" i="7"/>
  <c r="E1862" i="7"/>
  <c r="F1862" i="7"/>
  <c r="C1863" i="7"/>
  <c r="E1863" i="7"/>
  <c r="F1863" i="7"/>
  <c r="C1864" i="7"/>
  <c r="E1864" i="7"/>
  <c r="F1864" i="7"/>
  <c r="C1865" i="7"/>
  <c r="E1865" i="7"/>
  <c r="F1865" i="7"/>
  <c r="C1866" i="7"/>
  <c r="E1866" i="7"/>
  <c r="F1866" i="7"/>
  <c r="C1867" i="7"/>
  <c r="E1867" i="7"/>
  <c r="F1867" i="7"/>
  <c r="C1868" i="7"/>
  <c r="E1868" i="7"/>
  <c r="F1868" i="7"/>
  <c r="C1869" i="7"/>
  <c r="E1869" i="7"/>
  <c r="F1869" i="7"/>
  <c r="C1870" i="7"/>
  <c r="E1870" i="7"/>
  <c r="F1870" i="7"/>
  <c r="C1871" i="7"/>
  <c r="D1871" i="7"/>
  <c r="E1871" i="7"/>
  <c r="F1871" i="7"/>
  <c r="C1872" i="7"/>
  <c r="E1872" i="7"/>
  <c r="F1872" i="7"/>
  <c r="C1873" i="7"/>
  <c r="E1873" i="7"/>
  <c r="F1873" i="7"/>
  <c r="C1874" i="7"/>
  <c r="E1874" i="7"/>
  <c r="F1874" i="7"/>
  <c r="C1875" i="7"/>
  <c r="E1875" i="7"/>
  <c r="F1875" i="7"/>
  <c r="C1876" i="7"/>
  <c r="E1876" i="7"/>
  <c r="F1876" i="7"/>
  <c r="C1877" i="7"/>
  <c r="E1877" i="7"/>
  <c r="F1877" i="7"/>
  <c r="C1849" i="7"/>
  <c r="E1849" i="7"/>
  <c r="F1849" i="7"/>
  <c r="C1850" i="7"/>
  <c r="E1850" i="7"/>
  <c r="F1850" i="7"/>
  <c r="C1851" i="7"/>
  <c r="E1851" i="7"/>
  <c r="F1851" i="7"/>
  <c r="C1852" i="7"/>
  <c r="E1852" i="7"/>
  <c r="F1852" i="7"/>
  <c r="C1853" i="7"/>
  <c r="E1853" i="7"/>
  <c r="F1853" i="7"/>
  <c r="C1854" i="7"/>
  <c r="E1854" i="7"/>
  <c r="F1854" i="7"/>
  <c r="C1855" i="7"/>
  <c r="E1855" i="7"/>
  <c r="F1855" i="7"/>
  <c r="C1856" i="7"/>
  <c r="E1856" i="7"/>
  <c r="F1856" i="7"/>
  <c r="C1857" i="7"/>
  <c r="E1857" i="7"/>
  <c r="F1857" i="7"/>
  <c r="C1858" i="7"/>
  <c r="E1858" i="7"/>
  <c r="F1858" i="7"/>
  <c r="C1830" i="7"/>
  <c r="E1830" i="7"/>
  <c r="F1830" i="7"/>
  <c r="C1831" i="7"/>
  <c r="E1831" i="7"/>
  <c r="F1831" i="7"/>
  <c r="C1832" i="7"/>
  <c r="E1832" i="7"/>
  <c r="F1832" i="7"/>
  <c r="C1833" i="7"/>
  <c r="E1833" i="7"/>
  <c r="F1833" i="7"/>
  <c r="C1834" i="7"/>
  <c r="E1834" i="7"/>
  <c r="F1834" i="7"/>
  <c r="C1835" i="7"/>
  <c r="E1835" i="7"/>
  <c r="F1835" i="7"/>
  <c r="C1836" i="7"/>
  <c r="E1836" i="7"/>
  <c r="F1836" i="7"/>
  <c r="C1837" i="7"/>
  <c r="E1837" i="7"/>
  <c r="F1837" i="7"/>
  <c r="C1838" i="7"/>
  <c r="E1838" i="7"/>
  <c r="F1838" i="7"/>
  <c r="C1839" i="7"/>
  <c r="E1839" i="7"/>
  <c r="F1839" i="7"/>
  <c r="C1840" i="7"/>
  <c r="E1840" i="7"/>
  <c r="F1840" i="7"/>
  <c r="C1841" i="7"/>
  <c r="E1841" i="7"/>
  <c r="F1841" i="7"/>
  <c r="C1842" i="7"/>
  <c r="E1842" i="7"/>
  <c r="F1842" i="7"/>
  <c r="C1843" i="7"/>
  <c r="E1843" i="7"/>
  <c r="F1843" i="7"/>
  <c r="C1844" i="7"/>
  <c r="E1844" i="7"/>
  <c r="F1844" i="7"/>
  <c r="C1845" i="7"/>
  <c r="E1845" i="7"/>
  <c r="F1845" i="7"/>
  <c r="C1846" i="7"/>
  <c r="E1846" i="7"/>
  <c r="F1846" i="7"/>
  <c r="C1847" i="7"/>
  <c r="E1847" i="7"/>
  <c r="F1847" i="7"/>
  <c r="C1848" i="7"/>
  <c r="E1848" i="7"/>
  <c r="F1848" i="7"/>
  <c r="C1807" i="7"/>
  <c r="E1807" i="7"/>
  <c r="F1807" i="7"/>
  <c r="C1808" i="7"/>
  <c r="E1808" i="7"/>
  <c r="F1808" i="7"/>
  <c r="C1809" i="7"/>
  <c r="E1809" i="7"/>
  <c r="F1809" i="7"/>
  <c r="C1810" i="7"/>
  <c r="E1810" i="7"/>
  <c r="F1810" i="7"/>
  <c r="C1811" i="7"/>
  <c r="E1811" i="7"/>
  <c r="F1811" i="7"/>
  <c r="B1812" i="7"/>
  <c r="C1812" i="7"/>
  <c r="E1812" i="7"/>
  <c r="F1812" i="7"/>
  <c r="C1813" i="7"/>
  <c r="E1813" i="7"/>
  <c r="F1813" i="7"/>
  <c r="C1814" i="7"/>
  <c r="E1814" i="7"/>
  <c r="F1814" i="7"/>
  <c r="C1815" i="7"/>
  <c r="E1815" i="7"/>
  <c r="F1815" i="7"/>
  <c r="C1816" i="7"/>
  <c r="E1816" i="7"/>
  <c r="F1816" i="7"/>
  <c r="C1817" i="7"/>
  <c r="E1817" i="7"/>
  <c r="F1817" i="7"/>
  <c r="C1818" i="7"/>
  <c r="E1818" i="7"/>
  <c r="F1818" i="7"/>
  <c r="C1819" i="7"/>
  <c r="E1819" i="7"/>
  <c r="F1819" i="7"/>
  <c r="C1820" i="7"/>
  <c r="E1820" i="7"/>
  <c r="F1820" i="7"/>
  <c r="C1821" i="7"/>
  <c r="E1821" i="7"/>
  <c r="F1821" i="7"/>
  <c r="C1822" i="7"/>
  <c r="E1822" i="7"/>
  <c r="F1822" i="7"/>
  <c r="C1823" i="7"/>
  <c r="E1823" i="7"/>
  <c r="F1823" i="7"/>
  <c r="C1824" i="7"/>
  <c r="E1824" i="7"/>
  <c r="F1824" i="7"/>
  <c r="C1825" i="7"/>
  <c r="E1825" i="7"/>
  <c r="F1825" i="7"/>
  <c r="C1826" i="7"/>
  <c r="E1826" i="7"/>
  <c r="F1826" i="7"/>
  <c r="C1827" i="7"/>
  <c r="E1827" i="7"/>
  <c r="F1827" i="7"/>
  <c r="C1828" i="7"/>
  <c r="E1828" i="7"/>
  <c r="F1828" i="7"/>
  <c r="C1829" i="7"/>
  <c r="E1829" i="7"/>
  <c r="F1829" i="7"/>
  <c r="C1358" i="7"/>
  <c r="E1358" i="7"/>
  <c r="F1358" i="7"/>
  <c r="C1359" i="7"/>
  <c r="E1359" i="7"/>
  <c r="F1359" i="7"/>
  <c r="C1360" i="7"/>
  <c r="E1360" i="7"/>
  <c r="F1360" i="7"/>
  <c r="C1361" i="7"/>
  <c r="E1361" i="7"/>
  <c r="F1361" i="7"/>
  <c r="C1362" i="7"/>
  <c r="E1362" i="7"/>
  <c r="F1362" i="7"/>
  <c r="C1363" i="7"/>
  <c r="E1363" i="7"/>
  <c r="F1363" i="7"/>
  <c r="C1364" i="7"/>
  <c r="E1364" i="7"/>
  <c r="F1364" i="7"/>
  <c r="C1365" i="7"/>
  <c r="E1365" i="7"/>
  <c r="F1365" i="7"/>
  <c r="C1366" i="7"/>
  <c r="E1366" i="7"/>
  <c r="F1366" i="7"/>
  <c r="C1367" i="7"/>
  <c r="E1367" i="7"/>
  <c r="F1367" i="7"/>
  <c r="C1368" i="7"/>
  <c r="E1368" i="7"/>
  <c r="F1368" i="7"/>
  <c r="C1369" i="7"/>
  <c r="E1369" i="7"/>
  <c r="F1369" i="7"/>
  <c r="C1370" i="7"/>
  <c r="E1370" i="7"/>
  <c r="F1370" i="7"/>
  <c r="C1371" i="7"/>
  <c r="E1371" i="7"/>
  <c r="F1371" i="7"/>
  <c r="C1372" i="7"/>
  <c r="E1372" i="7"/>
  <c r="F1372" i="7"/>
  <c r="C1373" i="7"/>
  <c r="E1373" i="7"/>
  <c r="F1373" i="7"/>
  <c r="C1374" i="7"/>
  <c r="E1374" i="7"/>
  <c r="F1374" i="7"/>
  <c r="C1375" i="7"/>
  <c r="E1375" i="7"/>
  <c r="F1375" i="7"/>
  <c r="C1376" i="7"/>
  <c r="E1376" i="7"/>
  <c r="F1376" i="7"/>
  <c r="C1377" i="7"/>
  <c r="E1377" i="7"/>
  <c r="F1377" i="7"/>
  <c r="C1378" i="7"/>
  <c r="E1378" i="7"/>
  <c r="F1378" i="7"/>
  <c r="C1379" i="7"/>
  <c r="E1379" i="7"/>
  <c r="F1379" i="7"/>
  <c r="C1380" i="7"/>
  <c r="D1380" i="7"/>
  <c r="E1380" i="7"/>
  <c r="F1380" i="7"/>
  <c r="C1381" i="7"/>
  <c r="E1381" i="7"/>
  <c r="F1381" i="7"/>
  <c r="C1382" i="7"/>
  <c r="E1382" i="7"/>
  <c r="F1382" i="7"/>
  <c r="C1383" i="7"/>
  <c r="E1383" i="7"/>
  <c r="F1383" i="7"/>
  <c r="C1384" i="7"/>
  <c r="E1384" i="7"/>
  <c r="F1384" i="7"/>
  <c r="C1385" i="7"/>
  <c r="E1385" i="7"/>
  <c r="F1385" i="7"/>
  <c r="C1386" i="7"/>
  <c r="E1386" i="7"/>
  <c r="F1386" i="7"/>
  <c r="C1387" i="7"/>
  <c r="E1387" i="7"/>
  <c r="F1387" i="7"/>
  <c r="C1388" i="7"/>
  <c r="E1388" i="7"/>
  <c r="F1388" i="7"/>
  <c r="C1389" i="7"/>
  <c r="D1389" i="7"/>
  <c r="E1389" i="7"/>
  <c r="F1389" i="7"/>
  <c r="C1390" i="7"/>
  <c r="E1390" i="7"/>
  <c r="F1390" i="7"/>
  <c r="C1391" i="7"/>
  <c r="E1391" i="7"/>
  <c r="F1391" i="7"/>
  <c r="C1392" i="7"/>
  <c r="E1392" i="7"/>
  <c r="F1392" i="7"/>
  <c r="C1393" i="7"/>
  <c r="E1393" i="7"/>
  <c r="F1393" i="7"/>
  <c r="C1394" i="7"/>
  <c r="E1394" i="7"/>
  <c r="F1394" i="7"/>
  <c r="C1395" i="7"/>
  <c r="E1395" i="7"/>
  <c r="F1395" i="7"/>
  <c r="C1396" i="7"/>
  <c r="E1396" i="7"/>
  <c r="F1396" i="7"/>
  <c r="C1397" i="7"/>
  <c r="E1397" i="7"/>
  <c r="F1397" i="7"/>
  <c r="C1398" i="7"/>
  <c r="E1398" i="7"/>
  <c r="F1398" i="7"/>
  <c r="C1399" i="7"/>
  <c r="E1399" i="7"/>
  <c r="F1399" i="7"/>
  <c r="C1400" i="7"/>
  <c r="D1400" i="7"/>
  <c r="E1400" i="7"/>
  <c r="F1400" i="7"/>
  <c r="C1401" i="7"/>
  <c r="E1401" i="7"/>
  <c r="F1401" i="7"/>
  <c r="C1402" i="7"/>
  <c r="E1402" i="7"/>
  <c r="F1402" i="7"/>
  <c r="C1403" i="7"/>
  <c r="E1403" i="7"/>
  <c r="F1403" i="7"/>
  <c r="C1404" i="7"/>
  <c r="E1404" i="7"/>
  <c r="F1404" i="7"/>
  <c r="C1405" i="7"/>
  <c r="E1405" i="7"/>
  <c r="F1405" i="7"/>
  <c r="C1406" i="7"/>
  <c r="E1406" i="7"/>
  <c r="F1406" i="7"/>
  <c r="C1407" i="7"/>
  <c r="E1407" i="7"/>
  <c r="F1407" i="7"/>
  <c r="C1408" i="7"/>
  <c r="E1408" i="7"/>
  <c r="F1408" i="7"/>
  <c r="C1409" i="7"/>
  <c r="E1409" i="7"/>
  <c r="F1409" i="7"/>
  <c r="C1410" i="7"/>
  <c r="D1410" i="7"/>
  <c r="E1410" i="7"/>
  <c r="F1410" i="7"/>
  <c r="C1411" i="7"/>
  <c r="E1411" i="7"/>
  <c r="F1411" i="7"/>
  <c r="C1412" i="7"/>
  <c r="E1412" i="7"/>
  <c r="F1412" i="7"/>
  <c r="C1413" i="7"/>
  <c r="E1413" i="7"/>
  <c r="F1413" i="7"/>
  <c r="C1414" i="7"/>
  <c r="E1414" i="7"/>
  <c r="F1414" i="7"/>
  <c r="C1415" i="7"/>
  <c r="E1415" i="7"/>
  <c r="F1415" i="7"/>
  <c r="C1416" i="7"/>
  <c r="E1416" i="7"/>
  <c r="F1416" i="7"/>
  <c r="C1417" i="7"/>
  <c r="E1417" i="7"/>
  <c r="F1417" i="7"/>
  <c r="C1418" i="7"/>
  <c r="E1418" i="7"/>
  <c r="F1418" i="7"/>
  <c r="C1419" i="7"/>
  <c r="E1419" i="7"/>
  <c r="F1419" i="7"/>
  <c r="C1420" i="7"/>
  <c r="E1420" i="7"/>
  <c r="F1420" i="7"/>
  <c r="C1421" i="7"/>
  <c r="E1421" i="7"/>
  <c r="F1421" i="7"/>
  <c r="C1422" i="7"/>
  <c r="E1422" i="7"/>
  <c r="F1422" i="7"/>
  <c r="C1423" i="7"/>
  <c r="E1423" i="7"/>
  <c r="F1423" i="7"/>
  <c r="C1424" i="7"/>
  <c r="E1424" i="7"/>
  <c r="F1424" i="7"/>
  <c r="C1425" i="7"/>
  <c r="E1425" i="7"/>
  <c r="F1425" i="7"/>
  <c r="C1426" i="7"/>
  <c r="E1426" i="7"/>
  <c r="F1426" i="7"/>
  <c r="C1427" i="7"/>
  <c r="E1427" i="7"/>
  <c r="F1427" i="7"/>
  <c r="C1428" i="7"/>
  <c r="E1428" i="7"/>
  <c r="F1428" i="7"/>
  <c r="C1429" i="7"/>
  <c r="E1429" i="7"/>
  <c r="F1429" i="7"/>
  <c r="C1430" i="7"/>
  <c r="E1430" i="7"/>
  <c r="F1430" i="7"/>
  <c r="C1431" i="7"/>
  <c r="E1431" i="7"/>
  <c r="F1431" i="7"/>
  <c r="C1432" i="7"/>
  <c r="E1432" i="7"/>
  <c r="F1432" i="7"/>
  <c r="C1433" i="7"/>
  <c r="E1433" i="7"/>
  <c r="F1433" i="7"/>
  <c r="C1434" i="7"/>
  <c r="E1434" i="7"/>
  <c r="F1434" i="7"/>
  <c r="C1435" i="7"/>
  <c r="E1435" i="7"/>
  <c r="F1435" i="7"/>
  <c r="C1436" i="7"/>
  <c r="E1436" i="7"/>
  <c r="F1436" i="7"/>
  <c r="C1437" i="7"/>
  <c r="E1437" i="7"/>
  <c r="F1437" i="7"/>
  <c r="C1438" i="7"/>
  <c r="E1438" i="7"/>
  <c r="F1438" i="7"/>
  <c r="C1439" i="7"/>
  <c r="E1439" i="7"/>
  <c r="F1439" i="7"/>
  <c r="B1440" i="7"/>
  <c r="C1440" i="7"/>
  <c r="E1440" i="7"/>
  <c r="F1440" i="7"/>
  <c r="C1441" i="7"/>
  <c r="E1441" i="7"/>
  <c r="F1441" i="7"/>
  <c r="C1442" i="7"/>
  <c r="E1442" i="7"/>
  <c r="F1442" i="7"/>
  <c r="C1443" i="7"/>
  <c r="E1443" i="7"/>
  <c r="F1443" i="7"/>
  <c r="C1444" i="7"/>
  <c r="E1444" i="7"/>
  <c r="F1444" i="7"/>
  <c r="C1445" i="7"/>
  <c r="E1445" i="7"/>
  <c r="F1445" i="7"/>
  <c r="C1446" i="7"/>
  <c r="E1446" i="7"/>
  <c r="F1446" i="7"/>
  <c r="C1447" i="7"/>
  <c r="E1447" i="7"/>
  <c r="F1447" i="7"/>
  <c r="C1448" i="7"/>
  <c r="E1448" i="7"/>
  <c r="F1448" i="7"/>
  <c r="C1449" i="7"/>
  <c r="E1449" i="7"/>
  <c r="F1449" i="7"/>
  <c r="C1450" i="7"/>
  <c r="E1450" i="7"/>
  <c r="F1450" i="7"/>
  <c r="C1451" i="7"/>
  <c r="E1451" i="7"/>
  <c r="F1451" i="7"/>
  <c r="C1452" i="7"/>
  <c r="E1452" i="7"/>
  <c r="F1452" i="7"/>
  <c r="C1453" i="7"/>
  <c r="E1453" i="7"/>
  <c r="F1453" i="7"/>
  <c r="C1454" i="7"/>
  <c r="E1454" i="7"/>
  <c r="F1454" i="7"/>
  <c r="C1455" i="7"/>
  <c r="E1455" i="7"/>
  <c r="F1455" i="7"/>
  <c r="C1456" i="7"/>
  <c r="E1456" i="7"/>
  <c r="F1456" i="7"/>
  <c r="C1457" i="7"/>
  <c r="E1457" i="7"/>
  <c r="F1457" i="7"/>
  <c r="C1458" i="7"/>
  <c r="E1458" i="7"/>
  <c r="F1458" i="7"/>
  <c r="C1459" i="7"/>
  <c r="E1459" i="7"/>
  <c r="F1459" i="7"/>
  <c r="C1460" i="7"/>
  <c r="E1460" i="7"/>
  <c r="F1460" i="7"/>
  <c r="C1461" i="7"/>
  <c r="E1461" i="7"/>
  <c r="F1461" i="7"/>
  <c r="C1462" i="7"/>
  <c r="E1462" i="7"/>
  <c r="F1462" i="7"/>
  <c r="C1463" i="7"/>
  <c r="E1463" i="7"/>
  <c r="F1463" i="7"/>
  <c r="C1464" i="7"/>
  <c r="E1464" i="7"/>
  <c r="F1464" i="7"/>
  <c r="C1465" i="7"/>
  <c r="D1465" i="7"/>
  <c r="E1465" i="7"/>
  <c r="F1465" i="7"/>
  <c r="C1466" i="7"/>
  <c r="E1466" i="7"/>
  <c r="F1466" i="7"/>
  <c r="C1467" i="7"/>
  <c r="E1467" i="7"/>
  <c r="F1467" i="7"/>
  <c r="C1468" i="7"/>
  <c r="E1468" i="7"/>
  <c r="F1468" i="7"/>
  <c r="C1469" i="7"/>
  <c r="E1469" i="7"/>
  <c r="F1469" i="7"/>
  <c r="C1470" i="7"/>
  <c r="E1470" i="7"/>
  <c r="F1470" i="7"/>
  <c r="C1471" i="7"/>
  <c r="E1471" i="7"/>
  <c r="F1471" i="7"/>
  <c r="C1472" i="7"/>
  <c r="E1472" i="7"/>
  <c r="F1472" i="7"/>
  <c r="C1473" i="7"/>
  <c r="E1473" i="7"/>
  <c r="F1473" i="7"/>
  <c r="C1474" i="7"/>
  <c r="E1474" i="7"/>
  <c r="F1474" i="7"/>
  <c r="C1475" i="7"/>
  <c r="E1475" i="7"/>
  <c r="F1475" i="7"/>
  <c r="C1476" i="7"/>
  <c r="E1476" i="7"/>
  <c r="F1476" i="7"/>
  <c r="C1477" i="7"/>
  <c r="E1477" i="7"/>
  <c r="F1477" i="7"/>
  <c r="C1478" i="7"/>
  <c r="D1478" i="7"/>
  <c r="E1478" i="7"/>
  <c r="F1478" i="7"/>
  <c r="C1479" i="7"/>
  <c r="E1479" i="7"/>
  <c r="F1479" i="7"/>
  <c r="C1480" i="7"/>
  <c r="E1480" i="7"/>
  <c r="F1480" i="7"/>
  <c r="C1481" i="7"/>
  <c r="E1481" i="7"/>
  <c r="F1481" i="7"/>
  <c r="C1482" i="7"/>
  <c r="E1482" i="7"/>
  <c r="F1482" i="7"/>
  <c r="C1483" i="7"/>
  <c r="D1483" i="7"/>
  <c r="E1483" i="7"/>
  <c r="F1483" i="7"/>
  <c r="C1484" i="7"/>
  <c r="E1484" i="7"/>
  <c r="F1484" i="7"/>
  <c r="C1485" i="7"/>
  <c r="E1485" i="7"/>
  <c r="F1485" i="7"/>
  <c r="C1486" i="7"/>
  <c r="E1486" i="7"/>
  <c r="F1486" i="7"/>
  <c r="C1487" i="7"/>
  <c r="E1487" i="7"/>
  <c r="F1487" i="7"/>
  <c r="C1488" i="7"/>
  <c r="E1488" i="7"/>
  <c r="F1488" i="7"/>
  <c r="C1489" i="7"/>
  <c r="E1489" i="7"/>
  <c r="F1489" i="7"/>
  <c r="C1490" i="7"/>
  <c r="E1490" i="7"/>
  <c r="F1490" i="7"/>
  <c r="C1491" i="7"/>
  <c r="E1491" i="7"/>
  <c r="F1491" i="7"/>
  <c r="C1492" i="7"/>
  <c r="E1492" i="7"/>
  <c r="F1492" i="7"/>
  <c r="C1493" i="7"/>
  <c r="E1493" i="7"/>
  <c r="F1493" i="7"/>
  <c r="C1494" i="7"/>
  <c r="E1494" i="7"/>
  <c r="F1494" i="7"/>
  <c r="C1495" i="7"/>
  <c r="E1495" i="7"/>
  <c r="F1495" i="7"/>
  <c r="C1496" i="7"/>
  <c r="E1496" i="7"/>
  <c r="F1496" i="7"/>
  <c r="C1497" i="7"/>
  <c r="E1497" i="7"/>
  <c r="F1497" i="7"/>
  <c r="C1498" i="7"/>
  <c r="E1498" i="7"/>
  <c r="F1498" i="7"/>
  <c r="C1499" i="7"/>
  <c r="E1499" i="7"/>
  <c r="F1499" i="7"/>
  <c r="C1500" i="7"/>
  <c r="E1500" i="7"/>
  <c r="F1500" i="7"/>
  <c r="C1501" i="7"/>
  <c r="E1501" i="7"/>
  <c r="F1501" i="7"/>
  <c r="C1502" i="7"/>
  <c r="E1502" i="7"/>
  <c r="F1502" i="7"/>
  <c r="C1503" i="7"/>
  <c r="E1503" i="7"/>
  <c r="F1503" i="7"/>
  <c r="C1504" i="7"/>
  <c r="E1504" i="7"/>
  <c r="F1504" i="7"/>
  <c r="C1505" i="7"/>
  <c r="D1505" i="7"/>
  <c r="E1505" i="7"/>
  <c r="F1505" i="7"/>
  <c r="C1506" i="7"/>
  <c r="E1506" i="7"/>
  <c r="F1506" i="7"/>
  <c r="C1507" i="7"/>
  <c r="E1507" i="7"/>
  <c r="F1507" i="7"/>
  <c r="C1508" i="7"/>
  <c r="E1508" i="7"/>
  <c r="F1508" i="7"/>
  <c r="C1509" i="7"/>
  <c r="E1509" i="7"/>
  <c r="F1509" i="7"/>
  <c r="C1510" i="7"/>
  <c r="E1510" i="7"/>
  <c r="F1510" i="7"/>
  <c r="C1511" i="7"/>
  <c r="E1511" i="7"/>
  <c r="F1511" i="7"/>
  <c r="C1512" i="7"/>
  <c r="E1512" i="7"/>
  <c r="F1512" i="7"/>
  <c r="C1513" i="7"/>
  <c r="E1513" i="7"/>
  <c r="F1513" i="7"/>
  <c r="C1514" i="7"/>
  <c r="E1514" i="7"/>
  <c r="F1514" i="7"/>
  <c r="C1515" i="7"/>
  <c r="E1515" i="7"/>
  <c r="F1515" i="7"/>
  <c r="C1516" i="7"/>
  <c r="E1516" i="7"/>
  <c r="F1516" i="7"/>
  <c r="C1517" i="7"/>
  <c r="E1517" i="7"/>
  <c r="F1517" i="7"/>
  <c r="C1518" i="7"/>
  <c r="E1518" i="7"/>
  <c r="F1518" i="7"/>
  <c r="C1519" i="7"/>
  <c r="E1519" i="7"/>
  <c r="F1519" i="7"/>
  <c r="C1520" i="7"/>
  <c r="E1520" i="7"/>
  <c r="F1520" i="7"/>
  <c r="C1521" i="7"/>
  <c r="E1521" i="7"/>
  <c r="F1521" i="7"/>
  <c r="C1522" i="7"/>
  <c r="E1522" i="7"/>
  <c r="F1522" i="7"/>
  <c r="C1523" i="7"/>
  <c r="E1523" i="7"/>
  <c r="F1523" i="7"/>
  <c r="C1524" i="7"/>
  <c r="E1524" i="7"/>
  <c r="F1524" i="7"/>
  <c r="B1525" i="7"/>
  <c r="C1525" i="7"/>
  <c r="E1525" i="7"/>
  <c r="F1525" i="7"/>
  <c r="C1526" i="7"/>
  <c r="D1526" i="7"/>
  <c r="E1526" i="7"/>
  <c r="F1526" i="7"/>
  <c r="C1527" i="7"/>
  <c r="E1527" i="7"/>
  <c r="F1527" i="7"/>
  <c r="C1528" i="7"/>
  <c r="E1528" i="7"/>
  <c r="F1528" i="7"/>
  <c r="C1529" i="7"/>
  <c r="E1529" i="7"/>
  <c r="F1529" i="7"/>
  <c r="C1530" i="7"/>
  <c r="E1530" i="7"/>
  <c r="F1530" i="7"/>
  <c r="C1531" i="7"/>
  <c r="E1531" i="7"/>
  <c r="F1531" i="7"/>
  <c r="C1532" i="7"/>
  <c r="E1532" i="7"/>
  <c r="F1532" i="7"/>
  <c r="C1533" i="7"/>
  <c r="E1533" i="7"/>
  <c r="F1533" i="7"/>
  <c r="C1534" i="7"/>
  <c r="E1534" i="7"/>
  <c r="F1534" i="7"/>
  <c r="C1535" i="7"/>
  <c r="E1535" i="7"/>
  <c r="F1535" i="7"/>
  <c r="C1536" i="7"/>
  <c r="E1536" i="7"/>
  <c r="F1536" i="7"/>
  <c r="C1537" i="7"/>
  <c r="E1537" i="7"/>
  <c r="F1537" i="7"/>
  <c r="C1538" i="7"/>
  <c r="E1538" i="7"/>
  <c r="F1538" i="7"/>
  <c r="C1539" i="7"/>
  <c r="E1539" i="7"/>
  <c r="F1539" i="7"/>
  <c r="C1540" i="7"/>
  <c r="E1540" i="7"/>
  <c r="F1540" i="7"/>
  <c r="C1541" i="7"/>
  <c r="D1541" i="7"/>
  <c r="E1541" i="7"/>
  <c r="F1541" i="7"/>
  <c r="C1542" i="7"/>
  <c r="E1542" i="7"/>
  <c r="F1542" i="7"/>
  <c r="C1543" i="7"/>
  <c r="E1543" i="7"/>
  <c r="F1543" i="7"/>
  <c r="C1544" i="7"/>
  <c r="D1544" i="7"/>
  <c r="E1544" i="7"/>
  <c r="F1544" i="7"/>
  <c r="C1545" i="7"/>
  <c r="E1545" i="7"/>
  <c r="F1545" i="7"/>
  <c r="C1546" i="7"/>
  <c r="E1546" i="7"/>
  <c r="F1546" i="7"/>
  <c r="C1547" i="7"/>
  <c r="E1547" i="7"/>
  <c r="F1547" i="7"/>
  <c r="C1548" i="7"/>
  <c r="E1548" i="7"/>
  <c r="F1548" i="7"/>
  <c r="C1549" i="7"/>
  <c r="E1549" i="7"/>
  <c r="F1549" i="7"/>
  <c r="C1550" i="7"/>
  <c r="E1550" i="7"/>
  <c r="F1550" i="7"/>
  <c r="C1551" i="7"/>
  <c r="E1551" i="7"/>
  <c r="F1551" i="7"/>
  <c r="C1552" i="7"/>
  <c r="E1552" i="7"/>
  <c r="F1552" i="7"/>
  <c r="C1553" i="7"/>
  <c r="E1553" i="7"/>
  <c r="F1553" i="7"/>
  <c r="C1554" i="7"/>
  <c r="E1554" i="7"/>
  <c r="F1554" i="7"/>
  <c r="C1555" i="7"/>
  <c r="E1555" i="7"/>
  <c r="F1555" i="7"/>
  <c r="C1556" i="7"/>
  <c r="E1556" i="7"/>
  <c r="F1556" i="7"/>
  <c r="C1557" i="7"/>
  <c r="E1557" i="7"/>
  <c r="F1557" i="7"/>
  <c r="C1558" i="7"/>
  <c r="E1558" i="7"/>
  <c r="F1558" i="7"/>
  <c r="C1559" i="7"/>
  <c r="E1559" i="7"/>
  <c r="F1559" i="7"/>
  <c r="C1560" i="7"/>
  <c r="E1560" i="7"/>
  <c r="F1560" i="7"/>
  <c r="C1561" i="7"/>
  <c r="E1561" i="7"/>
  <c r="F1561" i="7"/>
  <c r="C1562" i="7"/>
  <c r="E1562" i="7"/>
  <c r="F1562" i="7"/>
  <c r="C1563" i="7"/>
  <c r="E1563" i="7"/>
  <c r="F1563" i="7"/>
  <c r="C1564" i="7"/>
  <c r="E1564" i="7"/>
  <c r="F1564" i="7"/>
  <c r="C1565" i="7"/>
  <c r="E1565" i="7"/>
  <c r="F1565" i="7"/>
  <c r="C1566" i="7"/>
  <c r="E1566" i="7"/>
  <c r="F1566" i="7"/>
  <c r="C1567" i="7"/>
  <c r="E1567" i="7"/>
  <c r="F1567" i="7"/>
  <c r="B1568" i="7"/>
  <c r="C1568" i="7"/>
  <c r="E1568" i="7"/>
  <c r="F1568" i="7"/>
  <c r="C1569" i="7"/>
  <c r="E1569" i="7"/>
  <c r="F1569" i="7"/>
  <c r="C1570" i="7"/>
  <c r="E1570" i="7"/>
  <c r="F1570" i="7"/>
  <c r="C1571" i="7"/>
  <c r="E1571" i="7"/>
  <c r="F1571" i="7"/>
  <c r="C1572" i="7"/>
  <c r="E1572" i="7"/>
  <c r="F1572" i="7"/>
  <c r="C1573" i="7"/>
  <c r="D1573" i="7"/>
  <c r="E1573" i="7"/>
  <c r="F1573" i="7"/>
  <c r="C1574" i="7"/>
  <c r="E1574" i="7"/>
  <c r="F1574" i="7"/>
  <c r="C1575" i="7"/>
  <c r="E1575" i="7"/>
  <c r="F1575" i="7"/>
  <c r="C1576" i="7"/>
  <c r="E1576" i="7"/>
  <c r="F1576" i="7"/>
  <c r="C1577" i="7"/>
  <c r="D1577" i="7"/>
  <c r="E1577" i="7"/>
  <c r="F1577" i="7"/>
  <c r="C1578" i="7"/>
  <c r="E1578" i="7"/>
  <c r="F1578" i="7"/>
  <c r="C1579" i="7"/>
  <c r="E1579" i="7"/>
  <c r="F1579" i="7"/>
  <c r="C1580" i="7"/>
  <c r="E1580" i="7"/>
  <c r="F1580" i="7"/>
  <c r="C1581" i="7"/>
  <c r="E1581" i="7"/>
  <c r="F1581" i="7"/>
  <c r="C1582" i="7"/>
  <c r="D1582" i="7"/>
  <c r="E1582" i="7"/>
  <c r="F1582" i="7"/>
  <c r="C1583" i="7"/>
  <c r="D1583" i="7"/>
  <c r="E1583" i="7"/>
  <c r="F1583" i="7"/>
  <c r="C1584" i="7"/>
  <c r="E1584" i="7"/>
  <c r="F1584" i="7"/>
  <c r="C1585" i="7"/>
  <c r="E1585" i="7"/>
  <c r="F1585" i="7"/>
  <c r="C1586" i="7"/>
  <c r="E1586" i="7"/>
  <c r="F1586" i="7"/>
  <c r="C1587" i="7"/>
  <c r="E1587" i="7"/>
  <c r="F1587" i="7"/>
  <c r="C1588" i="7"/>
  <c r="E1588" i="7"/>
  <c r="F1588" i="7"/>
  <c r="C1589" i="7"/>
  <c r="E1589" i="7"/>
  <c r="F1589" i="7"/>
  <c r="C1590" i="7"/>
  <c r="E1590" i="7"/>
  <c r="F1590" i="7"/>
  <c r="C1591" i="7"/>
  <c r="E1591" i="7"/>
  <c r="F1591" i="7"/>
  <c r="C1592" i="7"/>
  <c r="E1592" i="7"/>
  <c r="F1592" i="7"/>
  <c r="C1593" i="7"/>
  <c r="E1593" i="7"/>
  <c r="F1593" i="7"/>
  <c r="B1594" i="7"/>
  <c r="C1594" i="7"/>
  <c r="E1594" i="7"/>
  <c r="F1594" i="7"/>
  <c r="C1595" i="7"/>
  <c r="E1595" i="7"/>
  <c r="F1595" i="7"/>
  <c r="C1596" i="7"/>
  <c r="E1596" i="7"/>
  <c r="F1596" i="7"/>
  <c r="C1597" i="7"/>
  <c r="E1597" i="7"/>
  <c r="F1597" i="7"/>
  <c r="C1598" i="7"/>
  <c r="E1598" i="7"/>
  <c r="F1598" i="7"/>
  <c r="C1599" i="7"/>
  <c r="E1599" i="7"/>
  <c r="F1599" i="7"/>
  <c r="C1600" i="7"/>
  <c r="E1600" i="7"/>
  <c r="F1600" i="7"/>
  <c r="C1601" i="7"/>
  <c r="E1601" i="7"/>
  <c r="F1601" i="7"/>
  <c r="C1602" i="7"/>
  <c r="E1602" i="7"/>
  <c r="F1602" i="7"/>
  <c r="C1603" i="7"/>
  <c r="E1603" i="7"/>
  <c r="F1603" i="7"/>
  <c r="C1604" i="7"/>
  <c r="E1604" i="7"/>
  <c r="F1604" i="7"/>
  <c r="C1605" i="7"/>
  <c r="E1605" i="7"/>
  <c r="F1605" i="7"/>
  <c r="C1606" i="7"/>
  <c r="E1606" i="7"/>
  <c r="F1606" i="7"/>
  <c r="C1607" i="7"/>
  <c r="E1607" i="7"/>
  <c r="F1607" i="7"/>
  <c r="C1608" i="7"/>
  <c r="E1608" i="7"/>
  <c r="F1608" i="7"/>
  <c r="C1609" i="7"/>
  <c r="E1609" i="7"/>
  <c r="F1609" i="7"/>
  <c r="C1610" i="7"/>
  <c r="E1610" i="7"/>
  <c r="F1610" i="7"/>
  <c r="C1611" i="7"/>
  <c r="E1611" i="7"/>
  <c r="F1611" i="7"/>
  <c r="C1612" i="7"/>
  <c r="E1612" i="7"/>
  <c r="F1612" i="7"/>
  <c r="C1613" i="7"/>
  <c r="E1613" i="7"/>
  <c r="F1613" i="7"/>
  <c r="C1614" i="7"/>
  <c r="E1614" i="7"/>
  <c r="F1614" i="7"/>
  <c r="C1615" i="7"/>
  <c r="E1615" i="7"/>
  <c r="F1615" i="7"/>
  <c r="C1616" i="7"/>
  <c r="E1616" i="7"/>
  <c r="F1616" i="7"/>
  <c r="C1617" i="7"/>
  <c r="E1617" i="7"/>
  <c r="F1617" i="7"/>
  <c r="C1618" i="7"/>
  <c r="E1618" i="7"/>
  <c r="F1618" i="7"/>
  <c r="C1619" i="7"/>
  <c r="E1619" i="7"/>
  <c r="F1619" i="7"/>
  <c r="C1620" i="7"/>
  <c r="E1620" i="7"/>
  <c r="F1620" i="7"/>
  <c r="C1621" i="7"/>
  <c r="E1621" i="7"/>
  <c r="F1621" i="7"/>
  <c r="C1622" i="7"/>
  <c r="E1622" i="7"/>
  <c r="F1622" i="7"/>
  <c r="C1623" i="7"/>
  <c r="E1623" i="7"/>
  <c r="F1623" i="7"/>
  <c r="C1624" i="7"/>
  <c r="E1624" i="7"/>
  <c r="F1624" i="7"/>
  <c r="C1625" i="7"/>
  <c r="E1625" i="7"/>
  <c r="F1625" i="7"/>
  <c r="C1626" i="7"/>
  <c r="E1626" i="7"/>
  <c r="F1626" i="7"/>
  <c r="C1627" i="7"/>
  <c r="E1627" i="7"/>
  <c r="F1627" i="7"/>
  <c r="C1628" i="7"/>
  <c r="E1628" i="7"/>
  <c r="F1628" i="7"/>
  <c r="C1629" i="7"/>
  <c r="E1629" i="7"/>
  <c r="F1629" i="7"/>
  <c r="C1630" i="7"/>
  <c r="D1630" i="7"/>
  <c r="E1630" i="7"/>
  <c r="F1630" i="7"/>
  <c r="C1631" i="7"/>
  <c r="E1631" i="7"/>
  <c r="F1631" i="7"/>
  <c r="C1632" i="7"/>
  <c r="E1632" i="7"/>
  <c r="F1632" i="7"/>
  <c r="C1633" i="7"/>
  <c r="E1633" i="7"/>
  <c r="F1633" i="7"/>
  <c r="C1634" i="7"/>
  <c r="E1634" i="7"/>
  <c r="F1634" i="7"/>
  <c r="C1635" i="7"/>
  <c r="E1635" i="7"/>
  <c r="F1635" i="7"/>
  <c r="C1636" i="7"/>
  <c r="E1636" i="7"/>
  <c r="F1636" i="7"/>
  <c r="C1637" i="7"/>
  <c r="E1637" i="7"/>
  <c r="F1637" i="7"/>
  <c r="C1638" i="7"/>
  <c r="E1638" i="7"/>
  <c r="F1638" i="7"/>
  <c r="C1639" i="7"/>
  <c r="E1639" i="7"/>
  <c r="F1639" i="7"/>
  <c r="C1640" i="7"/>
  <c r="E1640" i="7"/>
  <c r="F1640" i="7"/>
  <c r="C1641" i="7"/>
  <c r="E1641" i="7"/>
  <c r="F1641" i="7"/>
  <c r="C1642" i="7"/>
  <c r="E1642" i="7"/>
  <c r="F1642" i="7"/>
  <c r="C1643" i="7"/>
  <c r="E1643" i="7"/>
  <c r="F1643" i="7"/>
  <c r="C1644" i="7"/>
  <c r="E1644" i="7"/>
  <c r="F1644" i="7"/>
  <c r="C1645" i="7"/>
  <c r="E1645" i="7"/>
  <c r="F1645" i="7"/>
  <c r="C1646" i="7"/>
  <c r="E1646" i="7"/>
  <c r="F1646" i="7"/>
  <c r="C1647" i="7"/>
  <c r="E1647" i="7"/>
  <c r="F1647" i="7"/>
  <c r="C1648" i="7"/>
  <c r="E1648" i="7"/>
  <c r="F1648" i="7"/>
  <c r="C1649" i="7"/>
  <c r="E1649" i="7"/>
  <c r="F1649" i="7"/>
  <c r="C1650" i="7"/>
  <c r="E1650" i="7"/>
  <c r="F1650" i="7"/>
  <c r="C1651" i="7"/>
  <c r="E1651" i="7"/>
  <c r="F1651" i="7"/>
  <c r="C1652" i="7"/>
  <c r="E1652" i="7"/>
  <c r="F1652" i="7"/>
  <c r="C1653" i="7"/>
  <c r="E1653" i="7"/>
  <c r="F1653" i="7"/>
  <c r="C1654" i="7"/>
  <c r="E1654" i="7"/>
  <c r="F1654" i="7"/>
  <c r="C1655" i="7"/>
  <c r="E1655" i="7"/>
  <c r="F1655" i="7"/>
  <c r="C1656" i="7"/>
  <c r="E1656" i="7"/>
  <c r="F1656" i="7"/>
  <c r="C1657" i="7"/>
  <c r="E1657" i="7"/>
  <c r="F1657" i="7"/>
  <c r="C1658" i="7"/>
  <c r="E1658" i="7"/>
  <c r="F1658" i="7"/>
  <c r="C1659" i="7"/>
  <c r="E1659" i="7"/>
  <c r="F1659" i="7"/>
  <c r="C1660" i="7"/>
  <c r="E1660" i="7"/>
  <c r="F1660" i="7"/>
  <c r="C1661" i="7"/>
  <c r="E1661" i="7"/>
  <c r="F1661" i="7"/>
  <c r="C1662" i="7"/>
  <c r="E1662" i="7"/>
  <c r="F1662" i="7"/>
  <c r="C1663" i="7"/>
  <c r="E1663" i="7"/>
  <c r="F1663" i="7"/>
  <c r="C1664" i="7"/>
  <c r="E1664" i="7"/>
  <c r="F1664" i="7"/>
  <c r="C1665" i="7"/>
  <c r="E1665" i="7"/>
  <c r="F1665" i="7"/>
  <c r="C1666" i="7"/>
  <c r="E1666" i="7"/>
  <c r="F1666" i="7"/>
  <c r="C1667" i="7"/>
  <c r="E1667" i="7"/>
  <c r="F1667" i="7"/>
  <c r="C1668" i="7"/>
  <c r="E1668" i="7"/>
  <c r="F1668" i="7"/>
  <c r="C1669" i="7"/>
  <c r="D1669" i="7"/>
  <c r="E1669" i="7"/>
  <c r="F1669" i="7"/>
  <c r="C1670" i="7"/>
  <c r="E1670" i="7"/>
  <c r="F1670" i="7"/>
  <c r="C1671" i="7"/>
  <c r="E1671" i="7"/>
  <c r="F1671" i="7"/>
  <c r="C1672" i="7"/>
  <c r="E1672" i="7"/>
  <c r="F1672" i="7"/>
  <c r="C1673" i="7"/>
  <c r="E1673" i="7"/>
  <c r="F1673" i="7"/>
  <c r="C1674" i="7"/>
  <c r="E1674" i="7"/>
  <c r="F1674" i="7"/>
  <c r="C1675" i="7"/>
  <c r="E1675" i="7"/>
  <c r="F1675" i="7"/>
  <c r="C1676" i="7"/>
  <c r="E1676" i="7"/>
  <c r="F1676" i="7"/>
  <c r="C1677" i="7"/>
  <c r="E1677" i="7"/>
  <c r="F1677" i="7"/>
  <c r="C1678" i="7"/>
  <c r="D1678" i="7"/>
  <c r="E1678" i="7"/>
  <c r="F1678" i="7"/>
  <c r="C1679" i="7"/>
  <c r="E1679" i="7"/>
  <c r="F1679" i="7"/>
  <c r="C1680" i="7"/>
  <c r="E1680" i="7"/>
  <c r="F1680" i="7"/>
  <c r="C1681" i="7"/>
  <c r="D1681" i="7"/>
  <c r="E1681" i="7"/>
  <c r="F1681" i="7"/>
  <c r="C1682" i="7"/>
  <c r="E1682" i="7"/>
  <c r="F1682" i="7"/>
  <c r="C1683" i="7"/>
  <c r="E1683" i="7"/>
  <c r="F1683" i="7"/>
  <c r="C1684" i="7"/>
  <c r="E1684" i="7"/>
  <c r="F1684" i="7"/>
  <c r="C1685" i="7"/>
  <c r="E1685" i="7"/>
  <c r="F1685" i="7"/>
  <c r="C1686" i="7"/>
  <c r="E1686" i="7"/>
  <c r="F1686" i="7"/>
  <c r="C1687" i="7"/>
  <c r="E1687" i="7"/>
  <c r="F1687" i="7"/>
  <c r="C1688" i="7"/>
  <c r="E1688" i="7"/>
  <c r="F1688" i="7"/>
  <c r="C1689" i="7"/>
  <c r="E1689" i="7"/>
  <c r="F1689" i="7"/>
  <c r="C1690" i="7"/>
  <c r="E1690" i="7"/>
  <c r="F1690" i="7"/>
  <c r="C1691" i="7"/>
  <c r="E1691" i="7"/>
  <c r="F1691" i="7"/>
  <c r="C1692" i="7"/>
  <c r="E1692" i="7"/>
  <c r="F1692" i="7"/>
  <c r="C1693" i="7"/>
  <c r="E1693" i="7"/>
  <c r="F1693" i="7"/>
  <c r="C1694" i="7"/>
  <c r="E1694" i="7"/>
  <c r="F1694" i="7"/>
  <c r="C1695" i="7"/>
  <c r="E1695" i="7"/>
  <c r="F1695" i="7"/>
  <c r="C1696" i="7"/>
  <c r="E1696" i="7"/>
  <c r="F1696" i="7"/>
  <c r="C1697" i="7"/>
  <c r="E1697" i="7"/>
  <c r="F1697" i="7"/>
  <c r="C1698" i="7"/>
  <c r="E1698" i="7"/>
  <c r="F1698" i="7"/>
  <c r="C1699" i="7"/>
  <c r="E1699" i="7"/>
  <c r="F1699" i="7"/>
  <c r="C1700" i="7"/>
  <c r="E1700" i="7"/>
  <c r="F1700" i="7"/>
  <c r="C1701" i="7"/>
  <c r="E1701" i="7"/>
  <c r="F1701" i="7"/>
  <c r="C1702" i="7"/>
  <c r="E1702" i="7"/>
  <c r="F1702" i="7"/>
  <c r="C1703" i="7"/>
  <c r="E1703" i="7"/>
  <c r="F1703" i="7"/>
  <c r="C1704" i="7"/>
  <c r="E1704" i="7"/>
  <c r="F1704" i="7"/>
  <c r="C1705" i="7"/>
  <c r="E1705" i="7"/>
  <c r="F1705" i="7"/>
  <c r="C1706" i="7"/>
  <c r="E1706" i="7"/>
  <c r="F1706" i="7"/>
  <c r="C1707" i="7"/>
  <c r="E1707" i="7"/>
  <c r="F1707" i="7"/>
  <c r="C1708" i="7"/>
  <c r="E1708" i="7"/>
  <c r="F1708" i="7"/>
  <c r="C1709" i="7"/>
  <c r="E1709" i="7"/>
  <c r="F1709" i="7"/>
  <c r="C1710" i="7"/>
  <c r="E1710" i="7"/>
  <c r="F1710" i="7"/>
  <c r="C1711" i="7"/>
  <c r="E1711" i="7"/>
  <c r="F1711" i="7"/>
  <c r="C1712" i="7"/>
  <c r="E1712" i="7"/>
  <c r="F1712" i="7"/>
  <c r="C1713" i="7"/>
  <c r="E1713" i="7"/>
  <c r="F1713" i="7"/>
  <c r="C1714" i="7"/>
  <c r="E1714" i="7"/>
  <c r="F1714" i="7"/>
  <c r="C1715" i="7"/>
  <c r="E1715" i="7"/>
  <c r="F1715" i="7"/>
  <c r="C1716" i="7"/>
  <c r="E1716" i="7"/>
  <c r="F1716" i="7"/>
  <c r="C1717" i="7"/>
  <c r="E1717" i="7"/>
  <c r="F1717" i="7"/>
  <c r="C1718" i="7"/>
  <c r="D1718" i="7"/>
  <c r="E1718" i="7"/>
  <c r="F1718" i="7"/>
  <c r="C1719" i="7"/>
  <c r="E1719" i="7"/>
  <c r="F1719" i="7"/>
  <c r="C1720" i="7"/>
  <c r="E1720" i="7"/>
  <c r="F1720" i="7"/>
  <c r="C1721" i="7"/>
  <c r="E1721" i="7"/>
  <c r="F1721" i="7"/>
  <c r="C1722" i="7"/>
  <c r="E1722" i="7"/>
  <c r="F1722" i="7"/>
  <c r="C1723" i="7"/>
  <c r="E1723" i="7"/>
  <c r="F1723" i="7"/>
  <c r="C1724" i="7"/>
  <c r="E1724" i="7"/>
  <c r="F1724" i="7"/>
  <c r="C1725" i="7"/>
  <c r="E1725" i="7"/>
  <c r="F1725" i="7"/>
  <c r="C1726" i="7"/>
  <c r="E1726" i="7"/>
  <c r="F1726" i="7"/>
  <c r="C1727" i="7"/>
  <c r="E1727" i="7"/>
  <c r="F1727" i="7"/>
  <c r="C1728" i="7"/>
  <c r="E1728" i="7"/>
  <c r="F1728" i="7"/>
  <c r="C1729" i="7"/>
  <c r="E1729" i="7"/>
  <c r="F1729" i="7"/>
  <c r="C1730" i="7"/>
  <c r="E1730" i="7"/>
  <c r="F1730" i="7"/>
  <c r="C1731" i="7"/>
  <c r="E1731" i="7"/>
  <c r="F1731" i="7"/>
  <c r="C1732" i="7"/>
  <c r="E1732" i="7"/>
  <c r="F1732" i="7"/>
  <c r="C1733" i="7"/>
  <c r="E1733" i="7"/>
  <c r="F1733" i="7"/>
  <c r="C1734" i="7"/>
  <c r="E1734" i="7"/>
  <c r="F1734" i="7"/>
  <c r="C1735" i="7"/>
  <c r="E1735" i="7"/>
  <c r="F1735" i="7"/>
  <c r="C1736" i="7"/>
  <c r="E1736" i="7"/>
  <c r="F1736" i="7"/>
  <c r="C1737" i="7"/>
  <c r="E1737" i="7"/>
  <c r="F1737" i="7"/>
  <c r="C1738" i="7"/>
  <c r="D1738" i="7"/>
  <c r="E1738" i="7"/>
  <c r="F1738" i="7"/>
  <c r="C1739" i="7"/>
  <c r="E1739" i="7"/>
  <c r="F1739" i="7"/>
  <c r="B1740" i="7"/>
  <c r="C1740" i="7"/>
  <c r="E1740" i="7"/>
  <c r="F1740" i="7"/>
  <c r="C1741" i="7"/>
  <c r="E1741" i="7"/>
  <c r="F1741" i="7"/>
  <c r="C1742" i="7"/>
  <c r="D1742" i="7"/>
  <c r="E1742" i="7"/>
  <c r="F1742" i="7"/>
  <c r="C1743" i="7"/>
  <c r="E1743" i="7"/>
  <c r="F1743" i="7"/>
  <c r="C1744" i="7"/>
  <c r="D1744" i="7"/>
  <c r="E1744" i="7"/>
  <c r="F1744" i="7"/>
  <c r="C1745" i="7"/>
  <c r="E1745" i="7"/>
  <c r="F1745" i="7"/>
  <c r="C1746" i="7"/>
  <c r="E1746" i="7"/>
  <c r="F1746" i="7"/>
  <c r="C1747" i="7"/>
  <c r="E1747" i="7"/>
  <c r="F1747" i="7"/>
  <c r="C1748" i="7"/>
  <c r="E1748" i="7"/>
  <c r="F1748" i="7"/>
  <c r="C1749" i="7"/>
  <c r="E1749" i="7"/>
  <c r="F1749" i="7"/>
  <c r="C1750" i="7"/>
  <c r="E1750" i="7"/>
  <c r="F1750" i="7"/>
  <c r="C1751" i="7"/>
  <c r="D1751" i="7"/>
  <c r="E1751" i="7"/>
  <c r="F1751" i="7"/>
  <c r="C1752" i="7"/>
  <c r="E1752" i="7"/>
  <c r="F1752" i="7"/>
  <c r="C1753" i="7"/>
  <c r="E1753" i="7"/>
  <c r="F1753" i="7"/>
  <c r="C1754" i="7"/>
  <c r="E1754" i="7"/>
  <c r="F1754" i="7"/>
  <c r="C1755" i="7"/>
  <c r="E1755" i="7"/>
  <c r="F1755" i="7"/>
  <c r="C1756" i="7"/>
  <c r="E1756" i="7"/>
  <c r="F1756" i="7"/>
  <c r="C1757" i="7"/>
  <c r="E1757" i="7"/>
  <c r="F1757" i="7"/>
  <c r="C1758" i="7"/>
  <c r="E1758" i="7"/>
  <c r="F1758" i="7"/>
  <c r="C1759" i="7"/>
  <c r="E1759" i="7"/>
  <c r="F1759" i="7"/>
  <c r="C1760" i="7"/>
  <c r="E1760" i="7"/>
  <c r="F1760" i="7"/>
  <c r="C1761" i="7"/>
  <c r="E1761" i="7"/>
  <c r="F1761" i="7"/>
  <c r="C1762" i="7"/>
  <c r="D1762" i="7"/>
  <c r="E1762" i="7"/>
  <c r="F1762" i="7"/>
  <c r="C1763" i="7"/>
  <c r="E1763" i="7"/>
  <c r="F1763" i="7"/>
  <c r="C1764" i="7"/>
  <c r="E1764" i="7"/>
  <c r="F1764" i="7"/>
  <c r="C1765" i="7"/>
  <c r="E1765" i="7"/>
  <c r="F1765" i="7"/>
  <c r="C1766" i="7"/>
  <c r="D1766" i="7"/>
  <c r="E1766" i="7"/>
  <c r="F1766" i="7"/>
  <c r="C1767" i="7"/>
  <c r="E1767" i="7"/>
  <c r="F1767" i="7"/>
  <c r="B1768" i="7"/>
  <c r="C1768" i="7"/>
  <c r="D1768" i="7"/>
  <c r="E1768" i="7"/>
  <c r="F1768" i="7"/>
  <c r="C1769" i="7"/>
  <c r="E1769" i="7"/>
  <c r="F1769" i="7"/>
  <c r="C1770" i="7"/>
  <c r="E1770" i="7"/>
  <c r="F1770" i="7"/>
  <c r="C1771" i="7"/>
  <c r="E1771" i="7"/>
  <c r="F1771" i="7"/>
  <c r="C1772" i="7"/>
  <c r="E1772" i="7"/>
  <c r="F1772" i="7"/>
  <c r="C1773" i="7"/>
  <c r="E1773" i="7"/>
  <c r="F1773" i="7"/>
  <c r="C1774" i="7"/>
  <c r="E1774" i="7"/>
  <c r="F1774" i="7"/>
  <c r="C1775" i="7"/>
  <c r="E1775" i="7"/>
  <c r="F1775" i="7"/>
  <c r="C1776" i="7"/>
  <c r="E1776" i="7"/>
  <c r="F1776" i="7"/>
  <c r="C1777" i="7"/>
  <c r="E1777" i="7"/>
  <c r="F1777" i="7"/>
  <c r="C1778" i="7"/>
  <c r="E1778" i="7"/>
  <c r="F1778" i="7"/>
  <c r="C1779" i="7"/>
  <c r="E1779" i="7"/>
  <c r="F1779" i="7"/>
  <c r="C1780" i="7"/>
  <c r="E1780" i="7"/>
  <c r="F1780" i="7"/>
  <c r="C1781" i="7"/>
  <c r="E1781" i="7"/>
  <c r="F1781" i="7"/>
  <c r="C1782" i="7"/>
  <c r="E1782" i="7"/>
  <c r="F1782" i="7"/>
  <c r="C1783" i="7"/>
  <c r="E1783" i="7"/>
  <c r="F1783" i="7"/>
  <c r="C1784" i="7"/>
  <c r="E1784" i="7"/>
  <c r="F1784" i="7"/>
  <c r="C1785" i="7"/>
  <c r="D1785" i="7"/>
  <c r="E1785" i="7"/>
  <c r="F1785" i="7"/>
  <c r="C1786" i="7"/>
  <c r="E1786" i="7"/>
  <c r="F1786" i="7"/>
  <c r="C1787" i="7"/>
  <c r="E1787" i="7"/>
  <c r="F1787" i="7"/>
  <c r="C1788" i="7"/>
  <c r="E1788" i="7"/>
  <c r="F1788" i="7"/>
  <c r="C1789" i="7"/>
  <c r="E1789" i="7"/>
  <c r="F1789" i="7"/>
  <c r="C1790" i="7"/>
  <c r="E1790" i="7"/>
  <c r="F1790" i="7"/>
  <c r="C1791" i="7"/>
  <c r="E1791" i="7"/>
  <c r="F1791" i="7"/>
  <c r="C1792" i="7"/>
  <c r="E1792" i="7"/>
  <c r="F1792" i="7"/>
  <c r="C1793" i="7"/>
  <c r="E1793" i="7"/>
  <c r="F1793" i="7"/>
  <c r="C1794" i="7"/>
  <c r="E1794" i="7"/>
  <c r="F1794" i="7"/>
  <c r="C1795" i="7"/>
  <c r="E1795" i="7"/>
  <c r="F1795" i="7"/>
  <c r="C1796" i="7"/>
  <c r="E1796" i="7"/>
  <c r="F1796" i="7"/>
  <c r="C1797" i="7"/>
  <c r="D1797" i="7"/>
  <c r="E1797" i="7"/>
  <c r="F1797" i="7"/>
  <c r="C1798" i="7"/>
  <c r="E1798" i="7"/>
  <c r="F1798" i="7"/>
  <c r="C1799" i="7"/>
  <c r="E1799" i="7"/>
  <c r="F1799" i="7"/>
  <c r="C1800" i="7"/>
  <c r="E1800" i="7"/>
  <c r="F1800" i="7"/>
  <c r="C1801" i="7"/>
  <c r="E1801" i="7"/>
  <c r="F1801" i="7"/>
  <c r="C1802" i="7"/>
  <c r="E1802" i="7"/>
  <c r="F1802" i="7"/>
  <c r="C1803" i="7"/>
  <c r="E1803" i="7"/>
  <c r="F1803" i="7"/>
  <c r="C1804" i="7"/>
  <c r="E1804" i="7"/>
  <c r="F1804" i="7"/>
  <c r="C1805" i="7"/>
  <c r="E1805" i="7"/>
  <c r="F1805" i="7"/>
  <c r="C1806" i="7"/>
  <c r="E1806" i="7"/>
  <c r="F1806" i="7"/>
  <c r="C1264" i="7"/>
  <c r="E1264" i="7"/>
  <c r="F1264" i="7"/>
  <c r="C1265" i="7"/>
  <c r="E1265" i="7"/>
  <c r="F1265" i="7"/>
  <c r="C1266" i="7"/>
  <c r="E1266" i="7"/>
  <c r="F1266" i="7"/>
  <c r="C1267" i="7"/>
  <c r="E1267" i="7"/>
  <c r="F1267" i="7"/>
  <c r="C1268" i="7"/>
  <c r="D1268" i="7"/>
  <c r="E1268" i="7"/>
  <c r="F1268" i="7"/>
  <c r="C1269" i="7"/>
  <c r="E1269" i="7"/>
  <c r="F1269" i="7"/>
  <c r="C1270" i="7"/>
  <c r="E1270" i="7"/>
  <c r="F1270" i="7"/>
  <c r="C1271" i="7"/>
  <c r="E1271" i="7"/>
  <c r="F1271" i="7"/>
  <c r="C1272" i="7"/>
  <c r="E1272" i="7"/>
  <c r="F1272" i="7"/>
  <c r="C1273" i="7"/>
  <c r="E1273" i="7"/>
  <c r="F1273" i="7"/>
  <c r="C1274" i="7"/>
  <c r="D1274" i="7"/>
  <c r="E1274" i="7"/>
  <c r="F1274" i="7"/>
  <c r="C1275" i="7"/>
  <c r="E1275" i="7"/>
  <c r="F1275" i="7"/>
  <c r="C1276" i="7"/>
  <c r="E1276" i="7"/>
  <c r="F1276" i="7"/>
  <c r="C1277" i="7"/>
  <c r="E1277" i="7"/>
  <c r="F1277" i="7"/>
  <c r="C1278" i="7"/>
  <c r="E1278" i="7"/>
  <c r="F1278" i="7"/>
  <c r="C1279" i="7"/>
  <c r="E1279" i="7"/>
  <c r="F1279" i="7"/>
  <c r="C1280" i="7"/>
  <c r="E1280" i="7"/>
  <c r="F1280" i="7"/>
  <c r="C1281" i="7"/>
  <c r="E1281" i="7"/>
  <c r="F1281" i="7"/>
  <c r="C1282" i="7"/>
  <c r="E1282" i="7"/>
  <c r="F1282" i="7"/>
  <c r="B1283" i="7"/>
  <c r="C1283" i="7"/>
  <c r="E1283" i="7"/>
  <c r="F1283" i="7"/>
  <c r="C1284" i="7"/>
  <c r="E1284" i="7"/>
  <c r="F1284" i="7"/>
  <c r="C1285" i="7"/>
  <c r="E1285" i="7"/>
  <c r="F1285" i="7"/>
  <c r="C1286" i="7"/>
  <c r="E1286" i="7"/>
  <c r="F1286" i="7"/>
  <c r="C1287" i="7"/>
  <c r="D1287" i="7"/>
  <c r="E1287" i="7"/>
  <c r="F1287" i="7"/>
  <c r="C1288" i="7"/>
  <c r="E1288" i="7"/>
  <c r="F1288" i="7"/>
  <c r="C1289" i="7"/>
  <c r="E1289" i="7"/>
  <c r="F1289" i="7"/>
  <c r="C1290" i="7"/>
  <c r="E1290" i="7"/>
  <c r="F1290" i="7"/>
  <c r="C1291" i="7"/>
  <c r="E1291" i="7"/>
  <c r="F1291" i="7"/>
  <c r="C1292" i="7"/>
  <c r="E1292" i="7"/>
  <c r="F1292" i="7"/>
  <c r="C1293" i="7"/>
  <c r="E1293" i="7"/>
  <c r="F1293" i="7"/>
  <c r="C1294" i="7"/>
  <c r="D1294" i="7"/>
  <c r="E1294" i="7"/>
  <c r="F1294" i="7"/>
  <c r="C1295" i="7"/>
  <c r="E1295" i="7"/>
  <c r="F1295" i="7"/>
  <c r="C1296" i="7"/>
  <c r="E1296" i="7"/>
  <c r="F1296" i="7"/>
  <c r="C1297" i="7"/>
  <c r="E1297" i="7"/>
  <c r="F1297" i="7"/>
  <c r="C1298" i="7"/>
  <c r="E1298" i="7"/>
  <c r="F1298" i="7"/>
  <c r="C1299" i="7"/>
  <c r="E1299" i="7"/>
  <c r="F1299" i="7"/>
  <c r="C1300" i="7"/>
  <c r="E1300" i="7"/>
  <c r="F1300" i="7"/>
  <c r="C1301" i="7"/>
  <c r="E1301" i="7"/>
  <c r="F1301" i="7"/>
  <c r="C1302" i="7"/>
  <c r="E1302" i="7"/>
  <c r="F1302" i="7"/>
  <c r="B1303" i="7"/>
  <c r="C1303" i="7"/>
  <c r="D1303" i="7"/>
  <c r="E1303" i="7"/>
  <c r="F1303" i="7"/>
  <c r="C1304" i="7"/>
  <c r="E1304" i="7"/>
  <c r="F1304" i="7"/>
  <c r="C1305" i="7"/>
  <c r="E1305" i="7"/>
  <c r="F1305" i="7"/>
  <c r="C1306" i="7"/>
  <c r="E1306" i="7"/>
  <c r="F1306" i="7"/>
  <c r="C1307" i="7"/>
  <c r="E1307" i="7"/>
  <c r="F1307" i="7"/>
  <c r="C1308" i="7"/>
  <c r="E1308" i="7"/>
  <c r="F1308" i="7"/>
  <c r="C1309" i="7"/>
  <c r="E1309" i="7"/>
  <c r="F1309" i="7"/>
  <c r="C1310" i="7"/>
  <c r="E1310" i="7"/>
  <c r="F1310" i="7"/>
  <c r="C1311" i="7"/>
  <c r="E1311" i="7"/>
  <c r="F1311" i="7"/>
  <c r="C1312" i="7"/>
  <c r="E1312" i="7"/>
  <c r="F1312" i="7"/>
  <c r="C1313" i="7"/>
  <c r="E1313" i="7"/>
  <c r="F1313" i="7"/>
  <c r="C1314" i="7"/>
  <c r="E1314" i="7"/>
  <c r="F1314" i="7"/>
  <c r="C1315" i="7"/>
  <c r="D1315" i="7"/>
  <c r="E1315" i="7"/>
  <c r="F1315" i="7"/>
  <c r="C1316" i="7"/>
  <c r="E1316" i="7"/>
  <c r="F1316" i="7"/>
  <c r="C1317" i="7"/>
  <c r="E1317" i="7"/>
  <c r="F1317" i="7"/>
  <c r="C1318" i="7"/>
  <c r="E1318" i="7"/>
  <c r="F1318" i="7"/>
  <c r="C1319" i="7"/>
  <c r="E1319" i="7"/>
  <c r="F1319" i="7"/>
  <c r="C1320" i="7"/>
  <c r="E1320" i="7"/>
  <c r="F1320" i="7"/>
  <c r="C1321" i="7"/>
  <c r="E1321" i="7"/>
  <c r="F1321" i="7"/>
  <c r="C1322" i="7"/>
  <c r="E1322" i="7"/>
  <c r="F1322" i="7"/>
  <c r="C1323" i="7"/>
  <c r="E1323" i="7"/>
  <c r="F1323" i="7"/>
  <c r="C1324" i="7"/>
  <c r="E1324" i="7"/>
  <c r="F1324" i="7"/>
  <c r="C1325" i="7"/>
  <c r="E1325" i="7"/>
  <c r="F1325" i="7"/>
  <c r="C1326" i="7"/>
  <c r="D1326" i="7"/>
  <c r="E1326" i="7"/>
  <c r="F1326" i="7"/>
  <c r="C1327" i="7"/>
  <c r="E1327" i="7"/>
  <c r="F1327" i="7"/>
  <c r="C1328" i="7"/>
  <c r="E1328" i="7"/>
  <c r="F1328" i="7"/>
  <c r="C1329" i="7"/>
  <c r="E1329" i="7"/>
  <c r="F1329" i="7"/>
  <c r="C1330" i="7"/>
  <c r="D1330" i="7"/>
  <c r="E1330" i="7"/>
  <c r="F1330" i="7"/>
  <c r="C1331" i="7"/>
  <c r="E1331" i="7"/>
  <c r="F1331" i="7"/>
  <c r="C1332" i="7"/>
  <c r="E1332" i="7"/>
  <c r="F1332" i="7"/>
  <c r="C1333" i="7"/>
  <c r="E1333" i="7"/>
  <c r="F1333" i="7"/>
  <c r="C1334" i="7"/>
  <c r="E1334" i="7"/>
  <c r="F1334" i="7"/>
  <c r="C1335" i="7"/>
  <c r="E1335" i="7"/>
  <c r="F1335" i="7"/>
  <c r="C1336" i="7"/>
  <c r="D1336" i="7"/>
  <c r="E1336" i="7"/>
  <c r="F1336" i="7"/>
  <c r="C1337" i="7"/>
  <c r="E1337" i="7"/>
  <c r="F1337" i="7"/>
  <c r="C1338" i="7"/>
  <c r="E1338" i="7"/>
  <c r="F1338" i="7"/>
  <c r="C1339" i="7"/>
  <c r="E1339" i="7"/>
  <c r="F1339" i="7"/>
  <c r="C1340" i="7"/>
  <c r="D1340" i="7"/>
  <c r="E1340" i="7"/>
  <c r="F1340" i="7"/>
  <c r="C1341" i="7"/>
  <c r="D1341" i="7"/>
  <c r="E1341" i="7"/>
  <c r="F1341" i="7"/>
  <c r="C1342" i="7"/>
  <c r="E1342" i="7"/>
  <c r="F1342" i="7"/>
  <c r="C1343" i="7"/>
  <c r="E1343" i="7"/>
  <c r="F1343" i="7"/>
  <c r="C1344" i="7"/>
  <c r="E1344" i="7"/>
  <c r="F1344" i="7"/>
  <c r="C1345" i="7"/>
  <c r="E1345" i="7"/>
  <c r="F1345" i="7"/>
  <c r="C1346" i="7"/>
  <c r="E1346" i="7"/>
  <c r="F1346" i="7"/>
  <c r="C1347" i="7"/>
  <c r="E1347" i="7"/>
  <c r="F1347" i="7"/>
  <c r="C1348" i="7"/>
  <c r="E1348" i="7"/>
  <c r="F1348" i="7"/>
  <c r="C1349" i="7"/>
  <c r="E1349" i="7"/>
  <c r="F1349" i="7"/>
  <c r="C1350" i="7"/>
  <c r="E1350" i="7"/>
  <c r="F1350" i="7"/>
  <c r="C1351" i="7"/>
  <c r="E1351" i="7"/>
  <c r="F1351" i="7"/>
  <c r="C1352" i="7"/>
  <c r="E1352" i="7"/>
  <c r="F1352" i="7"/>
  <c r="C1353" i="7"/>
  <c r="D1353" i="7"/>
  <c r="E1353" i="7"/>
  <c r="F1353" i="7"/>
  <c r="C1354" i="7"/>
  <c r="E1354" i="7"/>
  <c r="F1354" i="7"/>
  <c r="C1355" i="7"/>
  <c r="E1355" i="7"/>
  <c r="F1355" i="7"/>
  <c r="C1356" i="7"/>
  <c r="E1356" i="7"/>
  <c r="F1356" i="7"/>
  <c r="C1357" i="7"/>
  <c r="E1357" i="7"/>
  <c r="F1357" i="7"/>
  <c r="F1263" i="7"/>
  <c r="E1263" i="7"/>
  <c r="C1263" i="7"/>
  <c r="A1229" i="7"/>
  <c r="B1229" i="7"/>
  <c r="C1229" i="7"/>
  <c r="D1229" i="7"/>
  <c r="E1229" i="7"/>
  <c r="A1230" i="7"/>
  <c r="B1230" i="7"/>
  <c r="C1230" i="7"/>
  <c r="D1230" i="7"/>
  <c r="E1230" i="7"/>
  <c r="A1231" i="7"/>
  <c r="B1231" i="7"/>
  <c r="C1231" i="7"/>
  <c r="D1231" i="7"/>
  <c r="E1231" i="7"/>
  <c r="A1232" i="7"/>
  <c r="B1232" i="7"/>
  <c r="C1232" i="7"/>
  <c r="D1232" i="7"/>
  <c r="E1232" i="7"/>
  <c r="A1233" i="7"/>
  <c r="B1233" i="7"/>
  <c r="C1233" i="7"/>
  <c r="D1233" i="7"/>
  <c r="E1233" i="7"/>
  <c r="A1234" i="7"/>
  <c r="B1234" i="7"/>
  <c r="C1234" i="7"/>
  <c r="D1234" i="7"/>
  <c r="E1234" i="7"/>
  <c r="A1235" i="7"/>
  <c r="B1235" i="7"/>
  <c r="C1235" i="7"/>
  <c r="D1235" i="7"/>
  <c r="E1235" i="7"/>
  <c r="A1236" i="7"/>
  <c r="B1236" i="7"/>
  <c r="C1236" i="7"/>
  <c r="D1236" i="7"/>
  <c r="E1236" i="7"/>
  <c r="A1237" i="7"/>
  <c r="B1237" i="7"/>
  <c r="C1237" i="7"/>
  <c r="D1237" i="7"/>
  <c r="E1237" i="7"/>
  <c r="A1238" i="7"/>
  <c r="B1238" i="7"/>
  <c r="C1238" i="7"/>
  <c r="D1238" i="7"/>
  <c r="E1238" i="7"/>
  <c r="A1239" i="7"/>
  <c r="B1239" i="7"/>
  <c r="C1239" i="7"/>
  <c r="D1239" i="7"/>
  <c r="E1239" i="7"/>
  <c r="A1240" i="7"/>
  <c r="B1240" i="7"/>
  <c r="C1240" i="7"/>
  <c r="D1240" i="7"/>
  <c r="E1240" i="7"/>
  <c r="A1241" i="7"/>
  <c r="B1241" i="7"/>
  <c r="C1241" i="7"/>
  <c r="D1241" i="7"/>
  <c r="E1241" i="7"/>
  <c r="A1242" i="7"/>
  <c r="B1242" i="7"/>
  <c r="C1242" i="7"/>
  <c r="D1242" i="7"/>
  <c r="E1242" i="7"/>
  <c r="A1243" i="7"/>
  <c r="B1243" i="7"/>
  <c r="C1243" i="7"/>
  <c r="D1243" i="7"/>
  <c r="E1243" i="7"/>
  <c r="A1244" i="7"/>
  <c r="B1244" i="7"/>
  <c r="C1244" i="7"/>
  <c r="D1244" i="7"/>
  <c r="E1244" i="7"/>
  <c r="A1245" i="7"/>
  <c r="B1245" i="7"/>
  <c r="C1245" i="7"/>
  <c r="D1245" i="7"/>
  <c r="E1245" i="7"/>
  <c r="A1246" i="7"/>
  <c r="B1246" i="7"/>
  <c r="C1246" i="7"/>
  <c r="D1246" i="7"/>
  <c r="E1246" i="7"/>
  <c r="A1247" i="7"/>
  <c r="B1247" i="7"/>
  <c r="C1247" i="7"/>
  <c r="D1247" i="7"/>
  <c r="E1247" i="7"/>
  <c r="A1248" i="7"/>
  <c r="B1248" i="7"/>
  <c r="C1248" i="7"/>
  <c r="D1248" i="7"/>
  <c r="E1248" i="7"/>
  <c r="A1249" i="7"/>
  <c r="B1249" i="7"/>
  <c r="C1249" i="7"/>
  <c r="D1249" i="7"/>
  <c r="E1249" i="7"/>
  <c r="A1250" i="7"/>
  <c r="B1250" i="7"/>
  <c r="C1250" i="7"/>
  <c r="D1250" i="7"/>
  <c r="E1250" i="7"/>
  <c r="A1251" i="7"/>
  <c r="B1251" i="7"/>
  <c r="C1251" i="7"/>
  <c r="D1251" i="7"/>
  <c r="E1251" i="7"/>
  <c r="A1252" i="7"/>
  <c r="B1252" i="7"/>
  <c r="C1252" i="7"/>
  <c r="D1252" i="7"/>
  <c r="E1252" i="7"/>
  <c r="A1253" i="7"/>
  <c r="B1253" i="7"/>
  <c r="C1253" i="7"/>
  <c r="D1253" i="7"/>
  <c r="E1253" i="7"/>
  <c r="A1254" i="7"/>
  <c r="B1254" i="7"/>
  <c r="C1254" i="7"/>
  <c r="D1254" i="7"/>
  <c r="E1254" i="7"/>
  <c r="A1255" i="7"/>
  <c r="B1255" i="7"/>
  <c r="C1255" i="7"/>
  <c r="D1255" i="7"/>
  <c r="E1255" i="7"/>
  <c r="A1256" i="7"/>
  <c r="B1256" i="7"/>
  <c r="C1256" i="7"/>
  <c r="D1256" i="7"/>
  <c r="E1256" i="7"/>
  <c r="A1257" i="7"/>
  <c r="B1257" i="7"/>
  <c r="C1257" i="7"/>
  <c r="D1257" i="7"/>
  <c r="E1257" i="7"/>
  <c r="A1258" i="7"/>
  <c r="B1258" i="7"/>
  <c r="C1258" i="7"/>
  <c r="D1258" i="7"/>
  <c r="E1258" i="7"/>
  <c r="A1259" i="7"/>
  <c r="B1259" i="7"/>
  <c r="C1259" i="7"/>
  <c r="D1259" i="7"/>
  <c r="E1259" i="7"/>
  <c r="A1260" i="7"/>
  <c r="B1260" i="7"/>
  <c r="C1260" i="7"/>
  <c r="D1260" i="7"/>
  <c r="E1260" i="7"/>
  <c r="A1221" i="7"/>
  <c r="B1221" i="7"/>
  <c r="C1221" i="7"/>
  <c r="D1221" i="7"/>
  <c r="E1221" i="7"/>
  <c r="A1222" i="7"/>
  <c r="B1222" i="7"/>
  <c r="C1222" i="7"/>
  <c r="D1222" i="7"/>
  <c r="E1222" i="7"/>
  <c r="A1223" i="7"/>
  <c r="B1223" i="7"/>
  <c r="C1223" i="7"/>
  <c r="D1223" i="7"/>
  <c r="E1223" i="7"/>
  <c r="A1224" i="7"/>
  <c r="B1224" i="7"/>
  <c r="C1224" i="7"/>
  <c r="D1224" i="7"/>
  <c r="E1224" i="7"/>
  <c r="A1225" i="7"/>
  <c r="B1225" i="7"/>
  <c r="C1225" i="7"/>
  <c r="D1225" i="7"/>
  <c r="E1225" i="7"/>
  <c r="A1226" i="7"/>
  <c r="B1226" i="7"/>
  <c r="C1226" i="7"/>
  <c r="D1226" i="7"/>
  <c r="E1226" i="7"/>
  <c r="A1227" i="7"/>
  <c r="B1227" i="7"/>
  <c r="C1227" i="7"/>
  <c r="D1227" i="7"/>
  <c r="E1227" i="7"/>
  <c r="A1228" i="7"/>
  <c r="B1228" i="7"/>
  <c r="C1228" i="7"/>
  <c r="D1228" i="7"/>
  <c r="E1228" i="7"/>
  <c r="A513" i="7"/>
  <c r="B513" i="7"/>
  <c r="C513" i="7"/>
  <c r="D513" i="7"/>
  <c r="E513" i="7"/>
  <c r="A514" i="7"/>
  <c r="B514" i="7"/>
  <c r="C514" i="7"/>
  <c r="D514" i="7"/>
  <c r="E514" i="7"/>
  <c r="A515" i="7"/>
  <c r="B515" i="7"/>
  <c r="C515" i="7"/>
  <c r="D515" i="7"/>
  <c r="E515" i="7"/>
  <c r="A516" i="7"/>
  <c r="B516" i="7"/>
  <c r="C516" i="7"/>
  <c r="D516" i="7"/>
  <c r="E516" i="7"/>
  <c r="A517" i="7"/>
  <c r="B517" i="7"/>
  <c r="C517" i="7"/>
  <c r="D517" i="7"/>
  <c r="E517" i="7"/>
  <c r="A518" i="7"/>
  <c r="B518" i="7"/>
  <c r="C518" i="7"/>
  <c r="D518" i="7"/>
  <c r="E518" i="7"/>
  <c r="A519" i="7"/>
  <c r="B519" i="7"/>
  <c r="C519" i="7"/>
  <c r="D519" i="7"/>
  <c r="E519" i="7"/>
  <c r="A520" i="7"/>
  <c r="B520" i="7"/>
  <c r="C520" i="7"/>
  <c r="D520" i="7"/>
  <c r="E520" i="7"/>
  <c r="A521" i="7"/>
  <c r="B521" i="7"/>
  <c r="C521" i="7"/>
  <c r="D521" i="7"/>
  <c r="E521" i="7"/>
  <c r="A522" i="7"/>
  <c r="B522" i="7"/>
  <c r="C522" i="7"/>
  <c r="D522" i="7"/>
  <c r="E522" i="7"/>
  <c r="A523" i="7"/>
  <c r="B523" i="7"/>
  <c r="C523" i="7"/>
  <c r="D523" i="7"/>
  <c r="E523" i="7"/>
  <c r="A524" i="7"/>
  <c r="B524" i="7"/>
  <c r="C524" i="7"/>
  <c r="D524" i="7"/>
  <c r="E524" i="7"/>
  <c r="A525" i="7"/>
  <c r="B525" i="7"/>
  <c r="C525" i="7"/>
  <c r="D525" i="7"/>
  <c r="E525" i="7"/>
  <c r="A526" i="7"/>
  <c r="B526" i="7"/>
  <c r="C526" i="7"/>
  <c r="D526" i="7"/>
  <c r="E526" i="7"/>
  <c r="A527" i="7"/>
  <c r="B527" i="7"/>
  <c r="C527" i="7"/>
  <c r="D527" i="7"/>
  <c r="E527" i="7"/>
  <c r="A528" i="7"/>
  <c r="B528" i="7"/>
  <c r="C528" i="7"/>
  <c r="D528" i="7"/>
  <c r="E528" i="7"/>
  <c r="A529" i="7"/>
  <c r="B529" i="7"/>
  <c r="C529" i="7"/>
  <c r="D529" i="7"/>
  <c r="E529" i="7"/>
  <c r="A530" i="7"/>
  <c r="B530" i="7"/>
  <c r="C530" i="7"/>
  <c r="D530" i="7"/>
  <c r="E530" i="7"/>
  <c r="A531" i="7"/>
  <c r="B531" i="7"/>
  <c r="C531" i="7"/>
  <c r="D531" i="7"/>
  <c r="E531" i="7"/>
  <c r="A532" i="7"/>
  <c r="B532" i="7"/>
  <c r="C532" i="7"/>
  <c r="D532" i="7"/>
  <c r="E532" i="7"/>
  <c r="A533" i="7"/>
  <c r="B533" i="7"/>
  <c r="C533" i="7"/>
  <c r="D533" i="7"/>
  <c r="E533" i="7"/>
  <c r="A534" i="7"/>
  <c r="B534" i="7"/>
  <c r="C534" i="7"/>
  <c r="D534" i="7"/>
  <c r="E534" i="7"/>
  <c r="A535" i="7"/>
  <c r="B535" i="7"/>
  <c r="C535" i="7"/>
  <c r="D535" i="7"/>
  <c r="E535" i="7"/>
  <c r="A536" i="7"/>
  <c r="B536" i="7"/>
  <c r="C536" i="7"/>
  <c r="D536" i="7"/>
  <c r="E536" i="7"/>
  <c r="A537" i="7"/>
  <c r="B537" i="7"/>
  <c r="C537" i="7"/>
  <c r="D537" i="7"/>
  <c r="E537" i="7"/>
  <c r="A538" i="7"/>
  <c r="B538" i="7"/>
  <c r="C538" i="7"/>
  <c r="D538" i="7"/>
  <c r="E538" i="7"/>
  <c r="A539" i="7"/>
  <c r="B539" i="7"/>
  <c r="C539" i="7"/>
  <c r="D539" i="7"/>
  <c r="E539" i="7"/>
  <c r="A540" i="7"/>
  <c r="B540" i="7"/>
  <c r="C540" i="7"/>
  <c r="D540" i="7"/>
  <c r="E540" i="7"/>
  <c r="A541" i="7"/>
  <c r="B541" i="7"/>
  <c r="C541" i="7"/>
  <c r="D541" i="7"/>
  <c r="E541" i="7"/>
  <c r="A542" i="7"/>
  <c r="B542" i="7"/>
  <c r="C542" i="7"/>
  <c r="D542" i="7"/>
  <c r="E542" i="7"/>
  <c r="A543" i="7"/>
  <c r="B543" i="7"/>
  <c r="C543" i="7"/>
  <c r="D543" i="7"/>
  <c r="E543" i="7"/>
  <c r="A544" i="7"/>
  <c r="B544" i="7"/>
  <c r="C544" i="7"/>
  <c r="D544" i="7"/>
  <c r="E544" i="7"/>
  <c r="A545" i="7"/>
  <c r="B545" i="7"/>
  <c r="C545" i="7"/>
  <c r="D545" i="7"/>
  <c r="E545" i="7"/>
  <c r="A546" i="7"/>
  <c r="B546" i="7"/>
  <c r="C546" i="7"/>
  <c r="D546" i="7"/>
  <c r="E546" i="7"/>
  <c r="A547" i="7"/>
  <c r="B547" i="7"/>
  <c r="C547" i="7"/>
  <c r="D547" i="7"/>
  <c r="E547" i="7"/>
  <c r="A548" i="7"/>
  <c r="B548" i="7"/>
  <c r="C548" i="7"/>
  <c r="D548" i="7"/>
  <c r="E548" i="7"/>
  <c r="A549" i="7"/>
  <c r="B549" i="7"/>
  <c r="C549" i="7"/>
  <c r="D549" i="7"/>
  <c r="E549" i="7"/>
  <c r="A550" i="7"/>
  <c r="B550" i="7"/>
  <c r="C550" i="7"/>
  <c r="D550" i="7"/>
  <c r="E550" i="7"/>
  <c r="A551" i="7"/>
  <c r="B551" i="7"/>
  <c r="C551" i="7"/>
  <c r="D551" i="7"/>
  <c r="E551" i="7"/>
  <c r="A552" i="7"/>
  <c r="B552" i="7"/>
  <c r="C552" i="7"/>
  <c r="D552" i="7"/>
  <c r="E552" i="7"/>
  <c r="B66" i="14"/>
  <c r="B1326" i="7" s="1"/>
  <c r="B611" i="14"/>
  <c r="B1871" i="7" s="1"/>
  <c r="B680" i="14"/>
  <c r="B27" i="14"/>
  <c r="B1287" i="7" s="1"/>
  <c r="B205" i="14"/>
  <c r="B1465" i="7" s="1"/>
  <c r="B218" i="14"/>
  <c r="B1478" i="7" s="1"/>
  <c r="B266" i="14"/>
  <c r="B1526" i="7" s="1"/>
  <c r="B370" i="14"/>
  <c r="B1630" i="7" s="1"/>
  <c r="B482" i="14"/>
  <c r="B1742" i="7" s="1"/>
  <c r="B506" i="14"/>
  <c r="B1766" i="7" s="1"/>
  <c r="B537" i="14"/>
  <c r="B1797" i="7" s="1"/>
  <c r="B627" i="14"/>
  <c r="B1887" i="7" s="1"/>
  <c r="B8" i="14"/>
  <c r="B1268" i="7" s="1"/>
  <c r="B43" i="14"/>
  <c r="B281" i="14"/>
  <c r="B1541" i="7" s="1"/>
  <c r="B484" i="14"/>
  <c r="B1744" i="7" s="1"/>
  <c r="B508" i="14"/>
  <c r="B14" i="14"/>
  <c r="B1274" i="7" s="1"/>
  <c r="B34" i="14"/>
  <c r="B1294" i="7" s="1"/>
  <c r="B76" i="14"/>
  <c r="B1336" i="7" s="1"/>
  <c r="B322" i="14"/>
  <c r="B1582" i="7" s="1"/>
  <c r="B323" i="14"/>
  <c r="B1583" i="7" s="1"/>
  <c r="B409" i="14"/>
  <c r="B1669" i="7" s="1"/>
  <c r="B491" i="14"/>
  <c r="B1751" i="7" s="1"/>
  <c r="B525" i="14"/>
  <c r="B1785" i="7" s="1"/>
  <c r="B686" i="14"/>
  <c r="B81" i="14"/>
  <c r="B1341" i="7" s="1"/>
  <c r="B120" i="14"/>
  <c r="B1380" i="7" s="1"/>
  <c r="B140" i="14"/>
  <c r="B1400" i="7" s="1"/>
  <c r="B317" i="14"/>
  <c r="B1577" i="7" s="1"/>
  <c r="B418" i="14"/>
  <c r="B1678" i="7" s="1"/>
  <c r="B458" i="14"/>
  <c r="B1718" i="7" s="1"/>
  <c r="B80" i="14"/>
  <c r="B1340" i="7" s="1"/>
  <c r="B55" i="14"/>
  <c r="B1315" i="7" s="1"/>
  <c r="B150" i="14"/>
  <c r="B1410" i="7" s="1"/>
  <c r="B313" i="14"/>
  <c r="B1573" i="7" s="1"/>
  <c r="B421" i="14"/>
  <c r="B1681" i="7" s="1"/>
  <c r="B478" i="14"/>
  <c r="B1738" i="7" s="1"/>
  <c r="B502" i="14"/>
  <c r="B1762" i="7" s="1"/>
  <c r="B688" i="14"/>
  <c r="B68" i="2"/>
  <c r="B599" i="2"/>
  <c r="B663" i="2"/>
  <c r="B27" i="2"/>
  <c r="B204" i="2"/>
  <c r="B217" i="2"/>
  <c r="B262" i="2"/>
  <c r="B361" i="2"/>
  <c r="B469" i="2"/>
  <c r="B493" i="2"/>
  <c r="B524" i="2"/>
  <c r="B612" i="2"/>
  <c r="B8" i="2"/>
  <c r="B45" i="2"/>
  <c r="B275" i="2"/>
  <c r="B471" i="2"/>
  <c r="B495" i="2"/>
  <c r="B14" i="2"/>
  <c r="B34" i="2"/>
  <c r="B78" i="2"/>
  <c r="B313" i="2"/>
  <c r="B314" i="2"/>
  <c r="B398" i="2"/>
  <c r="B478" i="2"/>
  <c r="B513" i="2"/>
  <c r="B669" i="2"/>
  <c r="B83" i="2"/>
  <c r="B121" i="2"/>
  <c r="B140" i="2"/>
  <c r="B308" i="2"/>
  <c r="B407" i="2"/>
  <c r="B445" i="2"/>
  <c r="B82" i="2"/>
  <c r="B57" i="2"/>
  <c r="B150" i="2"/>
  <c r="B304" i="2"/>
  <c r="B410" i="2"/>
  <c r="B465" i="2"/>
  <c r="B489" i="2"/>
  <c r="B671" i="2"/>
  <c r="B533" i="5"/>
  <c r="B376" i="5"/>
  <c r="B364" i="5"/>
  <c r="B322" i="5"/>
  <c r="B237" i="5"/>
  <c r="B120" i="5"/>
  <c r="B48" i="5"/>
  <c r="B71" i="5"/>
  <c r="B348" i="5"/>
  <c r="B319" i="5"/>
  <c r="B239" i="5"/>
  <c r="B117" i="5"/>
  <c r="B99" i="5"/>
  <c r="B72" i="5"/>
  <c r="B531" i="5"/>
  <c r="B394" i="5"/>
  <c r="B372" i="5"/>
  <c r="B312" i="5"/>
  <c r="B245" i="5"/>
  <c r="B244" i="5"/>
  <c r="B68" i="5"/>
  <c r="B29" i="5"/>
  <c r="B13" i="5"/>
  <c r="B380" i="5"/>
  <c r="B368" i="5"/>
  <c r="B214" i="5"/>
  <c r="B38" i="5"/>
  <c r="B7" i="5"/>
  <c r="B483" i="5"/>
  <c r="B405" i="5"/>
  <c r="B378" i="5"/>
  <c r="B366" i="5"/>
  <c r="B284" i="5"/>
  <c r="B204" i="5"/>
  <c r="B171" i="5"/>
  <c r="B162" i="5"/>
  <c r="B24" i="5"/>
  <c r="B524" i="5"/>
  <c r="B471" i="5"/>
  <c r="B59" i="5"/>
  <c r="M3" i="14" l="1"/>
  <c r="N3" i="14" s="1"/>
  <c r="M673" i="14"/>
  <c r="N673" i="14" s="1"/>
  <c r="K15" i="13"/>
  <c r="L15" i="13" s="1"/>
  <c r="K20" i="13"/>
  <c r="L20" i="13" s="1"/>
  <c r="K27" i="13"/>
  <c r="L27" i="13" s="1"/>
  <c r="G27" i="13" s="1"/>
  <c r="C27" i="13" s="1"/>
  <c r="B27" i="13" s="1"/>
  <c r="K29" i="13"/>
  <c r="L29" i="13" s="1"/>
  <c r="G29" i="13" s="1"/>
  <c r="C29" i="13" s="1"/>
  <c r="B29" i="13" s="1"/>
  <c r="K33" i="13"/>
  <c r="L33" i="13" s="1"/>
  <c r="G33" i="13" s="1"/>
  <c r="C33" i="13" s="1"/>
  <c r="B33" i="13" s="1"/>
  <c r="K42" i="13"/>
  <c r="L42" i="13" s="1"/>
  <c r="G42" i="13" s="1"/>
  <c r="C42" i="13" s="1"/>
  <c r="B42" i="13" s="1"/>
  <c r="K43" i="13"/>
  <c r="L43" i="13" s="1"/>
  <c r="K36" i="13"/>
  <c r="L36" i="13" s="1"/>
  <c r="G36" i="13" s="1"/>
  <c r="C36" i="13" s="1"/>
  <c r="B36" i="13" s="1"/>
  <c r="K41" i="13"/>
  <c r="L41" i="13" s="1"/>
  <c r="G41" i="13" s="1"/>
  <c r="C41" i="13" s="1"/>
  <c r="B41" i="13" s="1"/>
  <c r="K12" i="13"/>
  <c r="L12" i="13" s="1"/>
  <c r="G12" i="13" s="1"/>
  <c r="C12" i="13" s="1"/>
  <c r="B12" i="13" s="1"/>
  <c r="K13" i="13"/>
  <c r="L13" i="13" s="1"/>
  <c r="G13" i="13" s="1"/>
  <c r="C13" i="13" s="1"/>
  <c r="B13" i="13" s="1"/>
  <c r="K14" i="13"/>
  <c r="N14" i="13" s="1"/>
  <c r="M14" i="13" s="1"/>
  <c r="H14" i="13" s="1"/>
  <c r="D14" i="13" s="1"/>
  <c r="K21" i="13"/>
  <c r="N21" i="13" s="1"/>
  <c r="M21" i="13" s="1"/>
  <c r="H21" i="13" s="1"/>
  <c r="D21" i="13" s="1"/>
  <c r="K26" i="13"/>
  <c r="L26" i="13" s="1"/>
  <c r="G26" i="13" s="1"/>
  <c r="C26" i="13" s="1"/>
  <c r="B26" i="13" s="1"/>
  <c r="K28" i="13"/>
  <c r="L28" i="13" s="1"/>
  <c r="G28" i="13" s="1"/>
  <c r="C28" i="13" s="1"/>
  <c r="B28" i="13" s="1"/>
  <c r="K11" i="13"/>
  <c r="L11" i="13" s="1"/>
  <c r="G11" i="13" s="1"/>
  <c r="C11" i="13" s="1"/>
  <c r="B11" i="13" s="1"/>
  <c r="K8" i="13"/>
  <c r="L8" i="13" s="1"/>
  <c r="G8" i="13" s="1"/>
  <c r="C8" i="13" s="1"/>
  <c r="B8" i="13" s="1"/>
  <c r="K3" i="13"/>
  <c r="L3" i="13" s="1"/>
  <c r="G3" i="13" s="1"/>
  <c r="K7" i="13"/>
  <c r="L7" i="13" s="1"/>
  <c r="G7" i="13" s="1"/>
  <c r="K19" i="13"/>
  <c r="L19" i="13" s="1"/>
  <c r="G19" i="13" s="1"/>
  <c r="K31" i="13"/>
  <c r="L31" i="13" s="1"/>
  <c r="G31" i="13" s="1"/>
  <c r="K35" i="13"/>
  <c r="L35" i="13" s="1"/>
  <c r="G35" i="13" s="1"/>
  <c r="K4" i="13"/>
  <c r="L4" i="13" s="1"/>
  <c r="G4" i="13" s="1"/>
  <c r="C4" i="13" s="1"/>
  <c r="B4" i="13" s="1"/>
  <c r="K6" i="13"/>
  <c r="L6" i="13" s="1"/>
  <c r="G6" i="13" s="1"/>
  <c r="K10" i="13"/>
  <c r="L10" i="13" s="1"/>
  <c r="G10" i="13" s="1"/>
  <c r="K22" i="13"/>
  <c r="N22" i="13" s="1"/>
  <c r="M22" i="13" s="1"/>
  <c r="H22" i="13" s="1"/>
  <c r="K23" i="13"/>
  <c r="L23" i="13" s="1"/>
  <c r="G23" i="13" s="1"/>
  <c r="K25" i="13"/>
  <c r="L25" i="13" s="1"/>
  <c r="G25" i="13" s="1"/>
  <c r="G67" i="13" s="1"/>
  <c r="K32" i="13"/>
  <c r="L32" i="13" s="1"/>
  <c r="G32" i="13" s="1"/>
  <c r="C32" i="13" s="1"/>
  <c r="B32" i="13" s="1"/>
  <c r="K5" i="13"/>
  <c r="L5" i="13" s="1"/>
  <c r="G5" i="13" s="1"/>
  <c r="K16" i="13"/>
  <c r="L16" i="13" s="1"/>
  <c r="G16" i="13" s="1"/>
  <c r="K17" i="13"/>
  <c r="L17" i="13" s="1"/>
  <c r="G17" i="13" s="1"/>
  <c r="C17" i="13" s="1"/>
  <c r="B17" i="13" s="1"/>
  <c r="K18" i="13"/>
  <c r="L18" i="13" s="1"/>
  <c r="G18" i="13" s="1"/>
  <c r="C18" i="13" s="1"/>
  <c r="B18" i="13" s="1"/>
  <c r="K24" i="13"/>
  <c r="L24" i="13" s="1"/>
  <c r="G24" i="13" s="1"/>
  <c r="K30" i="13"/>
  <c r="L30" i="13" s="1"/>
  <c r="G30" i="13" s="1"/>
  <c r="C30" i="13" s="1"/>
  <c r="B30" i="13" s="1"/>
  <c r="K34" i="13"/>
  <c r="L34" i="13" s="1"/>
  <c r="G34" i="13" s="1"/>
  <c r="K37" i="13"/>
  <c r="L37" i="13" s="1"/>
  <c r="G37" i="13" s="1"/>
  <c r="K39" i="13"/>
  <c r="L39" i="13" s="1"/>
  <c r="G39" i="13" s="1"/>
  <c r="C39" i="13" s="1"/>
  <c r="B39" i="13" s="1"/>
  <c r="K38" i="13"/>
  <c r="N38" i="13" s="1"/>
  <c r="M38" i="13" s="1"/>
  <c r="H38" i="13" s="1"/>
  <c r="K40" i="13"/>
  <c r="L40" i="13" s="1"/>
  <c r="G40" i="13" s="1"/>
  <c r="G47" i="13" s="1"/>
  <c r="G89" i="13" s="1"/>
  <c r="K9" i="13"/>
  <c r="N9" i="13" s="1"/>
  <c r="M9" i="13" s="1"/>
  <c r="H9" i="13" s="1"/>
  <c r="A1" i="2"/>
  <c r="M204" i="14"/>
  <c r="N204" i="14" s="1"/>
  <c r="O204" i="14" s="1"/>
  <c r="B204" i="14"/>
  <c r="B1464" i="7" s="1"/>
  <c r="G66" i="13" l="1"/>
  <c r="N39" i="13"/>
  <c r="M39" i="13" s="1"/>
  <c r="H39" i="13" s="1"/>
  <c r="D39" i="13" s="1"/>
  <c r="N43" i="13"/>
  <c r="M43" i="13" s="1"/>
  <c r="N42" i="13"/>
  <c r="M42" i="13" s="1"/>
  <c r="H42" i="13" s="1"/>
  <c r="N27" i="13"/>
  <c r="M27" i="13" s="1"/>
  <c r="H27" i="13" s="1"/>
  <c r="N33" i="13"/>
  <c r="M33" i="13" s="1"/>
  <c r="H33" i="13" s="1"/>
  <c r="N20" i="13"/>
  <c r="M20" i="13" s="1"/>
  <c r="H20" i="13" s="1"/>
  <c r="D20" i="13" s="1"/>
  <c r="N29" i="13"/>
  <c r="M29" i="13" s="1"/>
  <c r="H29" i="13" s="1"/>
  <c r="N15" i="13"/>
  <c r="M15" i="13" s="1"/>
  <c r="H15" i="13" s="1"/>
  <c r="D15" i="13" s="1"/>
  <c r="G82" i="13"/>
  <c r="G81" i="13"/>
  <c r="G20" i="13"/>
  <c r="G84" i="13"/>
  <c r="G78" i="13"/>
  <c r="G83" i="13"/>
  <c r="G77" i="13"/>
  <c r="N26" i="13"/>
  <c r="M26" i="13" s="1"/>
  <c r="H26" i="13" s="1"/>
  <c r="H73" i="13"/>
  <c r="L21" i="13"/>
  <c r="G21" i="13" s="1"/>
  <c r="G63" i="13" s="1"/>
  <c r="G76" i="13"/>
  <c r="G75" i="13"/>
  <c r="G72" i="13"/>
  <c r="G71" i="13"/>
  <c r="N36" i="13"/>
  <c r="M36" i="13" s="1"/>
  <c r="H36" i="13" s="1"/>
  <c r="G70" i="13"/>
  <c r="G69" i="13"/>
  <c r="G15" i="13"/>
  <c r="G57" i="13" s="1"/>
  <c r="L14" i="13"/>
  <c r="G14" i="13" s="1"/>
  <c r="G56" i="13" s="1"/>
  <c r="N28" i="13"/>
  <c r="M28" i="13" s="1"/>
  <c r="H28" i="13" s="1"/>
  <c r="N41" i="13"/>
  <c r="M41" i="13" s="1"/>
  <c r="H41" i="13" s="1"/>
  <c r="N11" i="13"/>
  <c r="M11" i="13" s="1"/>
  <c r="H11" i="13" s="1"/>
  <c r="N12" i="13"/>
  <c r="M12" i="13" s="1"/>
  <c r="H12" i="13" s="1"/>
  <c r="N8" i="13"/>
  <c r="M8" i="13" s="1"/>
  <c r="H8" i="13" s="1"/>
  <c r="N13" i="13"/>
  <c r="M13" i="13" s="1"/>
  <c r="H13" i="13" s="1"/>
  <c r="L22" i="13"/>
  <c r="G22" i="13" s="1"/>
  <c r="G65" i="13" s="1"/>
  <c r="G107" i="13" s="1"/>
  <c r="C107" i="13" s="1"/>
  <c r="B108" i="13" s="1"/>
  <c r="N32" i="13"/>
  <c r="M32" i="13" s="1"/>
  <c r="H32" i="13" s="1"/>
  <c r="D32" i="13" s="1"/>
  <c r="N4" i="13"/>
  <c r="M4" i="13" s="1"/>
  <c r="H4" i="13" s="1"/>
  <c r="D4" i="13" s="1"/>
  <c r="N19" i="13"/>
  <c r="M19" i="13" s="1"/>
  <c r="H19" i="13" s="1"/>
  <c r="D19" i="13" s="1"/>
  <c r="N30" i="13"/>
  <c r="M30" i="13" s="1"/>
  <c r="H30" i="13" s="1"/>
  <c r="D30" i="13" s="1"/>
  <c r="G61" i="13"/>
  <c r="C61" i="13" s="1"/>
  <c r="B61" i="13" s="1"/>
  <c r="C35" i="13"/>
  <c r="B35" i="13" s="1"/>
  <c r="G60" i="13"/>
  <c r="G102" i="13" s="1"/>
  <c r="C102" i="13" s="1"/>
  <c r="B103" i="13" s="1"/>
  <c r="C31" i="13"/>
  <c r="B31" i="13" s="1"/>
  <c r="G59" i="13"/>
  <c r="G101" i="13" s="1"/>
  <c r="C101" i="13" s="1"/>
  <c r="B102" i="13" s="1"/>
  <c r="C19" i="13"/>
  <c r="B19" i="13" s="1"/>
  <c r="G58" i="13"/>
  <c r="C58" i="13" s="1"/>
  <c r="B58" i="13" s="1"/>
  <c r="C7" i="13"/>
  <c r="B7" i="13" s="1"/>
  <c r="N25" i="13"/>
  <c r="M25" i="13" s="1"/>
  <c r="H25" i="13" s="1"/>
  <c r="H67" i="13" s="1"/>
  <c r="H109" i="13" s="1"/>
  <c r="D109" i="13" s="1"/>
  <c r="N10" i="13"/>
  <c r="M10" i="13" s="1"/>
  <c r="H10" i="13" s="1"/>
  <c r="H64" i="13" s="1"/>
  <c r="D64" i="13" s="1"/>
  <c r="N35" i="13"/>
  <c r="M35" i="13" s="1"/>
  <c r="H35" i="13" s="1"/>
  <c r="D35" i="13" s="1"/>
  <c r="N7" i="13"/>
  <c r="M7" i="13" s="1"/>
  <c r="H7" i="13" s="1"/>
  <c r="D7" i="13" s="1"/>
  <c r="N23" i="13"/>
  <c r="M23" i="13" s="1"/>
  <c r="H23" i="13" s="1"/>
  <c r="H66" i="13" s="1"/>
  <c r="H108" i="13" s="1"/>
  <c r="D108" i="13" s="1"/>
  <c r="N6" i="13"/>
  <c r="M6" i="13" s="1"/>
  <c r="H6" i="13" s="1"/>
  <c r="H63" i="13" s="1"/>
  <c r="D63" i="13" s="1"/>
  <c r="N31" i="13"/>
  <c r="M31" i="13" s="1"/>
  <c r="H31" i="13" s="1"/>
  <c r="N3" i="13"/>
  <c r="M3" i="13" s="1"/>
  <c r="H3" i="13" s="1"/>
  <c r="D3" i="13" s="1"/>
  <c r="G55" i="13"/>
  <c r="C55" i="13" s="1"/>
  <c r="B55" i="13" s="1"/>
  <c r="C37" i="13"/>
  <c r="B37" i="13" s="1"/>
  <c r="G54" i="13"/>
  <c r="C54" i="13" s="1"/>
  <c r="B54" i="13" s="1"/>
  <c r="C34" i="13"/>
  <c r="B34" i="13" s="1"/>
  <c r="G52" i="13"/>
  <c r="G94" i="13" s="1"/>
  <c r="C24" i="13"/>
  <c r="B24" i="13" s="1"/>
  <c r="G49" i="13"/>
  <c r="G91" i="13" s="1"/>
  <c r="C16" i="13"/>
  <c r="B16" i="13" s="1"/>
  <c r="G48" i="13"/>
  <c r="G90" i="13" s="1"/>
  <c r="C5" i="13"/>
  <c r="B5" i="13" s="1"/>
  <c r="N37" i="13"/>
  <c r="M37" i="13" s="1"/>
  <c r="H37" i="13" s="1"/>
  <c r="D37" i="13" s="1"/>
  <c r="N24" i="13"/>
  <c r="M24" i="13" s="1"/>
  <c r="H24" i="13" s="1"/>
  <c r="N16" i="13"/>
  <c r="M16" i="13" s="1"/>
  <c r="H16" i="13" s="1"/>
  <c r="D16" i="13" s="1"/>
  <c r="N17" i="13"/>
  <c r="M17" i="13" s="1"/>
  <c r="H17" i="13" s="1"/>
  <c r="D17" i="13" s="1"/>
  <c r="N34" i="13"/>
  <c r="M34" i="13" s="1"/>
  <c r="H34" i="13" s="1"/>
  <c r="D34" i="13" s="1"/>
  <c r="N18" i="13"/>
  <c r="M18" i="13" s="1"/>
  <c r="H18" i="13" s="1"/>
  <c r="D18" i="13" s="1"/>
  <c r="N5" i="13"/>
  <c r="M5" i="13" s="1"/>
  <c r="H5" i="13" s="1"/>
  <c r="G68" i="13"/>
  <c r="C68" i="13" s="1"/>
  <c r="B68" i="13" s="1"/>
  <c r="G108" i="13"/>
  <c r="C108" i="13" s="1"/>
  <c r="B109" i="13" s="1"/>
  <c r="C66" i="13"/>
  <c r="B66" i="13" s="1"/>
  <c r="C67" i="13"/>
  <c r="B67" i="13" s="1"/>
  <c r="G109" i="13"/>
  <c r="C109" i="13" s="1"/>
  <c r="B110" i="13" s="1"/>
  <c r="H62" i="13"/>
  <c r="H56" i="13"/>
  <c r="G62" i="13"/>
  <c r="G50" i="13"/>
  <c r="G92" i="13" s="1"/>
  <c r="C3" i="13"/>
  <c r="B3" i="13" s="1"/>
  <c r="H59" i="13"/>
  <c r="H53" i="13"/>
  <c r="G53" i="13"/>
  <c r="L9" i="13"/>
  <c r="G9" i="13" s="1"/>
  <c r="G45" i="13" s="1"/>
  <c r="G87" i="13" s="1"/>
  <c r="N40" i="13"/>
  <c r="M40" i="13" s="1"/>
  <c r="H40" i="13" s="1"/>
  <c r="H47" i="13" s="1"/>
  <c r="H89" i="13" s="1"/>
  <c r="L38" i="13"/>
  <c r="G38" i="13" s="1"/>
  <c r="G46" i="13" s="1"/>
  <c r="G88" i="13" s="1"/>
  <c r="C1216" i="7"/>
  <c r="D1216" i="7"/>
  <c r="E1216" i="7"/>
  <c r="C1217" i="7"/>
  <c r="D1217" i="7"/>
  <c r="C1218" i="7"/>
  <c r="D1218" i="7"/>
  <c r="E1218" i="7"/>
  <c r="C1219" i="7"/>
  <c r="D1219" i="7"/>
  <c r="E1219" i="7"/>
  <c r="C1220" i="7"/>
  <c r="D1220" i="7"/>
  <c r="E1220" i="7"/>
  <c r="B4" i="5"/>
  <c r="B5" i="5"/>
  <c r="B6" i="5"/>
  <c r="B8" i="5"/>
  <c r="B9" i="5"/>
  <c r="B10" i="7" s="1"/>
  <c r="B10" i="5"/>
  <c r="B11" i="7" s="1"/>
  <c r="B11" i="5"/>
  <c r="B12" i="7" s="1"/>
  <c r="B12" i="5"/>
  <c r="B13" i="7" s="1"/>
  <c r="B14" i="5"/>
  <c r="B15" i="5"/>
  <c r="B15" i="7" s="1"/>
  <c r="B16" i="5"/>
  <c r="B16" i="7" s="1"/>
  <c r="B17" i="5"/>
  <c r="B17" i="7" s="1"/>
  <c r="B18" i="5"/>
  <c r="B19" i="5"/>
  <c r="B20" i="5"/>
  <c r="B21" i="5"/>
  <c r="B22" i="5"/>
  <c r="B22" i="7" s="1"/>
  <c r="B23" i="5"/>
  <c r="B23" i="7" s="1"/>
  <c r="B25" i="5"/>
  <c r="B26" i="5"/>
  <c r="B25" i="7" s="1"/>
  <c r="B27" i="5"/>
  <c r="B26" i="7" s="1"/>
  <c r="B28" i="5"/>
  <c r="B30" i="5"/>
  <c r="B31" i="5"/>
  <c r="B32" i="5"/>
  <c r="B33" i="5"/>
  <c r="B34" i="5"/>
  <c r="B35" i="5"/>
  <c r="B36" i="5"/>
  <c r="B37" i="5"/>
  <c r="B35" i="7" s="1"/>
  <c r="B39" i="5"/>
  <c r="B36" i="7" s="1"/>
  <c r="B40" i="5"/>
  <c r="B37" i="7" s="1"/>
  <c r="B41" i="5"/>
  <c r="B38" i="7" s="1"/>
  <c r="B42" i="5"/>
  <c r="B43" i="5"/>
  <c r="B40" i="7" s="1"/>
  <c r="B44" i="5"/>
  <c r="B45" i="5"/>
  <c r="B46" i="5"/>
  <c r="B47" i="5"/>
  <c r="B49" i="5"/>
  <c r="B50" i="5"/>
  <c r="B51" i="5"/>
  <c r="B47" i="7" s="1"/>
  <c r="B52" i="5"/>
  <c r="B48" i="7" s="1"/>
  <c r="B53" i="5"/>
  <c r="B49" i="7" s="1"/>
  <c r="B54" i="5"/>
  <c r="B50" i="7" s="1"/>
  <c r="B55" i="5"/>
  <c r="B51" i="7" s="1"/>
  <c r="B56" i="5"/>
  <c r="B52" i="7" s="1"/>
  <c r="B57" i="5"/>
  <c r="B58" i="5"/>
  <c r="B60" i="5"/>
  <c r="B61" i="5"/>
  <c r="B62" i="5"/>
  <c r="B63" i="5"/>
  <c r="B64" i="5"/>
  <c r="B59" i="7" s="1"/>
  <c r="B65" i="5"/>
  <c r="B60" i="7" s="1"/>
  <c r="B66" i="5"/>
  <c r="B61" i="7" s="1"/>
  <c r="B67" i="5"/>
  <c r="B62" i="7" s="1"/>
  <c r="B69" i="5"/>
  <c r="B63" i="7" s="1"/>
  <c r="B70" i="5"/>
  <c r="B64" i="7" s="1"/>
  <c r="B73" i="5"/>
  <c r="B65" i="7" s="1"/>
  <c r="B74" i="5"/>
  <c r="B75" i="5"/>
  <c r="B76" i="5"/>
  <c r="B77" i="5"/>
  <c r="B78" i="5"/>
  <c r="B70" i="7" s="1"/>
  <c r="B79" i="5"/>
  <c r="B71" i="7" s="1"/>
  <c r="B80" i="5"/>
  <c r="B72" i="7" s="1"/>
  <c r="B81" i="5"/>
  <c r="B73" i="7" s="1"/>
  <c r="B82" i="5"/>
  <c r="B74" i="7" s="1"/>
  <c r="B83" i="5"/>
  <c r="B75" i="7" s="1"/>
  <c r="B84" i="5"/>
  <c r="B76" i="7" s="1"/>
  <c r="B85" i="5"/>
  <c r="B77" i="7" s="1"/>
  <c r="B86" i="5"/>
  <c r="B87" i="5"/>
  <c r="B88" i="5"/>
  <c r="B89" i="5"/>
  <c r="B90" i="5"/>
  <c r="B91" i="5"/>
  <c r="B92" i="5"/>
  <c r="B84" i="7" s="1"/>
  <c r="B93" i="5"/>
  <c r="B85" i="7" s="1"/>
  <c r="B94" i="5"/>
  <c r="B86" i="7" s="1"/>
  <c r="B95" i="5"/>
  <c r="B87" i="7" s="1"/>
  <c r="B96" i="5"/>
  <c r="B88" i="7" s="1"/>
  <c r="B97" i="5"/>
  <c r="B89" i="7" s="1"/>
  <c r="B98" i="5"/>
  <c r="B100" i="5"/>
  <c r="B101" i="5"/>
  <c r="B102" i="5"/>
  <c r="B103" i="5"/>
  <c r="B104" i="5"/>
  <c r="B105" i="5"/>
  <c r="B96" i="7" s="1"/>
  <c r="B106" i="5"/>
  <c r="B97" i="7" s="1"/>
  <c r="B107" i="5"/>
  <c r="B98" i="7" s="1"/>
  <c r="B108" i="5"/>
  <c r="B109" i="5"/>
  <c r="B100" i="7" s="1"/>
  <c r="B110" i="5"/>
  <c r="B101" i="7" s="1"/>
  <c r="B111" i="5"/>
  <c r="B112" i="5"/>
  <c r="B113" i="5"/>
  <c r="B114" i="5"/>
  <c r="B115" i="5"/>
  <c r="B116" i="5"/>
  <c r="B118" i="5"/>
  <c r="B119" i="5"/>
  <c r="B109" i="7" s="1"/>
  <c r="B121" i="5"/>
  <c r="B110" i="7" s="1"/>
  <c r="B122" i="5"/>
  <c r="B123" i="5"/>
  <c r="B112" i="7" s="1"/>
  <c r="B124" i="5"/>
  <c r="B113" i="7" s="1"/>
  <c r="B125" i="5"/>
  <c r="B126" i="5"/>
  <c r="B127" i="5"/>
  <c r="B128" i="5"/>
  <c r="B129" i="5"/>
  <c r="B130" i="5"/>
  <c r="B119" i="7" s="1"/>
  <c r="B131" i="5"/>
  <c r="B120" i="7" s="1"/>
  <c r="B132" i="5"/>
  <c r="B121" i="7" s="1"/>
  <c r="B133" i="5"/>
  <c r="B122" i="7" s="1"/>
  <c r="B134" i="5"/>
  <c r="B135" i="5"/>
  <c r="B124" i="7" s="1"/>
  <c r="B136" i="5"/>
  <c r="B137" i="5"/>
  <c r="B138" i="5"/>
  <c r="B139" i="5"/>
  <c r="B140" i="5"/>
  <c r="B141" i="5"/>
  <c r="B130" i="7" s="1"/>
  <c r="B142" i="5"/>
  <c r="B131" i="7" s="1"/>
  <c r="B143" i="5"/>
  <c r="B144" i="5"/>
  <c r="B133" i="7" s="1"/>
  <c r="B145" i="5"/>
  <c r="B146" i="5"/>
  <c r="B147" i="5"/>
  <c r="B136" i="7" s="1"/>
  <c r="B148" i="5"/>
  <c r="B149" i="5"/>
  <c r="B150" i="5"/>
  <c r="B151" i="5"/>
  <c r="B152" i="5"/>
  <c r="B153" i="5"/>
  <c r="B142" i="7" s="1"/>
  <c r="B154" i="5"/>
  <c r="B143" i="7" s="1"/>
  <c r="B155" i="5"/>
  <c r="B156" i="5"/>
  <c r="B145" i="7" s="1"/>
  <c r="B157" i="5"/>
  <c r="B158" i="5"/>
  <c r="B159" i="5"/>
  <c r="B148" i="7" s="1"/>
  <c r="B160" i="5"/>
  <c r="B161" i="5"/>
  <c r="B163" i="5"/>
  <c r="B164" i="5"/>
  <c r="B165" i="5"/>
  <c r="B166" i="5"/>
  <c r="B154" i="7" s="1"/>
  <c r="B167" i="5"/>
  <c r="B155" i="7" s="1"/>
  <c r="B168" i="5"/>
  <c r="B169" i="5"/>
  <c r="B157" i="7" s="1"/>
  <c r="B70" i="14"/>
  <c r="B1330" i="7" s="1"/>
  <c r="B93" i="14"/>
  <c r="B1353" i="7" s="1"/>
  <c r="B129" i="14"/>
  <c r="B1389" i="7" s="1"/>
  <c r="B245" i="14"/>
  <c r="B1505" i="7" s="1"/>
  <c r="B284" i="14"/>
  <c r="B1544" i="7" s="1"/>
  <c r="B6" i="7"/>
  <c r="C6" i="7"/>
  <c r="D6" i="7"/>
  <c r="E6" i="7"/>
  <c r="B7" i="7"/>
  <c r="C7" i="7"/>
  <c r="D7" i="7"/>
  <c r="E7" i="7"/>
  <c r="B8" i="7"/>
  <c r="C8" i="7"/>
  <c r="D8" i="7"/>
  <c r="E8" i="7"/>
  <c r="B9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B43" i="7"/>
  <c r="C43" i="7"/>
  <c r="D43" i="7"/>
  <c r="E43" i="7"/>
  <c r="B44" i="7"/>
  <c r="C44" i="7"/>
  <c r="D44" i="7"/>
  <c r="E44" i="7"/>
  <c r="B45" i="7"/>
  <c r="C45" i="7"/>
  <c r="D45" i="7"/>
  <c r="E45" i="7"/>
  <c r="B46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B56" i="7"/>
  <c r="C56" i="7"/>
  <c r="D56" i="7"/>
  <c r="E56" i="7"/>
  <c r="B57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B66" i="7"/>
  <c r="C66" i="7"/>
  <c r="D66" i="7"/>
  <c r="E66" i="7"/>
  <c r="C67" i="7"/>
  <c r="D67" i="7"/>
  <c r="E67" i="7"/>
  <c r="C68" i="7"/>
  <c r="D68" i="7"/>
  <c r="E68" i="7"/>
  <c r="B69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B78" i="7"/>
  <c r="C78" i="7"/>
  <c r="D78" i="7"/>
  <c r="E78" i="7"/>
  <c r="B79" i="7"/>
  <c r="C79" i="7"/>
  <c r="D79" i="7"/>
  <c r="E79" i="7"/>
  <c r="B80" i="7"/>
  <c r="C80" i="7"/>
  <c r="D80" i="7"/>
  <c r="E80" i="7"/>
  <c r="B81" i="7"/>
  <c r="C81" i="7"/>
  <c r="D81" i="7"/>
  <c r="E81" i="7"/>
  <c r="B82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B90" i="7"/>
  <c r="C90" i="7"/>
  <c r="D90" i="7"/>
  <c r="E90" i="7"/>
  <c r="B91" i="7"/>
  <c r="C91" i="7"/>
  <c r="D91" i="7"/>
  <c r="E91" i="7"/>
  <c r="B92" i="7"/>
  <c r="C92" i="7"/>
  <c r="D92" i="7"/>
  <c r="E92" i="7"/>
  <c r="B93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C98" i="7"/>
  <c r="D98" i="7"/>
  <c r="E98" i="7"/>
  <c r="B99" i="7"/>
  <c r="C99" i="7"/>
  <c r="D99" i="7"/>
  <c r="E99" i="7"/>
  <c r="C100" i="7"/>
  <c r="D100" i="7"/>
  <c r="E100" i="7"/>
  <c r="C101" i="7"/>
  <c r="D101" i="7"/>
  <c r="E101" i="7"/>
  <c r="B102" i="7"/>
  <c r="C102" i="7"/>
  <c r="D102" i="7"/>
  <c r="E102" i="7"/>
  <c r="B103" i="7"/>
  <c r="C103" i="7"/>
  <c r="D103" i="7"/>
  <c r="E103" i="7"/>
  <c r="B104" i="7"/>
  <c r="C104" i="7"/>
  <c r="D104" i="7"/>
  <c r="E104" i="7"/>
  <c r="B105" i="7"/>
  <c r="C105" i="7"/>
  <c r="D105" i="7"/>
  <c r="E105" i="7"/>
  <c r="C106" i="7"/>
  <c r="D106" i="7"/>
  <c r="E106" i="7"/>
  <c r="C107" i="7"/>
  <c r="D107" i="7"/>
  <c r="E107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B123" i="7"/>
  <c r="C123" i="7"/>
  <c r="D123" i="7"/>
  <c r="E123" i="7"/>
  <c r="C124" i="7"/>
  <c r="D124" i="7"/>
  <c r="E124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C130" i="7"/>
  <c r="D130" i="7"/>
  <c r="E130" i="7"/>
  <c r="C131" i="7"/>
  <c r="D131" i="7"/>
  <c r="E131" i="7"/>
  <c r="C132" i="7"/>
  <c r="D132" i="7"/>
  <c r="E132" i="7"/>
  <c r="C133" i="7"/>
  <c r="D133" i="7"/>
  <c r="E133" i="7"/>
  <c r="C134" i="7"/>
  <c r="D134" i="7"/>
  <c r="E134" i="7"/>
  <c r="C135" i="7"/>
  <c r="D135" i="7"/>
  <c r="E135" i="7"/>
  <c r="C136" i="7"/>
  <c r="D136" i="7"/>
  <c r="E136" i="7"/>
  <c r="C137" i="7"/>
  <c r="D137" i="7"/>
  <c r="E137" i="7"/>
  <c r="B138" i="7"/>
  <c r="C138" i="7"/>
  <c r="D138" i="7"/>
  <c r="E138" i="7"/>
  <c r="B139" i="7"/>
  <c r="C139" i="7"/>
  <c r="D139" i="7"/>
  <c r="E139" i="7"/>
  <c r="B140" i="7"/>
  <c r="C140" i="7"/>
  <c r="D140" i="7"/>
  <c r="E140" i="7"/>
  <c r="B141" i="7"/>
  <c r="C141" i="7"/>
  <c r="D141" i="7"/>
  <c r="E141" i="7"/>
  <c r="C142" i="7"/>
  <c r="D142" i="7"/>
  <c r="E142" i="7"/>
  <c r="C143" i="7"/>
  <c r="D143" i="7"/>
  <c r="E143" i="7"/>
  <c r="C144" i="7"/>
  <c r="D144" i="7"/>
  <c r="E144" i="7"/>
  <c r="C145" i="7"/>
  <c r="D145" i="7"/>
  <c r="E145" i="7"/>
  <c r="C146" i="7"/>
  <c r="D146" i="7"/>
  <c r="E146" i="7"/>
  <c r="C147" i="7"/>
  <c r="D147" i="7"/>
  <c r="E147" i="7"/>
  <c r="C148" i="7"/>
  <c r="D148" i="7"/>
  <c r="E148" i="7"/>
  <c r="C149" i="7"/>
  <c r="D149" i="7"/>
  <c r="E149" i="7"/>
  <c r="B150" i="7"/>
  <c r="C150" i="7"/>
  <c r="D150" i="7"/>
  <c r="E150" i="7"/>
  <c r="B151" i="7"/>
  <c r="C151" i="7"/>
  <c r="D151" i="7"/>
  <c r="E151" i="7"/>
  <c r="B152" i="7"/>
  <c r="C152" i="7"/>
  <c r="D152" i="7"/>
  <c r="E152" i="7"/>
  <c r="B153" i="7"/>
  <c r="C153" i="7"/>
  <c r="D153" i="7"/>
  <c r="E153" i="7"/>
  <c r="C154" i="7"/>
  <c r="D154" i="7"/>
  <c r="E154" i="7"/>
  <c r="C155" i="7"/>
  <c r="D155" i="7"/>
  <c r="E155" i="7"/>
  <c r="C156" i="7"/>
  <c r="D156" i="7"/>
  <c r="E156" i="7"/>
  <c r="C157" i="7"/>
  <c r="D157" i="7"/>
  <c r="E157" i="7"/>
  <c r="C158" i="7"/>
  <c r="D158" i="7"/>
  <c r="E158" i="7"/>
  <c r="C159" i="7"/>
  <c r="D159" i="7"/>
  <c r="E159" i="7"/>
  <c r="C160" i="7"/>
  <c r="D160" i="7"/>
  <c r="E160" i="7"/>
  <c r="C161" i="7"/>
  <c r="D161" i="7"/>
  <c r="E161" i="7"/>
  <c r="C162" i="7"/>
  <c r="D162" i="7"/>
  <c r="E162" i="7"/>
  <c r="C163" i="7"/>
  <c r="D163" i="7"/>
  <c r="E163" i="7"/>
  <c r="C164" i="7"/>
  <c r="D164" i="7"/>
  <c r="E164" i="7"/>
  <c r="C165" i="7"/>
  <c r="D165" i="7"/>
  <c r="E165" i="7"/>
  <c r="C166" i="7"/>
  <c r="D166" i="7"/>
  <c r="E166" i="7"/>
  <c r="C167" i="7"/>
  <c r="D167" i="7"/>
  <c r="E167" i="7"/>
  <c r="C168" i="7"/>
  <c r="D168" i="7"/>
  <c r="E168" i="7"/>
  <c r="C169" i="7"/>
  <c r="D169" i="7"/>
  <c r="E169" i="7"/>
  <c r="C170" i="7"/>
  <c r="D170" i="7"/>
  <c r="E170" i="7"/>
  <c r="C171" i="7"/>
  <c r="D171" i="7"/>
  <c r="E171" i="7"/>
  <c r="C172" i="7"/>
  <c r="D172" i="7"/>
  <c r="E172" i="7"/>
  <c r="C173" i="7"/>
  <c r="D173" i="7"/>
  <c r="E173" i="7"/>
  <c r="C174" i="7"/>
  <c r="D174" i="7"/>
  <c r="E174" i="7"/>
  <c r="C175" i="7"/>
  <c r="D175" i="7"/>
  <c r="E175" i="7"/>
  <c r="C176" i="7"/>
  <c r="D176" i="7"/>
  <c r="E176" i="7"/>
  <c r="C177" i="7"/>
  <c r="D177" i="7"/>
  <c r="E177" i="7"/>
  <c r="C178" i="7"/>
  <c r="D178" i="7"/>
  <c r="E178" i="7"/>
  <c r="C179" i="7"/>
  <c r="D179" i="7"/>
  <c r="E179" i="7"/>
  <c r="C180" i="7"/>
  <c r="D180" i="7"/>
  <c r="E180" i="7"/>
  <c r="C181" i="7"/>
  <c r="D181" i="7"/>
  <c r="E181" i="7"/>
  <c r="C182" i="7"/>
  <c r="D182" i="7"/>
  <c r="E182" i="7"/>
  <c r="C183" i="7"/>
  <c r="D183" i="7"/>
  <c r="E183" i="7"/>
  <c r="C184" i="7"/>
  <c r="D184" i="7"/>
  <c r="E184" i="7"/>
  <c r="C185" i="7"/>
  <c r="D185" i="7"/>
  <c r="E185" i="7"/>
  <c r="C186" i="7"/>
  <c r="D186" i="7"/>
  <c r="E186" i="7"/>
  <c r="C187" i="7"/>
  <c r="D187" i="7"/>
  <c r="E187" i="7"/>
  <c r="C188" i="7"/>
  <c r="D188" i="7"/>
  <c r="E188" i="7"/>
  <c r="C189" i="7"/>
  <c r="D189" i="7"/>
  <c r="E189" i="7"/>
  <c r="C190" i="7"/>
  <c r="D190" i="7"/>
  <c r="E190" i="7"/>
  <c r="C191" i="7"/>
  <c r="D191" i="7"/>
  <c r="E191" i="7"/>
  <c r="C192" i="7"/>
  <c r="D192" i="7"/>
  <c r="E192" i="7"/>
  <c r="C193" i="7"/>
  <c r="D193" i="7"/>
  <c r="E193" i="7"/>
  <c r="C194" i="7"/>
  <c r="D194" i="7"/>
  <c r="E194" i="7"/>
  <c r="C195" i="7"/>
  <c r="D195" i="7"/>
  <c r="E195" i="7"/>
  <c r="C196" i="7"/>
  <c r="D196" i="7"/>
  <c r="E196" i="7"/>
  <c r="C197" i="7"/>
  <c r="D197" i="7"/>
  <c r="E197" i="7"/>
  <c r="C198" i="7"/>
  <c r="D198" i="7"/>
  <c r="E198" i="7"/>
  <c r="C199" i="7"/>
  <c r="D199" i="7"/>
  <c r="E199" i="7"/>
  <c r="C200" i="7"/>
  <c r="D200" i="7"/>
  <c r="E200" i="7"/>
  <c r="C201" i="7"/>
  <c r="D201" i="7"/>
  <c r="E201" i="7"/>
  <c r="C202" i="7"/>
  <c r="D202" i="7"/>
  <c r="E202" i="7"/>
  <c r="C203" i="7"/>
  <c r="D203" i="7"/>
  <c r="E203" i="7"/>
  <c r="C204" i="7"/>
  <c r="D204" i="7"/>
  <c r="E204" i="7"/>
  <c r="C205" i="7"/>
  <c r="D205" i="7"/>
  <c r="E205" i="7"/>
  <c r="C206" i="7"/>
  <c r="D206" i="7"/>
  <c r="E206" i="7"/>
  <c r="C207" i="7"/>
  <c r="D207" i="7"/>
  <c r="E207" i="7"/>
  <c r="C208" i="7"/>
  <c r="D208" i="7"/>
  <c r="E208" i="7"/>
  <c r="C209" i="7"/>
  <c r="D209" i="7"/>
  <c r="E209" i="7"/>
  <c r="C210" i="7"/>
  <c r="D210" i="7"/>
  <c r="E210" i="7"/>
  <c r="C211" i="7"/>
  <c r="D211" i="7"/>
  <c r="E211" i="7"/>
  <c r="C212" i="7"/>
  <c r="D212" i="7"/>
  <c r="E212" i="7"/>
  <c r="C213" i="7"/>
  <c r="D213" i="7"/>
  <c r="E213" i="7"/>
  <c r="C214" i="7"/>
  <c r="D214" i="7"/>
  <c r="E214" i="7"/>
  <c r="C215" i="7"/>
  <c r="D215" i="7"/>
  <c r="E215" i="7"/>
  <c r="C216" i="7"/>
  <c r="D216" i="7"/>
  <c r="E216" i="7"/>
  <c r="C217" i="7"/>
  <c r="D217" i="7"/>
  <c r="E217" i="7"/>
  <c r="C218" i="7"/>
  <c r="D218" i="7"/>
  <c r="E218" i="7"/>
  <c r="C219" i="7"/>
  <c r="D219" i="7"/>
  <c r="E219" i="7"/>
  <c r="C220" i="7"/>
  <c r="D220" i="7"/>
  <c r="E220" i="7"/>
  <c r="C221" i="7"/>
  <c r="D221" i="7"/>
  <c r="E221" i="7"/>
  <c r="C222" i="7"/>
  <c r="D222" i="7"/>
  <c r="E222" i="7"/>
  <c r="C223" i="7"/>
  <c r="D223" i="7"/>
  <c r="E223" i="7"/>
  <c r="C224" i="7"/>
  <c r="D224" i="7"/>
  <c r="E224" i="7"/>
  <c r="C225" i="7"/>
  <c r="D225" i="7"/>
  <c r="E225" i="7"/>
  <c r="C226" i="7"/>
  <c r="D226" i="7"/>
  <c r="E226" i="7"/>
  <c r="C227" i="7"/>
  <c r="D227" i="7"/>
  <c r="E227" i="7"/>
  <c r="C228" i="7"/>
  <c r="D228" i="7"/>
  <c r="E228" i="7"/>
  <c r="C229" i="7"/>
  <c r="D229" i="7"/>
  <c r="E229" i="7"/>
  <c r="C230" i="7"/>
  <c r="D230" i="7"/>
  <c r="E230" i="7"/>
  <c r="C231" i="7"/>
  <c r="D231" i="7"/>
  <c r="E231" i="7"/>
  <c r="C232" i="7"/>
  <c r="D232" i="7"/>
  <c r="E232" i="7"/>
  <c r="C233" i="7"/>
  <c r="D233" i="7"/>
  <c r="E233" i="7"/>
  <c r="C234" i="7"/>
  <c r="D234" i="7"/>
  <c r="E234" i="7"/>
  <c r="C235" i="7"/>
  <c r="D235" i="7"/>
  <c r="E235" i="7"/>
  <c r="C236" i="7"/>
  <c r="D236" i="7"/>
  <c r="E236" i="7"/>
  <c r="C237" i="7"/>
  <c r="D237" i="7"/>
  <c r="E237" i="7"/>
  <c r="C238" i="7"/>
  <c r="D238" i="7"/>
  <c r="E238" i="7"/>
  <c r="C239" i="7"/>
  <c r="D239" i="7"/>
  <c r="E239" i="7"/>
  <c r="C240" i="7"/>
  <c r="D240" i="7"/>
  <c r="E240" i="7"/>
  <c r="C241" i="7"/>
  <c r="D241" i="7"/>
  <c r="E241" i="7"/>
  <c r="C242" i="7"/>
  <c r="D242" i="7"/>
  <c r="E242" i="7"/>
  <c r="C243" i="7"/>
  <c r="D243" i="7"/>
  <c r="E243" i="7"/>
  <c r="C244" i="7"/>
  <c r="D244" i="7"/>
  <c r="E244" i="7"/>
  <c r="C245" i="7"/>
  <c r="D245" i="7"/>
  <c r="E245" i="7"/>
  <c r="C246" i="7"/>
  <c r="D246" i="7"/>
  <c r="E246" i="7"/>
  <c r="C247" i="7"/>
  <c r="D247" i="7"/>
  <c r="E247" i="7"/>
  <c r="C248" i="7"/>
  <c r="D248" i="7"/>
  <c r="E248" i="7"/>
  <c r="C249" i="7"/>
  <c r="D249" i="7"/>
  <c r="E249" i="7"/>
  <c r="C250" i="7"/>
  <c r="D250" i="7"/>
  <c r="E250" i="7"/>
  <c r="C251" i="7"/>
  <c r="D251" i="7"/>
  <c r="E251" i="7"/>
  <c r="C252" i="7"/>
  <c r="D252" i="7"/>
  <c r="E252" i="7"/>
  <c r="C253" i="7"/>
  <c r="D253" i="7"/>
  <c r="E253" i="7"/>
  <c r="C254" i="7"/>
  <c r="D254" i="7"/>
  <c r="E254" i="7"/>
  <c r="C255" i="7"/>
  <c r="D255" i="7"/>
  <c r="E255" i="7"/>
  <c r="C256" i="7"/>
  <c r="D256" i="7"/>
  <c r="E256" i="7"/>
  <c r="C257" i="7"/>
  <c r="D257" i="7"/>
  <c r="E257" i="7"/>
  <c r="C258" i="7"/>
  <c r="D258" i="7"/>
  <c r="E258" i="7"/>
  <c r="C259" i="7"/>
  <c r="D259" i="7"/>
  <c r="E259" i="7"/>
  <c r="C260" i="7"/>
  <c r="D260" i="7"/>
  <c r="E260" i="7"/>
  <c r="C261" i="7"/>
  <c r="D261" i="7"/>
  <c r="E261" i="7"/>
  <c r="C262" i="7"/>
  <c r="D262" i="7"/>
  <c r="E262" i="7"/>
  <c r="C263" i="7"/>
  <c r="D263" i="7"/>
  <c r="E263" i="7"/>
  <c r="C264" i="7"/>
  <c r="D264" i="7"/>
  <c r="E264" i="7"/>
  <c r="C265" i="7"/>
  <c r="D265" i="7"/>
  <c r="E265" i="7"/>
  <c r="C266" i="7"/>
  <c r="D266" i="7"/>
  <c r="E266" i="7"/>
  <c r="C267" i="7"/>
  <c r="D267" i="7"/>
  <c r="E267" i="7"/>
  <c r="C268" i="7"/>
  <c r="D268" i="7"/>
  <c r="E268" i="7"/>
  <c r="C269" i="7"/>
  <c r="D269" i="7"/>
  <c r="E269" i="7"/>
  <c r="C270" i="7"/>
  <c r="D270" i="7"/>
  <c r="E270" i="7"/>
  <c r="C271" i="7"/>
  <c r="D271" i="7"/>
  <c r="E271" i="7"/>
  <c r="C272" i="7"/>
  <c r="D272" i="7"/>
  <c r="E272" i="7"/>
  <c r="C273" i="7"/>
  <c r="D273" i="7"/>
  <c r="E273" i="7"/>
  <c r="C274" i="7"/>
  <c r="D274" i="7"/>
  <c r="E274" i="7"/>
  <c r="C275" i="7"/>
  <c r="D275" i="7"/>
  <c r="E275" i="7"/>
  <c r="C276" i="7"/>
  <c r="D276" i="7"/>
  <c r="E276" i="7"/>
  <c r="C277" i="7"/>
  <c r="D277" i="7"/>
  <c r="E277" i="7"/>
  <c r="C278" i="7"/>
  <c r="D278" i="7"/>
  <c r="E278" i="7"/>
  <c r="C279" i="7"/>
  <c r="D279" i="7"/>
  <c r="E279" i="7"/>
  <c r="C280" i="7"/>
  <c r="D280" i="7"/>
  <c r="E280" i="7"/>
  <c r="C281" i="7"/>
  <c r="D281" i="7"/>
  <c r="E281" i="7"/>
  <c r="C282" i="7"/>
  <c r="D282" i="7"/>
  <c r="E282" i="7"/>
  <c r="C283" i="7"/>
  <c r="D283" i="7"/>
  <c r="E283" i="7"/>
  <c r="C284" i="7"/>
  <c r="D284" i="7"/>
  <c r="E284" i="7"/>
  <c r="C285" i="7"/>
  <c r="D285" i="7"/>
  <c r="E285" i="7"/>
  <c r="C286" i="7"/>
  <c r="D286" i="7"/>
  <c r="E286" i="7"/>
  <c r="C287" i="7"/>
  <c r="D287" i="7"/>
  <c r="E287" i="7"/>
  <c r="C288" i="7"/>
  <c r="D288" i="7"/>
  <c r="E288" i="7"/>
  <c r="C289" i="7"/>
  <c r="D289" i="7"/>
  <c r="E289" i="7"/>
  <c r="C290" i="7"/>
  <c r="D290" i="7"/>
  <c r="E290" i="7"/>
  <c r="C291" i="7"/>
  <c r="D291" i="7"/>
  <c r="E291" i="7"/>
  <c r="C292" i="7"/>
  <c r="D292" i="7"/>
  <c r="E292" i="7"/>
  <c r="C293" i="7"/>
  <c r="D293" i="7"/>
  <c r="E293" i="7"/>
  <c r="C294" i="7"/>
  <c r="D294" i="7"/>
  <c r="E294" i="7"/>
  <c r="C295" i="7"/>
  <c r="D295" i="7"/>
  <c r="E295" i="7"/>
  <c r="C296" i="7"/>
  <c r="D296" i="7"/>
  <c r="E296" i="7"/>
  <c r="C297" i="7"/>
  <c r="D297" i="7"/>
  <c r="E297" i="7"/>
  <c r="C298" i="7"/>
  <c r="D298" i="7"/>
  <c r="E298" i="7"/>
  <c r="C299" i="7"/>
  <c r="D299" i="7"/>
  <c r="E299" i="7"/>
  <c r="C300" i="7"/>
  <c r="D300" i="7"/>
  <c r="E300" i="7"/>
  <c r="C301" i="7"/>
  <c r="D301" i="7"/>
  <c r="E301" i="7"/>
  <c r="C302" i="7"/>
  <c r="D302" i="7"/>
  <c r="E302" i="7"/>
  <c r="C303" i="7"/>
  <c r="D303" i="7"/>
  <c r="E303" i="7"/>
  <c r="C304" i="7"/>
  <c r="D304" i="7"/>
  <c r="E304" i="7"/>
  <c r="C305" i="7"/>
  <c r="D305" i="7"/>
  <c r="E305" i="7"/>
  <c r="C306" i="7"/>
  <c r="D306" i="7"/>
  <c r="E306" i="7"/>
  <c r="C307" i="7"/>
  <c r="D307" i="7"/>
  <c r="E307" i="7"/>
  <c r="C308" i="7"/>
  <c r="D308" i="7"/>
  <c r="E308" i="7"/>
  <c r="C309" i="7"/>
  <c r="D309" i="7"/>
  <c r="E309" i="7"/>
  <c r="C310" i="7"/>
  <c r="D310" i="7"/>
  <c r="E310" i="7"/>
  <c r="C311" i="7"/>
  <c r="D311" i="7"/>
  <c r="E311" i="7"/>
  <c r="C312" i="7"/>
  <c r="D312" i="7"/>
  <c r="E312" i="7"/>
  <c r="C313" i="7"/>
  <c r="D313" i="7"/>
  <c r="E313" i="7"/>
  <c r="B314" i="7"/>
  <c r="C314" i="7"/>
  <c r="D314" i="7"/>
  <c r="E314" i="7"/>
  <c r="C315" i="7"/>
  <c r="D315" i="7"/>
  <c r="E315" i="7"/>
  <c r="C316" i="7"/>
  <c r="D316" i="7"/>
  <c r="E316" i="7"/>
  <c r="C317" i="7"/>
  <c r="D317" i="7"/>
  <c r="E317" i="7"/>
  <c r="C318" i="7"/>
  <c r="D318" i="7"/>
  <c r="E318" i="7"/>
  <c r="C319" i="7"/>
  <c r="D319" i="7"/>
  <c r="E319" i="7"/>
  <c r="C320" i="7"/>
  <c r="D320" i="7"/>
  <c r="E320" i="7"/>
  <c r="C321" i="7"/>
  <c r="D321" i="7"/>
  <c r="E321" i="7"/>
  <c r="C322" i="7"/>
  <c r="D322" i="7"/>
  <c r="E322" i="7"/>
  <c r="C323" i="7"/>
  <c r="D323" i="7"/>
  <c r="E323" i="7"/>
  <c r="C324" i="7"/>
  <c r="D324" i="7"/>
  <c r="E324" i="7"/>
  <c r="C325" i="7"/>
  <c r="D325" i="7"/>
  <c r="E325" i="7"/>
  <c r="C326" i="7"/>
  <c r="D326" i="7"/>
  <c r="E326" i="7"/>
  <c r="C327" i="7"/>
  <c r="D327" i="7"/>
  <c r="E327" i="7"/>
  <c r="C328" i="7"/>
  <c r="D328" i="7"/>
  <c r="E328" i="7"/>
  <c r="C329" i="7"/>
  <c r="D329" i="7"/>
  <c r="E329" i="7"/>
  <c r="C330" i="7"/>
  <c r="D330" i="7"/>
  <c r="E330" i="7"/>
  <c r="C331" i="7"/>
  <c r="D331" i="7"/>
  <c r="E331" i="7"/>
  <c r="C332" i="7"/>
  <c r="D332" i="7"/>
  <c r="E332" i="7"/>
  <c r="C333" i="7"/>
  <c r="D333" i="7"/>
  <c r="E333" i="7"/>
  <c r="C334" i="7"/>
  <c r="D334" i="7"/>
  <c r="E334" i="7"/>
  <c r="C335" i="7"/>
  <c r="D335" i="7"/>
  <c r="E335" i="7"/>
  <c r="C336" i="7"/>
  <c r="D336" i="7"/>
  <c r="E336" i="7"/>
  <c r="C337" i="7"/>
  <c r="D337" i="7"/>
  <c r="E337" i="7"/>
  <c r="C338" i="7"/>
  <c r="D338" i="7"/>
  <c r="E338" i="7"/>
  <c r="C339" i="7"/>
  <c r="D339" i="7"/>
  <c r="E339" i="7"/>
  <c r="C340" i="7"/>
  <c r="D340" i="7"/>
  <c r="E340" i="7"/>
  <c r="C341" i="7"/>
  <c r="D341" i="7"/>
  <c r="E341" i="7"/>
  <c r="C342" i="7"/>
  <c r="D342" i="7"/>
  <c r="E342" i="7"/>
  <c r="C343" i="7"/>
  <c r="D343" i="7"/>
  <c r="E343" i="7"/>
  <c r="C344" i="7"/>
  <c r="D344" i="7"/>
  <c r="E344" i="7"/>
  <c r="C345" i="7"/>
  <c r="D345" i="7"/>
  <c r="E345" i="7"/>
  <c r="C346" i="7"/>
  <c r="D346" i="7"/>
  <c r="E346" i="7"/>
  <c r="C347" i="7"/>
  <c r="D347" i="7"/>
  <c r="E347" i="7"/>
  <c r="C348" i="7"/>
  <c r="D348" i="7"/>
  <c r="E348" i="7"/>
  <c r="C349" i="7"/>
  <c r="D349" i="7"/>
  <c r="E349" i="7"/>
  <c r="C350" i="7"/>
  <c r="D350" i="7"/>
  <c r="E350" i="7"/>
  <c r="C351" i="7"/>
  <c r="D351" i="7"/>
  <c r="E351" i="7"/>
  <c r="C352" i="7"/>
  <c r="D352" i="7"/>
  <c r="E352" i="7"/>
  <c r="C353" i="7"/>
  <c r="D353" i="7"/>
  <c r="E353" i="7"/>
  <c r="C354" i="7"/>
  <c r="D354" i="7"/>
  <c r="E354" i="7"/>
  <c r="C355" i="7"/>
  <c r="D355" i="7"/>
  <c r="E355" i="7"/>
  <c r="C356" i="7"/>
  <c r="D356" i="7"/>
  <c r="E356" i="7"/>
  <c r="C357" i="7"/>
  <c r="D357" i="7"/>
  <c r="E357" i="7"/>
  <c r="C358" i="7"/>
  <c r="D358" i="7"/>
  <c r="E358" i="7"/>
  <c r="C359" i="7"/>
  <c r="D359" i="7"/>
  <c r="E359" i="7"/>
  <c r="C360" i="7"/>
  <c r="D360" i="7"/>
  <c r="E360" i="7"/>
  <c r="C361" i="7"/>
  <c r="D361" i="7"/>
  <c r="E361" i="7"/>
  <c r="C362" i="7"/>
  <c r="D362" i="7"/>
  <c r="E362" i="7"/>
  <c r="C363" i="7"/>
  <c r="D363" i="7"/>
  <c r="E363" i="7"/>
  <c r="C364" i="7"/>
  <c r="D364" i="7"/>
  <c r="E364" i="7"/>
  <c r="C365" i="7"/>
  <c r="D365" i="7"/>
  <c r="E365" i="7"/>
  <c r="C366" i="7"/>
  <c r="D366" i="7"/>
  <c r="E366" i="7"/>
  <c r="C367" i="7"/>
  <c r="D367" i="7"/>
  <c r="E367" i="7"/>
  <c r="C368" i="7"/>
  <c r="D368" i="7"/>
  <c r="E368" i="7"/>
  <c r="C369" i="7"/>
  <c r="D369" i="7"/>
  <c r="E369" i="7"/>
  <c r="C370" i="7"/>
  <c r="D370" i="7"/>
  <c r="E370" i="7"/>
  <c r="C371" i="7"/>
  <c r="D371" i="7"/>
  <c r="E371" i="7"/>
  <c r="C372" i="7"/>
  <c r="D372" i="7"/>
  <c r="E372" i="7"/>
  <c r="C373" i="7"/>
  <c r="D373" i="7"/>
  <c r="E373" i="7"/>
  <c r="C374" i="7"/>
  <c r="D374" i="7"/>
  <c r="E374" i="7"/>
  <c r="C375" i="7"/>
  <c r="D375" i="7"/>
  <c r="E375" i="7"/>
  <c r="C376" i="7"/>
  <c r="D376" i="7"/>
  <c r="E376" i="7"/>
  <c r="C377" i="7"/>
  <c r="D377" i="7"/>
  <c r="E377" i="7"/>
  <c r="C378" i="7"/>
  <c r="D378" i="7"/>
  <c r="E378" i="7"/>
  <c r="C379" i="7"/>
  <c r="D379" i="7"/>
  <c r="E379" i="7"/>
  <c r="C380" i="7"/>
  <c r="D380" i="7"/>
  <c r="E380" i="7"/>
  <c r="C381" i="7"/>
  <c r="D381" i="7"/>
  <c r="E381" i="7"/>
  <c r="C382" i="7"/>
  <c r="D382" i="7"/>
  <c r="E382" i="7"/>
  <c r="C383" i="7"/>
  <c r="D383" i="7"/>
  <c r="E383" i="7"/>
  <c r="C384" i="7"/>
  <c r="D384" i="7"/>
  <c r="E384" i="7"/>
  <c r="C385" i="7"/>
  <c r="D385" i="7"/>
  <c r="E385" i="7"/>
  <c r="C386" i="7"/>
  <c r="D386" i="7"/>
  <c r="E386" i="7"/>
  <c r="C387" i="7"/>
  <c r="D387" i="7"/>
  <c r="E387" i="7"/>
  <c r="C388" i="7"/>
  <c r="D388" i="7"/>
  <c r="E388" i="7"/>
  <c r="C389" i="7"/>
  <c r="D389" i="7"/>
  <c r="E389" i="7"/>
  <c r="C390" i="7"/>
  <c r="D390" i="7"/>
  <c r="E390" i="7"/>
  <c r="C391" i="7"/>
  <c r="D391" i="7"/>
  <c r="E391" i="7"/>
  <c r="C392" i="7"/>
  <c r="D392" i="7"/>
  <c r="E392" i="7"/>
  <c r="C393" i="7"/>
  <c r="D393" i="7"/>
  <c r="E393" i="7"/>
  <c r="C394" i="7"/>
  <c r="D394" i="7"/>
  <c r="E394" i="7"/>
  <c r="C395" i="7"/>
  <c r="D395" i="7"/>
  <c r="E395" i="7"/>
  <c r="C396" i="7"/>
  <c r="D396" i="7"/>
  <c r="E396" i="7"/>
  <c r="C397" i="7"/>
  <c r="D397" i="7"/>
  <c r="E397" i="7"/>
  <c r="C398" i="7"/>
  <c r="D398" i="7"/>
  <c r="E398" i="7"/>
  <c r="C399" i="7"/>
  <c r="D399" i="7"/>
  <c r="E399" i="7"/>
  <c r="C400" i="7"/>
  <c r="D400" i="7"/>
  <c r="E400" i="7"/>
  <c r="C401" i="7"/>
  <c r="D401" i="7"/>
  <c r="E401" i="7"/>
  <c r="C402" i="7"/>
  <c r="D402" i="7"/>
  <c r="E402" i="7"/>
  <c r="C403" i="7"/>
  <c r="D403" i="7"/>
  <c r="E403" i="7"/>
  <c r="C404" i="7"/>
  <c r="D404" i="7"/>
  <c r="E404" i="7"/>
  <c r="C405" i="7"/>
  <c r="D405" i="7"/>
  <c r="E405" i="7"/>
  <c r="C406" i="7"/>
  <c r="D406" i="7"/>
  <c r="E406" i="7"/>
  <c r="C407" i="7"/>
  <c r="D407" i="7"/>
  <c r="E407" i="7"/>
  <c r="C408" i="7"/>
  <c r="D408" i="7"/>
  <c r="E408" i="7"/>
  <c r="C409" i="7"/>
  <c r="D409" i="7"/>
  <c r="E409" i="7"/>
  <c r="C410" i="7"/>
  <c r="D410" i="7"/>
  <c r="E410" i="7"/>
  <c r="C411" i="7"/>
  <c r="D411" i="7"/>
  <c r="E411" i="7"/>
  <c r="C412" i="7"/>
  <c r="D412" i="7"/>
  <c r="E412" i="7"/>
  <c r="C413" i="7"/>
  <c r="D413" i="7"/>
  <c r="E413" i="7"/>
  <c r="C414" i="7"/>
  <c r="D414" i="7"/>
  <c r="E414" i="7"/>
  <c r="C415" i="7"/>
  <c r="D415" i="7"/>
  <c r="E415" i="7"/>
  <c r="C416" i="7"/>
  <c r="D416" i="7"/>
  <c r="E416" i="7"/>
  <c r="C417" i="7"/>
  <c r="D417" i="7"/>
  <c r="E417" i="7"/>
  <c r="C418" i="7"/>
  <c r="D418" i="7"/>
  <c r="E418" i="7"/>
  <c r="C419" i="7"/>
  <c r="D419" i="7"/>
  <c r="E419" i="7"/>
  <c r="C420" i="7"/>
  <c r="D420" i="7"/>
  <c r="E420" i="7"/>
  <c r="C421" i="7"/>
  <c r="D421" i="7"/>
  <c r="E421" i="7"/>
  <c r="C422" i="7"/>
  <c r="D422" i="7"/>
  <c r="E422" i="7"/>
  <c r="C423" i="7"/>
  <c r="D423" i="7"/>
  <c r="E423" i="7"/>
  <c r="C424" i="7"/>
  <c r="D424" i="7"/>
  <c r="E424" i="7"/>
  <c r="C425" i="7"/>
  <c r="D425" i="7"/>
  <c r="E425" i="7"/>
  <c r="C426" i="7"/>
  <c r="D426" i="7"/>
  <c r="E426" i="7"/>
  <c r="C427" i="7"/>
  <c r="D427" i="7"/>
  <c r="E427" i="7"/>
  <c r="C428" i="7"/>
  <c r="D428" i="7"/>
  <c r="E428" i="7"/>
  <c r="C429" i="7"/>
  <c r="D429" i="7"/>
  <c r="E429" i="7"/>
  <c r="C430" i="7"/>
  <c r="D430" i="7"/>
  <c r="E430" i="7"/>
  <c r="C431" i="7"/>
  <c r="D431" i="7"/>
  <c r="E431" i="7"/>
  <c r="C432" i="7"/>
  <c r="D432" i="7"/>
  <c r="E432" i="7"/>
  <c r="C433" i="7"/>
  <c r="D433" i="7"/>
  <c r="E433" i="7"/>
  <c r="C434" i="7"/>
  <c r="D434" i="7"/>
  <c r="E434" i="7"/>
  <c r="C435" i="7"/>
  <c r="D435" i="7"/>
  <c r="E435" i="7"/>
  <c r="C436" i="7"/>
  <c r="D436" i="7"/>
  <c r="E436" i="7"/>
  <c r="C437" i="7"/>
  <c r="D437" i="7"/>
  <c r="E437" i="7"/>
  <c r="C438" i="7"/>
  <c r="D438" i="7"/>
  <c r="E438" i="7"/>
  <c r="C439" i="7"/>
  <c r="D439" i="7"/>
  <c r="E439" i="7"/>
  <c r="C440" i="7"/>
  <c r="D440" i="7"/>
  <c r="E440" i="7"/>
  <c r="C441" i="7"/>
  <c r="D441" i="7"/>
  <c r="E441" i="7"/>
  <c r="C442" i="7"/>
  <c r="D442" i="7"/>
  <c r="E442" i="7"/>
  <c r="C443" i="7"/>
  <c r="D443" i="7"/>
  <c r="E443" i="7"/>
  <c r="C444" i="7"/>
  <c r="D444" i="7"/>
  <c r="E444" i="7"/>
  <c r="C445" i="7"/>
  <c r="D445" i="7"/>
  <c r="E445" i="7"/>
  <c r="C446" i="7"/>
  <c r="D446" i="7"/>
  <c r="E446" i="7"/>
  <c r="C447" i="7"/>
  <c r="D447" i="7"/>
  <c r="E447" i="7"/>
  <c r="C448" i="7"/>
  <c r="D448" i="7"/>
  <c r="E448" i="7"/>
  <c r="C449" i="7"/>
  <c r="D449" i="7"/>
  <c r="E449" i="7"/>
  <c r="C450" i="7"/>
  <c r="D450" i="7"/>
  <c r="E450" i="7"/>
  <c r="C451" i="7"/>
  <c r="D451" i="7"/>
  <c r="E451" i="7"/>
  <c r="C452" i="7"/>
  <c r="D452" i="7"/>
  <c r="E452" i="7"/>
  <c r="C453" i="7"/>
  <c r="D453" i="7"/>
  <c r="E453" i="7"/>
  <c r="C454" i="7"/>
  <c r="D454" i="7"/>
  <c r="E454" i="7"/>
  <c r="C455" i="7"/>
  <c r="D455" i="7"/>
  <c r="E455" i="7"/>
  <c r="C456" i="7"/>
  <c r="D456" i="7"/>
  <c r="E456" i="7"/>
  <c r="C457" i="7"/>
  <c r="D457" i="7"/>
  <c r="E457" i="7"/>
  <c r="C458" i="7"/>
  <c r="D458" i="7"/>
  <c r="E458" i="7"/>
  <c r="C459" i="7"/>
  <c r="D459" i="7"/>
  <c r="E459" i="7"/>
  <c r="C460" i="7"/>
  <c r="D460" i="7"/>
  <c r="E460" i="7"/>
  <c r="C461" i="7"/>
  <c r="D461" i="7"/>
  <c r="E461" i="7"/>
  <c r="C462" i="7"/>
  <c r="D462" i="7"/>
  <c r="E462" i="7"/>
  <c r="C463" i="7"/>
  <c r="D463" i="7"/>
  <c r="E463" i="7"/>
  <c r="C464" i="7"/>
  <c r="D464" i="7"/>
  <c r="E464" i="7"/>
  <c r="C465" i="7"/>
  <c r="D465" i="7"/>
  <c r="E465" i="7"/>
  <c r="C466" i="7"/>
  <c r="D466" i="7"/>
  <c r="E466" i="7"/>
  <c r="C467" i="7"/>
  <c r="D467" i="7"/>
  <c r="E467" i="7"/>
  <c r="C468" i="7"/>
  <c r="D468" i="7"/>
  <c r="E468" i="7"/>
  <c r="C469" i="7"/>
  <c r="D469" i="7"/>
  <c r="E469" i="7"/>
  <c r="C470" i="7"/>
  <c r="D470" i="7"/>
  <c r="E470" i="7"/>
  <c r="C471" i="7"/>
  <c r="D471" i="7"/>
  <c r="E471" i="7"/>
  <c r="C472" i="7"/>
  <c r="D472" i="7"/>
  <c r="E472" i="7"/>
  <c r="C473" i="7"/>
  <c r="D473" i="7"/>
  <c r="E473" i="7"/>
  <c r="C474" i="7"/>
  <c r="D474" i="7"/>
  <c r="E474" i="7"/>
  <c r="C475" i="7"/>
  <c r="D475" i="7"/>
  <c r="E475" i="7"/>
  <c r="C476" i="7"/>
  <c r="D476" i="7"/>
  <c r="E476" i="7"/>
  <c r="C477" i="7"/>
  <c r="D477" i="7"/>
  <c r="E477" i="7"/>
  <c r="C478" i="7"/>
  <c r="D478" i="7"/>
  <c r="E478" i="7"/>
  <c r="C479" i="7"/>
  <c r="D479" i="7"/>
  <c r="E479" i="7"/>
  <c r="C480" i="7"/>
  <c r="D480" i="7"/>
  <c r="E480" i="7"/>
  <c r="C481" i="7"/>
  <c r="D481" i="7"/>
  <c r="E481" i="7"/>
  <c r="C482" i="7"/>
  <c r="D482" i="7"/>
  <c r="E482" i="7"/>
  <c r="C483" i="7"/>
  <c r="D483" i="7"/>
  <c r="E483" i="7"/>
  <c r="C484" i="7"/>
  <c r="D484" i="7"/>
  <c r="E484" i="7"/>
  <c r="C485" i="7"/>
  <c r="D485" i="7"/>
  <c r="E485" i="7"/>
  <c r="C486" i="7"/>
  <c r="D486" i="7"/>
  <c r="E486" i="7"/>
  <c r="C487" i="7"/>
  <c r="D487" i="7"/>
  <c r="E487" i="7"/>
  <c r="C488" i="7"/>
  <c r="D488" i="7"/>
  <c r="E488" i="7"/>
  <c r="C489" i="7"/>
  <c r="D489" i="7"/>
  <c r="E489" i="7"/>
  <c r="C490" i="7"/>
  <c r="D490" i="7"/>
  <c r="E490" i="7"/>
  <c r="C491" i="7"/>
  <c r="D491" i="7"/>
  <c r="E491" i="7"/>
  <c r="C492" i="7"/>
  <c r="D492" i="7"/>
  <c r="E492" i="7"/>
  <c r="C493" i="7"/>
  <c r="D493" i="7"/>
  <c r="E493" i="7"/>
  <c r="C494" i="7"/>
  <c r="D494" i="7"/>
  <c r="E494" i="7"/>
  <c r="C495" i="7"/>
  <c r="D495" i="7"/>
  <c r="E495" i="7"/>
  <c r="C496" i="7"/>
  <c r="D496" i="7"/>
  <c r="E496" i="7"/>
  <c r="C497" i="7"/>
  <c r="D497" i="7"/>
  <c r="E497" i="7"/>
  <c r="C498" i="7"/>
  <c r="D498" i="7"/>
  <c r="E498" i="7"/>
  <c r="C499" i="7"/>
  <c r="D499" i="7"/>
  <c r="E499" i="7"/>
  <c r="C500" i="7"/>
  <c r="D500" i="7"/>
  <c r="E500" i="7"/>
  <c r="C501" i="7"/>
  <c r="D501" i="7"/>
  <c r="E501" i="7"/>
  <c r="C502" i="7"/>
  <c r="D502" i="7"/>
  <c r="E502" i="7"/>
  <c r="C503" i="7"/>
  <c r="D503" i="7"/>
  <c r="E503" i="7"/>
  <c r="C504" i="7"/>
  <c r="D504" i="7"/>
  <c r="E504" i="7"/>
  <c r="C505" i="7"/>
  <c r="D505" i="7"/>
  <c r="E505" i="7"/>
  <c r="C506" i="7"/>
  <c r="D506" i="7"/>
  <c r="E506" i="7"/>
  <c r="C507" i="7"/>
  <c r="D507" i="7"/>
  <c r="E507" i="7"/>
  <c r="C508" i="7"/>
  <c r="D508" i="7"/>
  <c r="E508" i="7"/>
  <c r="C509" i="7"/>
  <c r="D509" i="7"/>
  <c r="E509" i="7"/>
  <c r="C510" i="7"/>
  <c r="D510" i="7"/>
  <c r="E510" i="7"/>
  <c r="C511" i="7"/>
  <c r="D511" i="7"/>
  <c r="E511" i="7"/>
  <c r="C512" i="7"/>
  <c r="D512" i="7"/>
  <c r="E512" i="7"/>
  <c r="B71" i="2"/>
  <c r="B94" i="2"/>
  <c r="B129" i="2"/>
  <c r="B242" i="2"/>
  <c r="B277" i="2"/>
  <c r="B192" i="5"/>
  <c r="B216" i="5"/>
  <c r="M223" i="14"/>
  <c r="N223" i="14" s="1"/>
  <c r="O223" i="14" s="1"/>
  <c r="B223" i="14"/>
  <c r="B1483" i="7" s="1"/>
  <c r="C63" i="13" l="1"/>
  <c r="B63" i="13" s="1"/>
  <c r="G105" i="13"/>
  <c r="C105" i="13" s="1"/>
  <c r="B106" i="13" s="1"/>
  <c r="C57" i="13"/>
  <c r="B57" i="13" s="1"/>
  <c r="G99" i="13"/>
  <c r="C99" i="13" s="1"/>
  <c r="B100" i="13" s="1"/>
  <c r="G51" i="13"/>
  <c r="G93" i="13" s="1"/>
  <c r="G64" i="13"/>
  <c r="H74" i="13"/>
  <c r="H65" i="13"/>
  <c r="H46" i="13"/>
  <c r="H88" i="13" s="1"/>
  <c r="H45" i="13"/>
  <c r="H87" i="13" s="1"/>
  <c r="B107" i="7"/>
  <c r="B67" i="7"/>
  <c r="B21" i="7"/>
  <c r="B29" i="7"/>
  <c r="B28" i="7"/>
  <c r="B54" i="7"/>
  <c r="B14" i="7"/>
  <c r="B156" i="7"/>
  <c r="B144" i="7"/>
  <c r="B132" i="7"/>
  <c r="B108" i="7"/>
  <c r="B24" i="7"/>
  <c r="B42" i="7"/>
  <c r="B95" i="7"/>
  <c r="B83" i="7"/>
  <c r="B118" i="7"/>
  <c r="B106" i="7"/>
  <c r="B94" i="7"/>
  <c r="B58" i="7"/>
  <c r="B55" i="7"/>
  <c r="B27" i="7"/>
  <c r="B149" i="7"/>
  <c r="B137" i="7"/>
  <c r="B125" i="7"/>
  <c r="B53" i="7"/>
  <c r="B41" i="7"/>
  <c r="B68" i="7"/>
  <c r="B147" i="7"/>
  <c r="B135" i="7"/>
  <c r="B111" i="7"/>
  <c r="B39" i="7"/>
  <c r="B146" i="7"/>
  <c r="B134" i="7"/>
  <c r="C65" i="13"/>
  <c r="B65" i="13" s="1"/>
  <c r="H51" i="13"/>
  <c r="H93" i="13" s="1"/>
  <c r="D67" i="13"/>
  <c r="C75" i="13"/>
  <c r="B75" i="13" s="1"/>
  <c r="G117" i="13"/>
  <c r="C117" i="13" s="1"/>
  <c r="B118" i="13" s="1"/>
  <c r="C82" i="13"/>
  <c r="B82" i="13" s="1"/>
  <c r="G124" i="13"/>
  <c r="C124" i="13" s="1"/>
  <c r="B125" i="13" s="1"/>
  <c r="C76" i="13"/>
  <c r="B76" i="13" s="1"/>
  <c r="G118" i="13"/>
  <c r="C118" i="13" s="1"/>
  <c r="B119" i="13" s="1"/>
  <c r="D73" i="13"/>
  <c r="H115" i="13"/>
  <c r="D115" i="13" s="1"/>
  <c r="C77" i="13"/>
  <c r="B77" i="13" s="1"/>
  <c r="G119" i="13"/>
  <c r="C119" i="13" s="1"/>
  <c r="B120" i="13" s="1"/>
  <c r="C69" i="13"/>
  <c r="B69" i="13" s="1"/>
  <c r="G111" i="13"/>
  <c r="C111" i="13" s="1"/>
  <c r="B112" i="13" s="1"/>
  <c r="C83" i="13"/>
  <c r="B83" i="13" s="1"/>
  <c r="G125" i="13"/>
  <c r="C125" i="13" s="1"/>
  <c r="B126" i="13" s="1"/>
  <c r="C70" i="13"/>
  <c r="B70" i="13" s="1"/>
  <c r="G112" i="13"/>
  <c r="C112" i="13" s="1"/>
  <c r="B113" i="13" s="1"/>
  <c r="C78" i="13"/>
  <c r="B78" i="13" s="1"/>
  <c r="G120" i="13"/>
  <c r="C120" i="13" s="1"/>
  <c r="B121" i="13" s="1"/>
  <c r="C84" i="13"/>
  <c r="B84" i="13" s="1"/>
  <c r="G126" i="13"/>
  <c r="C126" i="13" s="1"/>
  <c r="C71" i="13"/>
  <c r="B71" i="13" s="1"/>
  <c r="G113" i="13"/>
  <c r="C113" i="13" s="1"/>
  <c r="B114" i="13" s="1"/>
  <c r="D74" i="13"/>
  <c r="H116" i="13"/>
  <c r="D116" i="13" s="1"/>
  <c r="C72" i="13"/>
  <c r="B72" i="13" s="1"/>
  <c r="G114" i="13"/>
  <c r="C114" i="13" s="1"/>
  <c r="B115" i="13" s="1"/>
  <c r="C81" i="13"/>
  <c r="B81" i="13" s="1"/>
  <c r="G123" i="13"/>
  <c r="C123" i="13" s="1"/>
  <c r="B124" i="13" s="1"/>
  <c r="H79" i="13"/>
  <c r="H80" i="13"/>
  <c r="C15" i="13"/>
  <c r="B15" i="13" s="1"/>
  <c r="G79" i="13"/>
  <c r="D8" i="13"/>
  <c r="H78" i="13"/>
  <c r="D42" i="13"/>
  <c r="H84" i="13"/>
  <c r="D11" i="13"/>
  <c r="H77" i="13"/>
  <c r="D33" i="13"/>
  <c r="H83" i="13"/>
  <c r="C20" i="13"/>
  <c r="B20" i="13" s="1"/>
  <c r="G80" i="13"/>
  <c r="D27" i="13"/>
  <c r="H81" i="13"/>
  <c r="D29" i="13"/>
  <c r="H82" i="13"/>
  <c r="D12" i="13"/>
  <c r="H71" i="13"/>
  <c r="D28" i="13"/>
  <c r="H76" i="13"/>
  <c r="C21" i="13"/>
  <c r="B21" i="13" s="1"/>
  <c r="G74" i="13"/>
  <c r="C14" i="13"/>
  <c r="B14" i="13" s="1"/>
  <c r="G73" i="13"/>
  <c r="D13" i="13"/>
  <c r="H72" i="13"/>
  <c r="D26" i="13"/>
  <c r="H75" i="13"/>
  <c r="D41" i="13"/>
  <c r="H70" i="13"/>
  <c r="D66" i="13"/>
  <c r="H61" i="13"/>
  <c r="H103" i="13" s="1"/>
  <c r="D103" i="13" s="1"/>
  <c r="H58" i="13"/>
  <c r="D58" i="13" s="1"/>
  <c r="D36" i="13"/>
  <c r="H69" i="13"/>
  <c r="H49" i="13"/>
  <c r="H91" i="13" s="1"/>
  <c r="C59" i="13"/>
  <c r="B59" i="13" s="1"/>
  <c r="H68" i="13"/>
  <c r="G97" i="13"/>
  <c r="C97" i="13" s="1"/>
  <c r="B98" i="13" s="1"/>
  <c r="H105" i="13"/>
  <c r="D105" i="13" s="1"/>
  <c r="G103" i="13"/>
  <c r="C103" i="13" s="1"/>
  <c r="B104" i="13" s="1"/>
  <c r="G96" i="13"/>
  <c r="C96" i="13" s="1"/>
  <c r="B97" i="13" s="1"/>
  <c r="H57" i="13"/>
  <c r="D57" i="13" s="1"/>
  <c r="H54" i="13"/>
  <c r="D54" i="13" s="1"/>
  <c r="C60" i="13"/>
  <c r="B60" i="13" s="1"/>
  <c r="G100" i="13"/>
  <c r="C100" i="13" s="1"/>
  <c r="B101" i="13" s="1"/>
  <c r="H50" i="13"/>
  <c r="H92" i="13" s="1"/>
  <c r="H106" i="13"/>
  <c r="D106" i="13" s="1"/>
  <c r="H60" i="13"/>
  <c r="D31" i="13"/>
  <c r="H48" i="13"/>
  <c r="H90" i="13" s="1"/>
  <c r="D5" i="13"/>
  <c r="H52" i="13"/>
  <c r="H94" i="13" s="1"/>
  <c r="D24" i="13"/>
  <c r="H55" i="13"/>
  <c r="D55" i="13" s="1"/>
  <c r="G110" i="13"/>
  <c r="C110" i="13" s="1"/>
  <c r="B111" i="13" s="1"/>
  <c r="C56" i="13"/>
  <c r="B56" i="13" s="1"/>
  <c r="G98" i="13"/>
  <c r="C98" i="13" s="1"/>
  <c r="B99" i="13" s="1"/>
  <c r="H100" i="13"/>
  <c r="D100" i="13" s="1"/>
  <c r="G104" i="13"/>
  <c r="C104" i="13" s="1"/>
  <c r="B105" i="13" s="1"/>
  <c r="C62" i="13"/>
  <c r="B62" i="13" s="1"/>
  <c r="G95" i="13"/>
  <c r="C95" i="13" s="1"/>
  <c r="B96" i="13" s="1"/>
  <c r="C53" i="13"/>
  <c r="B53" i="13" s="1"/>
  <c r="H95" i="13"/>
  <c r="D95" i="13" s="1"/>
  <c r="D53" i="13"/>
  <c r="H101" i="13"/>
  <c r="D101" i="13" s="1"/>
  <c r="D59" i="13"/>
  <c r="D56" i="13"/>
  <c r="H98" i="13"/>
  <c r="D98" i="13" s="1"/>
  <c r="D62" i="13"/>
  <c r="H104" i="13"/>
  <c r="D104" i="13" s="1"/>
  <c r="M227" i="14"/>
  <c r="N227" i="14" s="1"/>
  <c r="O227" i="14" s="1"/>
  <c r="B227" i="14"/>
  <c r="B1487" i="7" s="1"/>
  <c r="D61" i="13" l="1"/>
  <c r="H107" i="13"/>
  <c r="D107" i="13" s="1"/>
  <c r="D65" i="13"/>
  <c r="G106" i="13"/>
  <c r="C106" i="13" s="1"/>
  <c r="B107" i="13" s="1"/>
  <c r="C64" i="13"/>
  <c r="B64" i="13" s="1"/>
  <c r="D75" i="13"/>
  <c r="H117" i="13"/>
  <c r="D117" i="13" s="1"/>
  <c r="D82" i="13"/>
  <c r="H124" i="13"/>
  <c r="D124" i="13" s="1"/>
  <c r="D78" i="13"/>
  <c r="H120" i="13"/>
  <c r="D120" i="13" s="1"/>
  <c r="D71" i="13"/>
  <c r="H113" i="13"/>
  <c r="D113" i="13" s="1"/>
  <c r="D72" i="13"/>
  <c r="H114" i="13"/>
  <c r="D114" i="13" s="1"/>
  <c r="D81" i="13"/>
  <c r="H123" i="13"/>
  <c r="D123" i="13" s="1"/>
  <c r="C79" i="13"/>
  <c r="B79" i="13" s="1"/>
  <c r="G121" i="13"/>
  <c r="C121" i="13" s="1"/>
  <c r="B122" i="13" s="1"/>
  <c r="D70" i="13"/>
  <c r="H112" i="13"/>
  <c r="D112" i="13" s="1"/>
  <c r="C73" i="13"/>
  <c r="B73" i="13" s="1"/>
  <c r="G115" i="13"/>
  <c r="C115" i="13" s="1"/>
  <c r="B116" i="13" s="1"/>
  <c r="C80" i="13"/>
  <c r="B80" i="13" s="1"/>
  <c r="G122" i="13"/>
  <c r="C122" i="13" s="1"/>
  <c r="B123" i="13" s="1"/>
  <c r="D69" i="13"/>
  <c r="H111" i="13"/>
  <c r="D111" i="13" s="1"/>
  <c r="C74" i="13"/>
  <c r="B74" i="13" s="1"/>
  <c r="G116" i="13"/>
  <c r="C116" i="13" s="1"/>
  <c r="B117" i="13" s="1"/>
  <c r="D83" i="13"/>
  <c r="H125" i="13"/>
  <c r="D125" i="13" s="1"/>
  <c r="D84" i="13"/>
  <c r="H126" i="13"/>
  <c r="D126" i="13" s="1"/>
  <c r="D80" i="13"/>
  <c r="H122" i="13"/>
  <c r="D122" i="13" s="1"/>
  <c r="D76" i="13"/>
  <c r="H118" i="13"/>
  <c r="D118" i="13" s="1"/>
  <c r="D77" i="13"/>
  <c r="H119" i="13"/>
  <c r="D119" i="13" s="1"/>
  <c r="D79" i="13"/>
  <c r="H121" i="13"/>
  <c r="D121" i="13" s="1"/>
  <c r="H96" i="13"/>
  <c r="D96" i="13" s="1"/>
  <c r="H97" i="13"/>
  <c r="D97" i="13" s="1"/>
  <c r="H99" i="13"/>
  <c r="D99" i="13" s="1"/>
  <c r="H110" i="13"/>
  <c r="D110" i="13" s="1"/>
  <c r="D68" i="13"/>
  <c r="H102" i="13"/>
  <c r="D102" i="13" s="1"/>
  <c r="D60" i="13"/>
  <c r="O3" i="14"/>
  <c r="M4" i="14"/>
  <c r="N4" i="14" s="1"/>
  <c r="O4" i="14" s="1"/>
  <c r="M5" i="14"/>
  <c r="N5" i="14" s="1"/>
  <c r="O5" i="14" s="1"/>
  <c r="M6" i="14"/>
  <c r="N6" i="14" s="1"/>
  <c r="O6" i="14" s="1"/>
  <c r="M7" i="14"/>
  <c r="N7" i="14" s="1"/>
  <c r="O7" i="14" s="1"/>
  <c r="M9" i="14"/>
  <c r="N9" i="14" s="1"/>
  <c r="O9" i="14" s="1"/>
  <c r="M10" i="14"/>
  <c r="N10" i="14" s="1"/>
  <c r="O10" i="14" s="1"/>
  <c r="M11" i="14"/>
  <c r="N11" i="14" s="1"/>
  <c r="O11" i="14" s="1"/>
  <c r="M12" i="14"/>
  <c r="N12" i="14" s="1"/>
  <c r="O12" i="14" s="1"/>
  <c r="M13" i="14"/>
  <c r="N13" i="14" s="1"/>
  <c r="O13" i="14" s="1"/>
  <c r="M15" i="14"/>
  <c r="N15" i="14" s="1"/>
  <c r="O15" i="14" s="1"/>
  <c r="M16" i="14"/>
  <c r="N16" i="14" s="1"/>
  <c r="O16" i="14" s="1"/>
  <c r="M17" i="14"/>
  <c r="N17" i="14" s="1"/>
  <c r="O17" i="14" s="1"/>
  <c r="M18" i="14"/>
  <c r="N18" i="14" s="1"/>
  <c r="O18" i="14" s="1"/>
  <c r="M19" i="14"/>
  <c r="N19" i="14" s="1"/>
  <c r="O19" i="14" s="1"/>
  <c r="M20" i="14"/>
  <c r="N20" i="14" s="1"/>
  <c r="O20" i="14" s="1"/>
  <c r="M21" i="14"/>
  <c r="N21" i="14" s="1"/>
  <c r="O21" i="14" s="1"/>
  <c r="M22" i="14"/>
  <c r="N22" i="14" s="1"/>
  <c r="O22" i="14" s="1"/>
  <c r="M23" i="14"/>
  <c r="N23" i="14" s="1"/>
  <c r="O23" i="14" s="1"/>
  <c r="M24" i="14"/>
  <c r="N24" i="14" s="1"/>
  <c r="O24" i="14" s="1"/>
  <c r="M25" i="14"/>
  <c r="N25" i="14" s="1"/>
  <c r="O25" i="14" s="1"/>
  <c r="M26" i="14"/>
  <c r="N26" i="14" s="1"/>
  <c r="O26" i="14" s="1"/>
  <c r="M28" i="14"/>
  <c r="N28" i="14" s="1"/>
  <c r="O28" i="14" s="1"/>
  <c r="M29" i="14"/>
  <c r="N29" i="14" s="1"/>
  <c r="O29" i="14" s="1"/>
  <c r="M30" i="14"/>
  <c r="N30" i="14" s="1"/>
  <c r="O30" i="14"/>
  <c r="M31" i="14"/>
  <c r="N31" i="14" s="1"/>
  <c r="O31" i="14"/>
  <c r="M32" i="14"/>
  <c r="N32" i="14" s="1"/>
  <c r="O32" i="14" s="1"/>
  <c r="M33" i="14"/>
  <c r="N33" i="14" s="1"/>
  <c r="O33" i="14" s="1"/>
  <c r="M35" i="14"/>
  <c r="N35" i="14" s="1"/>
  <c r="O35" i="14" s="1"/>
  <c r="M36" i="14"/>
  <c r="N36" i="14" s="1"/>
  <c r="O36" i="14" s="1"/>
  <c r="M37" i="14"/>
  <c r="N37" i="14" s="1"/>
  <c r="O37" i="14" s="1"/>
  <c r="M38" i="14"/>
  <c r="N38" i="14" s="1"/>
  <c r="O38" i="14" s="1"/>
  <c r="M39" i="14"/>
  <c r="N39" i="14" s="1"/>
  <c r="O39" i="14" s="1"/>
  <c r="M40" i="14"/>
  <c r="N40" i="14" s="1"/>
  <c r="O40" i="14" s="1"/>
  <c r="M41" i="14"/>
  <c r="N41" i="14" s="1"/>
  <c r="O41" i="14" s="1"/>
  <c r="M42" i="14"/>
  <c r="N42" i="14" s="1"/>
  <c r="O42" i="14" s="1"/>
  <c r="M44" i="14"/>
  <c r="N44" i="14" s="1"/>
  <c r="O44" i="14" s="1"/>
  <c r="M45" i="14"/>
  <c r="N45" i="14" s="1"/>
  <c r="O45" i="14" s="1"/>
  <c r="M46" i="14"/>
  <c r="N46" i="14" s="1"/>
  <c r="O46" i="14"/>
  <c r="M47" i="14"/>
  <c r="N47" i="14" s="1"/>
  <c r="O47" i="14" s="1"/>
  <c r="M48" i="14"/>
  <c r="N48" i="14" s="1"/>
  <c r="O48" i="14" s="1"/>
  <c r="M49" i="14"/>
  <c r="N49" i="14" s="1"/>
  <c r="O49" i="14" s="1"/>
  <c r="M50" i="14"/>
  <c r="N50" i="14" s="1"/>
  <c r="O50" i="14" s="1"/>
  <c r="M51" i="14"/>
  <c r="N51" i="14" s="1"/>
  <c r="O51" i="14" s="1"/>
  <c r="M52" i="14"/>
  <c r="N52" i="14" s="1"/>
  <c r="O52" i="14" s="1"/>
  <c r="M53" i="14"/>
  <c r="N53" i="14" s="1"/>
  <c r="O53" i="14" s="1"/>
  <c r="M54" i="14"/>
  <c r="N54" i="14" s="1"/>
  <c r="O54" i="14" s="1"/>
  <c r="M56" i="14"/>
  <c r="N56" i="14" s="1"/>
  <c r="O56" i="14" s="1"/>
  <c r="M57" i="14"/>
  <c r="N57" i="14" s="1"/>
  <c r="O57" i="14" s="1"/>
  <c r="M58" i="14"/>
  <c r="N58" i="14" s="1"/>
  <c r="O58" i="14"/>
  <c r="M59" i="14"/>
  <c r="N59" i="14" s="1"/>
  <c r="O59" i="14" s="1"/>
  <c r="M60" i="14"/>
  <c r="N60" i="14" s="1"/>
  <c r="O60" i="14" s="1"/>
  <c r="M61" i="14"/>
  <c r="N61" i="14" s="1"/>
  <c r="M62" i="14"/>
  <c r="N62" i="14" s="1"/>
  <c r="O62" i="14"/>
  <c r="M63" i="14"/>
  <c r="N63" i="14" s="1"/>
  <c r="O63" i="14" s="1"/>
  <c r="M64" i="14"/>
  <c r="N64" i="14" s="1"/>
  <c r="O64" i="14"/>
  <c r="M65" i="14"/>
  <c r="N65" i="14" s="1"/>
  <c r="O65" i="14"/>
  <c r="M67" i="14"/>
  <c r="N67" i="14" s="1"/>
  <c r="O67" i="14" s="1"/>
  <c r="M68" i="14"/>
  <c r="N68" i="14" s="1"/>
  <c r="O68" i="14" s="1"/>
  <c r="M69" i="14"/>
  <c r="N69" i="14" s="1"/>
  <c r="O69" i="14" s="1"/>
  <c r="M71" i="14"/>
  <c r="N71" i="14" s="1"/>
  <c r="O71" i="14" s="1"/>
  <c r="M72" i="14"/>
  <c r="N72" i="14" s="1"/>
  <c r="O72" i="14"/>
  <c r="M73" i="14"/>
  <c r="N73" i="14" s="1"/>
  <c r="O73" i="14" s="1"/>
  <c r="M74" i="14"/>
  <c r="N74" i="14" s="1"/>
  <c r="O74" i="14" s="1"/>
  <c r="M75" i="14"/>
  <c r="N75" i="14" s="1"/>
  <c r="O75" i="14"/>
  <c r="M77" i="14"/>
  <c r="N77" i="14" s="1"/>
  <c r="O77" i="14" s="1"/>
  <c r="M78" i="14"/>
  <c r="N78" i="14" s="1"/>
  <c r="O78" i="14" s="1"/>
  <c r="M79" i="14"/>
  <c r="N79" i="14" s="1"/>
  <c r="O79" i="14" s="1"/>
  <c r="M84" i="14"/>
  <c r="N84" i="14" s="1"/>
  <c r="O84" i="14" s="1"/>
  <c r="M83" i="14"/>
  <c r="N83" i="14" s="1"/>
  <c r="O83" i="14" s="1"/>
  <c r="M82" i="14"/>
  <c r="N82" i="14" s="1"/>
  <c r="O82" i="14"/>
  <c r="M85" i="14"/>
  <c r="N85" i="14" s="1"/>
  <c r="O85" i="14" s="1"/>
  <c r="M86" i="14"/>
  <c r="N86" i="14" s="1"/>
  <c r="O86" i="14" s="1"/>
  <c r="M87" i="14"/>
  <c r="N87" i="14" s="1"/>
  <c r="O87" i="14" s="1"/>
  <c r="M88" i="14"/>
  <c r="N88" i="14" s="1"/>
  <c r="O88" i="14" s="1"/>
  <c r="M89" i="14"/>
  <c r="N89" i="14" s="1"/>
  <c r="O89" i="14" s="1"/>
  <c r="M90" i="14"/>
  <c r="N90" i="14" s="1"/>
  <c r="O90" i="14" s="1"/>
  <c r="M91" i="14"/>
  <c r="N91" i="14" s="1"/>
  <c r="O91" i="14" s="1"/>
  <c r="M92" i="14"/>
  <c r="N92" i="14" s="1"/>
  <c r="O92" i="14" s="1"/>
  <c r="M94" i="14"/>
  <c r="N94" i="14" s="1"/>
  <c r="O94" i="14" s="1"/>
  <c r="M95" i="14"/>
  <c r="N95" i="14" s="1"/>
  <c r="O95" i="14" s="1"/>
  <c r="M96" i="14"/>
  <c r="N96" i="14" s="1"/>
  <c r="O96" i="14" s="1"/>
  <c r="M97" i="14"/>
  <c r="N97" i="14" s="1"/>
  <c r="O97" i="14" s="1"/>
  <c r="M98" i="14"/>
  <c r="N98" i="14" s="1"/>
  <c r="O98" i="14" s="1"/>
  <c r="M99" i="14"/>
  <c r="N99" i="14" s="1"/>
  <c r="O99" i="14" s="1"/>
  <c r="M100" i="14"/>
  <c r="N100" i="14" s="1"/>
  <c r="O100" i="14" s="1"/>
  <c r="M101" i="14"/>
  <c r="N101" i="14" s="1"/>
  <c r="O101" i="14" s="1"/>
  <c r="M102" i="14"/>
  <c r="N102" i="14" s="1"/>
  <c r="O102" i="14" s="1"/>
  <c r="M103" i="14"/>
  <c r="N103" i="14" s="1"/>
  <c r="O103" i="14" s="1"/>
  <c r="M104" i="14"/>
  <c r="N104" i="14" s="1"/>
  <c r="O104" i="14" s="1"/>
  <c r="M105" i="14"/>
  <c r="N105" i="14" s="1"/>
  <c r="O105" i="14" s="1"/>
  <c r="M106" i="14"/>
  <c r="N106" i="14" s="1"/>
  <c r="O106" i="14" s="1"/>
  <c r="M107" i="14"/>
  <c r="N107" i="14" s="1"/>
  <c r="O107" i="14" s="1"/>
  <c r="M108" i="14"/>
  <c r="N108" i="14" s="1"/>
  <c r="O108" i="14" s="1"/>
  <c r="M109" i="14"/>
  <c r="N109" i="14" s="1"/>
  <c r="O109" i="14" s="1"/>
  <c r="M110" i="14"/>
  <c r="N110" i="14" s="1"/>
  <c r="O110" i="14" s="1"/>
  <c r="M111" i="14"/>
  <c r="N111" i="14" s="1"/>
  <c r="O111" i="14" s="1"/>
  <c r="M112" i="14"/>
  <c r="N112" i="14" s="1"/>
  <c r="O112" i="14" s="1"/>
  <c r="M113" i="14"/>
  <c r="N113" i="14" s="1"/>
  <c r="O113" i="14" s="1"/>
  <c r="M114" i="14"/>
  <c r="N114" i="14" s="1"/>
  <c r="O114" i="14" s="1"/>
  <c r="M115" i="14"/>
  <c r="N115" i="14" s="1"/>
  <c r="O115" i="14" s="1"/>
  <c r="M116" i="14"/>
  <c r="N116" i="14" s="1"/>
  <c r="O116" i="14" s="1"/>
  <c r="M117" i="14"/>
  <c r="N117" i="14" s="1"/>
  <c r="O117" i="14" s="1"/>
  <c r="M118" i="14"/>
  <c r="N118" i="14" s="1"/>
  <c r="O118" i="14" s="1"/>
  <c r="M119" i="14"/>
  <c r="N119" i="14" s="1"/>
  <c r="O119" i="14" s="1"/>
  <c r="M121" i="14"/>
  <c r="N121" i="14" s="1"/>
  <c r="O121" i="14" s="1"/>
  <c r="M122" i="14"/>
  <c r="N122" i="14" s="1"/>
  <c r="O122" i="14" s="1"/>
  <c r="M123" i="14"/>
  <c r="N123" i="14" s="1"/>
  <c r="O123" i="14" s="1"/>
  <c r="M124" i="14"/>
  <c r="N124" i="14" s="1"/>
  <c r="O124" i="14" s="1"/>
  <c r="M125" i="14"/>
  <c r="N125" i="14" s="1"/>
  <c r="O125" i="14" s="1"/>
  <c r="M126" i="14"/>
  <c r="N126" i="14" s="1"/>
  <c r="O126" i="14" s="1"/>
  <c r="M127" i="14"/>
  <c r="N127" i="14" s="1"/>
  <c r="O127" i="14" s="1"/>
  <c r="M128" i="14"/>
  <c r="N128" i="14" s="1"/>
  <c r="O128" i="14" s="1"/>
  <c r="M130" i="14"/>
  <c r="N130" i="14" s="1"/>
  <c r="O130" i="14" s="1"/>
  <c r="M131" i="14"/>
  <c r="N131" i="14" s="1"/>
  <c r="O131" i="14" s="1"/>
  <c r="M132" i="14"/>
  <c r="N132" i="14" s="1"/>
  <c r="O132" i="14" s="1"/>
  <c r="M133" i="14"/>
  <c r="N133" i="14" s="1"/>
  <c r="O133" i="14" s="1"/>
  <c r="M134" i="14"/>
  <c r="N134" i="14" s="1"/>
  <c r="O134" i="14" s="1"/>
  <c r="M135" i="14"/>
  <c r="N135" i="14" s="1"/>
  <c r="O135" i="14" s="1"/>
  <c r="M136" i="14"/>
  <c r="N136" i="14" s="1"/>
  <c r="O136" i="14" s="1"/>
  <c r="M137" i="14"/>
  <c r="N137" i="14" s="1"/>
  <c r="O137" i="14"/>
  <c r="M138" i="14"/>
  <c r="N138" i="14" s="1"/>
  <c r="O138" i="14"/>
  <c r="M139" i="14"/>
  <c r="N139" i="14" s="1"/>
  <c r="O139" i="14" s="1"/>
  <c r="M141" i="14"/>
  <c r="N141" i="14" s="1"/>
  <c r="O141" i="14" s="1"/>
  <c r="M142" i="14"/>
  <c r="N142" i="14" s="1"/>
  <c r="O142" i="14" s="1"/>
  <c r="M143" i="14"/>
  <c r="N143" i="14" s="1"/>
  <c r="O143" i="14" s="1"/>
  <c r="M144" i="14"/>
  <c r="N144" i="14" s="1"/>
  <c r="O144" i="14" s="1"/>
  <c r="M145" i="14"/>
  <c r="N145" i="14" s="1"/>
  <c r="O145" i="14" s="1"/>
  <c r="M146" i="14"/>
  <c r="N146" i="14" s="1"/>
  <c r="O146" i="14" s="1"/>
  <c r="M147" i="14"/>
  <c r="N147" i="14" s="1"/>
  <c r="O147" i="14" s="1"/>
  <c r="M148" i="14"/>
  <c r="N148" i="14" s="1"/>
  <c r="O148" i="14" s="1"/>
  <c r="M149" i="14"/>
  <c r="N149" i="14" s="1"/>
  <c r="O149" i="14" s="1"/>
  <c r="M151" i="14"/>
  <c r="N151" i="14" s="1"/>
  <c r="O151" i="14" s="1"/>
  <c r="M152" i="14"/>
  <c r="N152" i="14" s="1"/>
  <c r="O152" i="14" s="1"/>
  <c r="M153" i="14"/>
  <c r="N153" i="14" s="1"/>
  <c r="O153" i="14" s="1"/>
  <c r="M154" i="14"/>
  <c r="N154" i="14" s="1"/>
  <c r="O154" i="14" s="1"/>
  <c r="M155" i="14"/>
  <c r="N155" i="14" s="1"/>
  <c r="O155" i="14" s="1"/>
  <c r="M156" i="14"/>
  <c r="N156" i="14" s="1"/>
  <c r="O156" i="14"/>
  <c r="M157" i="14"/>
  <c r="N157" i="14" s="1"/>
  <c r="O157" i="14" s="1"/>
  <c r="M158" i="14"/>
  <c r="N158" i="14" s="1"/>
  <c r="O158" i="14" s="1"/>
  <c r="M160" i="14"/>
  <c r="N160" i="14" s="1"/>
  <c r="O160" i="14" s="1"/>
  <c r="M159" i="14"/>
  <c r="N159" i="14" s="1"/>
  <c r="O159" i="14"/>
  <c r="M161" i="14"/>
  <c r="N161" i="14" s="1"/>
  <c r="O161" i="14" s="1"/>
  <c r="M162" i="14"/>
  <c r="N162" i="14" s="1"/>
  <c r="O162" i="14" s="1"/>
  <c r="M163" i="14"/>
  <c r="N163" i="14" s="1"/>
  <c r="O163" i="14" s="1"/>
  <c r="M164" i="14"/>
  <c r="N164" i="14" s="1"/>
  <c r="O164" i="14" s="1"/>
  <c r="M165" i="14"/>
  <c r="N165" i="14" s="1"/>
  <c r="O165" i="14" s="1"/>
  <c r="M166" i="14"/>
  <c r="N166" i="14" s="1"/>
  <c r="O166" i="14" s="1"/>
  <c r="M167" i="14"/>
  <c r="N167" i="14" s="1"/>
  <c r="O167" i="14" s="1"/>
  <c r="M168" i="14"/>
  <c r="N168" i="14" s="1"/>
  <c r="O168" i="14" s="1"/>
  <c r="M169" i="14"/>
  <c r="N169" i="14" s="1"/>
  <c r="O169" i="14" s="1"/>
  <c r="M170" i="14"/>
  <c r="N170" i="14" s="1"/>
  <c r="O170" i="14" s="1"/>
  <c r="M171" i="14"/>
  <c r="N171" i="14" s="1"/>
  <c r="O171" i="14" s="1"/>
  <c r="M172" i="14"/>
  <c r="N172" i="14" s="1"/>
  <c r="O172" i="14" s="1"/>
  <c r="M173" i="14"/>
  <c r="N173" i="14" s="1"/>
  <c r="O173" i="14"/>
  <c r="M174" i="14"/>
  <c r="N174" i="14" s="1"/>
  <c r="O174" i="14"/>
  <c r="M175" i="14"/>
  <c r="N175" i="14" s="1"/>
  <c r="O175" i="14" s="1"/>
  <c r="M176" i="14"/>
  <c r="N176" i="14" s="1"/>
  <c r="O176" i="14" s="1"/>
  <c r="M177" i="14"/>
  <c r="N177" i="14" s="1"/>
  <c r="O177" i="14" s="1"/>
  <c r="M178" i="14"/>
  <c r="N178" i="14" s="1"/>
  <c r="O178" i="14" s="1"/>
  <c r="M179" i="14"/>
  <c r="N179" i="14" s="1"/>
  <c r="O179" i="14" s="1"/>
  <c r="M180" i="14"/>
  <c r="N180" i="14" s="1"/>
  <c r="O180" i="14" s="1"/>
  <c r="M182" i="14"/>
  <c r="N182" i="14" s="1"/>
  <c r="O182" i="14" s="1"/>
  <c r="M181" i="14"/>
  <c r="N181" i="14" s="1"/>
  <c r="O181" i="14"/>
  <c r="M183" i="14"/>
  <c r="N183" i="14" s="1"/>
  <c r="O183" i="14" s="1"/>
  <c r="M184" i="14"/>
  <c r="N184" i="14" s="1"/>
  <c r="O184" i="14" s="1"/>
  <c r="M185" i="14"/>
  <c r="N185" i="14" s="1"/>
  <c r="O185" i="14" s="1"/>
  <c r="M186" i="14"/>
  <c r="N186" i="14" s="1"/>
  <c r="O186" i="14" s="1"/>
  <c r="M187" i="14"/>
  <c r="N187" i="14" s="1"/>
  <c r="O187" i="14" s="1"/>
  <c r="M188" i="14"/>
  <c r="N188" i="14" s="1"/>
  <c r="O188" i="14" s="1"/>
  <c r="M189" i="14"/>
  <c r="N189" i="14" s="1"/>
  <c r="O189" i="14" s="1"/>
  <c r="M190" i="14"/>
  <c r="N190" i="14" s="1"/>
  <c r="O190" i="14" s="1"/>
  <c r="M191" i="14"/>
  <c r="N191" i="14" s="1"/>
  <c r="O191" i="14" s="1"/>
  <c r="M192" i="14"/>
  <c r="N192" i="14" s="1"/>
  <c r="O192" i="14" s="1"/>
  <c r="M193" i="14"/>
  <c r="N193" i="14" s="1"/>
  <c r="O193" i="14" s="1"/>
  <c r="M194" i="14"/>
  <c r="N194" i="14" s="1"/>
  <c r="O194" i="14" s="1"/>
  <c r="M195" i="14"/>
  <c r="N195" i="14" s="1"/>
  <c r="O195" i="14" s="1"/>
  <c r="M196" i="14"/>
  <c r="N196" i="14" s="1"/>
  <c r="O196" i="14" s="1"/>
  <c r="M197" i="14"/>
  <c r="N197" i="14" s="1"/>
  <c r="O197" i="14" s="1"/>
  <c r="M198" i="14"/>
  <c r="N198" i="14" s="1"/>
  <c r="O198" i="14" s="1"/>
  <c r="M199" i="14"/>
  <c r="N199" i="14" s="1"/>
  <c r="O199" i="14" s="1"/>
  <c r="M200" i="14"/>
  <c r="N200" i="14" s="1"/>
  <c r="O200" i="14" s="1"/>
  <c r="M201" i="14"/>
  <c r="N201" i="14" s="1"/>
  <c r="O201" i="14" s="1"/>
  <c r="M202" i="14"/>
  <c r="N202" i="14" s="1"/>
  <c r="O202" i="14" s="1"/>
  <c r="M203" i="14"/>
  <c r="N203" i="14" s="1"/>
  <c r="O203" i="14" s="1"/>
  <c r="M206" i="14"/>
  <c r="N206" i="14" s="1"/>
  <c r="O206" i="14" s="1"/>
  <c r="M207" i="14"/>
  <c r="N207" i="14" s="1"/>
  <c r="O207" i="14" s="1"/>
  <c r="M208" i="14"/>
  <c r="N208" i="14" s="1"/>
  <c r="O208" i="14" s="1"/>
  <c r="M209" i="14"/>
  <c r="N209" i="14" s="1"/>
  <c r="O209" i="14" s="1"/>
  <c r="M210" i="14"/>
  <c r="N210" i="14" s="1"/>
  <c r="O210" i="14" s="1"/>
  <c r="M211" i="14"/>
  <c r="N211" i="14" s="1"/>
  <c r="O211" i="14" s="1"/>
  <c r="M212" i="14"/>
  <c r="N212" i="14" s="1"/>
  <c r="O212" i="14"/>
  <c r="M213" i="14"/>
  <c r="N213" i="14" s="1"/>
  <c r="O213" i="14" s="1"/>
  <c r="M214" i="14"/>
  <c r="N214" i="14" s="1"/>
  <c r="O214" i="14" s="1"/>
  <c r="M215" i="14"/>
  <c r="N215" i="14" s="1"/>
  <c r="O215" i="14" s="1"/>
  <c r="M216" i="14"/>
  <c r="N216" i="14" s="1"/>
  <c r="O216" i="14" s="1"/>
  <c r="M217" i="14"/>
  <c r="N217" i="14" s="1"/>
  <c r="O217" i="14" s="1"/>
  <c r="M219" i="14"/>
  <c r="N219" i="14" s="1"/>
  <c r="O219" i="14"/>
  <c r="M220" i="14"/>
  <c r="N220" i="14" s="1"/>
  <c r="O220" i="14" s="1"/>
  <c r="M221" i="14"/>
  <c r="N221" i="14" s="1"/>
  <c r="O221" i="14" s="1"/>
  <c r="M222" i="14"/>
  <c r="N222" i="14" s="1"/>
  <c r="O222" i="14" s="1"/>
  <c r="D204" i="14" s="1"/>
  <c r="D1464" i="7" s="1"/>
  <c r="M224" i="14"/>
  <c r="N224" i="14" s="1"/>
  <c r="O224" i="14" s="1"/>
  <c r="M225" i="14"/>
  <c r="N225" i="14" s="1"/>
  <c r="O225" i="14" s="1"/>
  <c r="M226" i="14"/>
  <c r="N226" i="14" s="1"/>
  <c r="O226" i="14" s="1"/>
  <c r="M228" i="14"/>
  <c r="N228" i="14" s="1"/>
  <c r="O228" i="14" s="1"/>
  <c r="M229" i="14"/>
  <c r="N229" i="14" s="1"/>
  <c r="O229" i="14" s="1"/>
  <c r="M230" i="14"/>
  <c r="N230" i="14" s="1"/>
  <c r="O230" i="14" s="1"/>
  <c r="M232" i="14"/>
  <c r="N232" i="14" s="1"/>
  <c r="O232" i="14" s="1"/>
  <c r="M233" i="14"/>
  <c r="N233" i="14" s="1"/>
  <c r="O233" i="14" s="1"/>
  <c r="M234" i="14"/>
  <c r="N234" i="14" s="1"/>
  <c r="O234" i="14" s="1"/>
  <c r="M235" i="14"/>
  <c r="N235" i="14" s="1"/>
  <c r="O235" i="14" s="1"/>
  <c r="M236" i="14"/>
  <c r="N236" i="14" s="1"/>
  <c r="O236" i="14" s="1"/>
  <c r="M231" i="14"/>
  <c r="N231" i="14" s="1"/>
  <c r="O231" i="14" s="1"/>
  <c r="M237" i="14"/>
  <c r="N237" i="14" s="1"/>
  <c r="O237" i="14" s="1"/>
  <c r="M238" i="14"/>
  <c r="N238" i="14" s="1"/>
  <c r="O238" i="14"/>
  <c r="M239" i="14"/>
  <c r="N239" i="14" s="1"/>
  <c r="O239" i="14" s="1"/>
  <c r="M240" i="14"/>
  <c r="N240" i="14" s="1"/>
  <c r="O240" i="14" s="1"/>
  <c r="M241" i="14"/>
  <c r="N241" i="14" s="1"/>
  <c r="O241" i="14" s="1"/>
  <c r="M242" i="14"/>
  <c r="N242" i="14" s="1"/>
  <c r="O242" i="14" s="1"/>
  <c r="M243" i="14"/>
  <c r="N243" i="14" s="1"/>
  <c r="O243" i="14" s="1"/>
  <c r="M244" i="14"/>
  <c r="N244" i="14" s="1"/>
  <c r="O244" i="14" s="1"/>
  <c r="M246" i="14"/>
  <c r="N246" i="14" s="1"/>
  <c r="O246" i="14" s="1"/>
  <c r="M247" i="14"/>
  <c r="N247" i="14" s="1"/>
  <c r="O247" i="14" s="1"/>
  <c r="M248" i="14"/>
  <c r="N248" i="14" s="1"/>
  <c r="O248" i="14"/>
  <c r="M249" i="14"/>
  <c r="N249" i="14" s="1"/>
  <c r="O249" i="14" s="1"/>
  <c r="M250" i="14"/>
  <c r="N250" i="14" s="1"/>
  <c r="O250" i="14" s="1"/>
  <c r="M251" i="14"/>
  <c r="N251" i="14" s="1"/>
  <c r="O251" i="14" s="1"/>
  <c r="M252" i="14"/>
  <c r="N252" i="14" s="1"/>
  <c r="O252" i="14" s="1"/>
  <c r="M253" i="14"/>
  <c r="N253" i="14" s="1"/>
  <c r="O253" i="14" s="1"/>
  <c r="M254" i="14"/>
  <c r="N254" i="14" s="1"/>
  <c r="O254" i="14" s="1"/>
  <c r="M255" i="14"/>
  <c r="N255" i="14" s="1"/>
  <c r="O255" i="14" s="1"/>
  <c r="M256" i="14"/>
  <c r="N256" i="14" s="1"/>
  <c r="O256" i="14" s="1"/>
  <c r="M257" i="14"/>
  <c r="N257" i="14" s="1"/>
  <c r="O257" i="14"/>
  <c r="M258" i="14"/>
  <c r="N258" i="14" s="1"/>
  <c r="O258" i="14" s="1"/>
  <c r="M259" i="14"/>
  <c r="N259" i="14" s="1"/>
  <c r="O259" i="14" s="1"/>
  <c r="M260" i="14"/>
  <c r="N260" i="14" s="1"/>
  <c r="O260" i="14" s="1"/>
  <c r="M261" i="14"/>
  <c r="N261" i="14" s="1"/>
  <c r="O261" i="14" s="1"/>
  <c r="M262" i="14"/>
  <c r="N262" i="14" s="1"/>
  <c r="O262" i="14" s="1"/>
  <c r="M263" i="14"/>
  <c r="N263" i="14" s="1"/>
  <c r="O263" i="14" s="1"/>
  <c r="M264" i="14"/>
  <c r="N264" i="14" s="1"/>
  <c r="O264" i="14" s="1"/>
  <c r="M265" i="14"/>
  <c r="N265" i="14" s="1"/>
  <c r="O265" i="14" s="1"/>
  <c r="M267" i="14"/>
  <c r="N267" i="14" s="1"/>
  <c r="O267" i="14" s="1"/>
  <c r="M268" i="14"/>
  <c r="N268" i="14" s="1"/>
  <c r="O268" i="14" s="1"/>
  <c r="M269" i="14"/>
  <c r="N269" i="14" s="1"/>
  <c r="O269" i="14"/>
  <c r="M270" i="14"/>
  <c r="N270" i="14" s="1"/>
  <c r="O270" i="14" s="1"/>
  <c r="M271" i="14"/>
  <c r="N271" i="14" s="1"/>
  <c r="O271" i="14" s="1"/>
  <c r="M272" i="14"/>
  <c r="N272" i="14" s="1"/>
  <c r="O272" i="14" s="1"/>
  <c r="M273" i="14"/>
  <c r="N273" i="14" s="1"/>
  <c r="O273" i="14" s="1"/>
  <c r="M274" i="14"/>
  <c r="N274" i="14" s="1"/>
  <c r="O274" i="14" s="1"/>
  <c r="M275" i="14"/>
  <c r="N275" i="14" s="1"/>
  <c r="O275" i="14" s="1"/>
  <c r="M276" i="14"/>
  <c r="N276" i="14" s="1"/>
  <c r="O276" i="14" s="1"/>
  <c r="M277" i="14"/>
  <c r="N277" i="14" s="1"/>
  <c r="O277" i="14" s="1"/>
  <c r="M278" i="14"/>
  <c r="N278" i="14" s="1"/>
  <c r="O278" i="14" s="1"/>
  <c r="M279" i="14"/>
  <c r="N279" i="14" s="1"/>
  <c r="O279" i="14" s="1"/>
  <c r="M280" i="14"/>
  <c r="N280" i="14" s="1"/>
  <c r="O280" i="14" s="1"/>
  <c r="M282" i="14"/>
  <c r="N282" i="14" s="1"/>
  <c r="O282" i="14" s="1"/>
  <c r="M283" i="14"/>
  <c r="N283" i="14"/>
  <c r="O283" i="14" s="1"/>
  <c r="M285" i="14"/>
  <c r="N285" i="14" s="1"/>
  <c r="O285" i="14" s="1"/>
  <c r="M286" i="14"/>
  <c r="N286" i="14" s="1"/>
  <c r="O286" i="14" s="1"/>
  <c r="M287" i="14"/>
  <c r="N287" i="14" s="1"/>
  <c r="O287" i="14" s="1"/>
  <c r="M288" i="14"/>
  <c r="N288" i="14" s="1"/>
  <c r="O288" i="14" s="1"/>
  <c r="M289" i="14"/>
  <c r="N289" i="14" s="1"/>
  <c r="O289" i="14" s="1"/>
  <c r="M290" i="14"/>
  <c r="N290" i="14" s="1"/>
  <c r="O290" i="14" s="1"/>
  <c r="M291" i="14"/>
  <c r="N291" i="14" s="1"/>
  <c r="O291" i="14" s="1"/>
  <c r="M292" i="14"/>
  <c r="N292" i="14" s="1"/>
  <c r="O292" i="14" s="1"/>
  <c r="M293" i="14"/>
  <c r="N293" i="14" s="1"/>
  <c r="O293" i="14" s="1"/>
  <c r="M294" i="14"/>
  <c r="N294" i="14" s="1"/>
  <c r="O294" i="14" s="1"/>
  <c r="M295" i="14"/>
  <c r="N295" i="14" s="1"/>
  <c r="O295" i="14" s="1"/>
  <c r="M296" i="14"/>
  <c r="N296" i="14" s="1"/>
  <c r="O296" i="14" s="1"/>
  <c r="M297" i="14"/>
  <c r="N297" i="14" s="1"/>
  <c r="O297" i="14" s="1"/>
  <c r="M298" i="14"/>
  <c r="N298" i="14" s="1"/>
  <c r="O298" i="14" s="1"/>
  <c r="M299" i="14"/>
  <c r="N299" i="14" s="1"/>
  <c r="O299" i="14"/>
  <c r="M300" i="14"/>
  <c r="N300" i="14" s="1"/>
  <c r="O300" i="14" s="1"/>
  <c r="M301" i="14"/>
  <c r="N301" i="14" s="1"/>
  <c r="O301" i="14" s="1"/>
  <c r="M302" i="14"/>
  <c r="N302" i="14" s="1"/>
  <c r="O302" i="14" s="1"/>
  <c r="M303" i="14"/>
  <c r="N303" i="14" s="1"/>
  <c r="O303" i="14" s="1"/>
  <c r="M304" i="14"/>
  <c r="N304" i="14" s="1"/>
  <c r="O304" i="14" s="1"/>
  <c r="M305" i="14"/>
  <c r="N305" i="14" s="1"/>
  <c r="O305" i="14" s="1"/>
  <c r="M306" i="14"/>
  <c r="N306" i="14" s="1"/>
  <c r="O306" i="14" s="1"/>
  <c r="M307" i="14"/>
  <c r="N307" i="14" s="1"/>
  <c r="O307" i="14" s="1"/>
  <c r="M308" i="14"/>
  <c r="N308" i="14" s="1"/>
  <c r="O308" i="14" s="1"/>
  <c r="M309" i="14"/>
  <c r="N309" i="14" s="1"/>
  <c r="O309" i="14" s="1"/>
  <c r="M310" i="14"/>
  <c r="N310" i="14" s="1"/>
  <c r="O310" i="14" s="1"/>
  <c r="M311" i="14"/>
  <c r="N311" i="14" s="1"/>
  <c r="O311" i="14"/>
  <c r="M312" i="14"/>
  <c r="N312" i="14" s="1"/>
  <c r="O312" i="14" s="1"/>
  <c r="M314" i="14"/>
  <c r="N314" i="14" s="1"/>
  <c r="O314" i="14" s="1"/>
  <c r="M315" i="14"/>
  <c r="N315" i="14" s="1"/>
  <c r="O315" i="14" s="1"/>
  <c r="M316" i="14"/>
  <c r="N316" i="14" s="1"/>
  <c r="O316" i="14" s="1"/>
  <c r="M318" i="14"/>
  <c r="N318" i="14" s="1"/>
  <c r="O318" i="14"/>
  <c r="M319" i="14"/>
  <c r="N319" i="14" s="1"/>
  <c r="O319" i="14" s="1"/>
  <c r="M320" i="14"/>
  <c r="N320" i="14" s="1"/>
  <c r="O320" i="14" s="1"/>
  <c r="M321" i="14"/>
  <c r="N321" i="14" s="1"/>
  <c r="O321" i="14" s="1"/>
  <c r="M324" i="14"/>
  <c r="N324" i="14" s="1"/>
  <c r="O324" i="14" s="1"/>
  <c r="M325" i="14"/>
  <c r="N325" i="14" s="1"/>
  <c r="O325" i="14" s="1"/>
  <c r="M326" i="14"/>
  <c r="N326" i="14" s="1"/>
  <c r="O326" i="14" s="1"/>
  <c r="M327" i="14"/>
  <c r="N327" i="14" s="1"/>
  <c r="O327" i="14" s="1"/>
  <c r="M328" i="14"/>
  <c r="N328" i="14" s="1"/>
  <c r="O328" i="14" s="1"/>
  <c r="M329" i="14"/>
  <c r="N329" i="14" s="1"/>
  <c r="O329" i="14" s="1"/>
  <c r="M330" i="14"/>
  <c r="N330" i="14" s="1"/>
  <c r="O330" i="14" s="1"/>
  <c r="M331" i="14"/>
  <c r="N331" i="14" s="1"/>
  <c r="O331" i="14" s="1"/>
  <c r="M332" i="14"/>
  <c r="N332" i="14" s="1"/>
  <c r="O332" i="14" s="1"/>
  <c r="M333" i="14"/>
  <c r="N333" i="14" s="1"/>
  <c r="O333" i="14" s="1"/>
  <c r="M334" i="14"/>
  <c r="N334" i="14" s="1"/>
  <c r="O334" i="14" s="1"/>
  <c r="M335" i="14"/>
  <c r="N335" i="14" s="1"/>
  <c r="O335" i="14" s="1"/>
  <c r="M336" i="14"/>
  <c r="N336" i="14" s="1"/>
  <c r="O336" i="14" s="1"/>
  <c r="M337" i="14"/>
  <c r="N337" i="14" s="1"/>
  <c r="O337" i="14"/>
  <c r="M338" i="14"/>
  <c r="N338" i="14" s="1"/>
  <c r="O338" i="14"/>
  <c r="M339" i="14"/>
  <c r="N339" i="14" s="1"/>
  <c r="O339" i="14" s="1"/>
  <c r="M340" i="14"/>
  <c r="N340" i="14" s="1"/>
  <c r="O340" i="14" s="1"/>
  <c r="M341" i="14"/>
  <c r="N341" i="14" s="1"/>
  <c r="O341" i="14" s="1"/>
  <c r="M342" i="14"/>
  <c r="N342" i="14" s="1"/>
  <c r="O342" i="14" s="1"/>
  <c r="M343" i="14"/>
  <c r="N343" i="14" s="1"/>
  <c r="O343" i="14" s="1"/>
  <c r="M344" i="14"/>
  <c r="N344" i="14" s="1"/>
  <c r="O344" i="14" s="1"/>
  <c r="M345" i="14"/>
  <c r="N345" i="14" s="1"/>
  <c r="O345" i="14" s="1"/>
  <c r="M346" i="14"/>
  <c r="N346" i="14" s="1"/>
  <c r="O346" i="14" s="1"/>
  <c r="M347" i="14"/>
  <c r="N347" i="14" s="1"/>
  <c r="O347" i="14" s="1"/>
  <c r="M348" i="14"/>
  <c r="N348" i="14" s="1"/>
  <c r="O348" i="14" s="1"/>
  <c r="M349" i="14"/>
  <c r="N349" i="14" s="1"/>
  <c r="O349" i="14" s="1"/>
  <c r="M350" i="14"/>
  <c r="N350" i="14" s="1"/>
  <c r="O350" i="14" s="1"/>
  <c r="M351" i="14"/>
  <c r="N351" i="14" s="1"/>
  <c r="O351" i="14" s="1"/>
  <c r="M352" i="14"/>
  <c r="N352" i="14" s="1"/>
  <c r="O352" i="14" s="1"/>
  <c r="M353" i="14"/>
  <c r="N353" i="14" s="1"/>
  <c r="O353" i="14" s="1"/>
  <c r="M354" i="14"/>
  <c r="N354" i="14" s="1"/>
  <c r="O354" i="14" s="1"/>
  <c r="M355" i="14"/>
  <c r="N355" i="14" s="1"/>
  <c r="O355" i="14" s="1"/>
  <c r="M356" i="14"/>
  <c r="N356" i="14" s="1"/>
  <c r="O356" i="14" s="1"/>
  <c r="M357" i="14"/>
  <c r="N357" i="14" s="1"/>
  <c r="O357" i="14" s="1"/>
  <c r="M358" i="14"/>
  <c r="N358" i="14" s="1"/>
  <c r="O358" i="14" s="1"/>
  <c r="M359" i="14"/>
  <c r="N359" i="14" s="1"/>
  <c r="O359" i="14" s="1"/>
  <c r="M360" i="14"/>
  <c r="N360" i="14" s="1"/>
  <c r="O360" i="14" s="1"/>
  <c r="M361" i="14"/>
  <c r="N361" i="14" s="1"/>
  <c r="O361" i="14" s="1"/>
  <c r="M362" i="14"/>
  <c r="N362" i="14" s="1"/>
  <c r="O362" i="14" s="1"/>
  <c r="M363" i="14"/>
  <c r="N363" i="14" s="1"/>
  <c r="O363" i="14" s="1"/>
  <c r="M364" i="14"/>
  <c r="N364" i="14" s="1"/>
  <c r="O364" i="14" s="1"/>
  <c r="M365" i="14"/>
  <c r="N365" i="14" s="1"/>
  <c r="O365" i="14" s="1"/>
  <c r="M366" i="14"/>
  <c r="N366" i="14" s="1"/>
  <c r="O366" i="14" s="1"/>
  <c r="M367" i="14"/>
  <c r="N367" i="14" s="1"/>
  <c r="O367" i="14" s="1"/>
  <c r="M368" i="14"/>
  <c r="N368" i="14" s="1"/>
  <c r="O368" i="14" s="1"/>
  <c r="M369" i="14"/>
  <c r="N369" i="14" s="1"/>
  <c r="O369" i="14" s="1"/>
  <c r="M371" i="14"/>
  <c r="N371" i="14" s="1"/>
  <c r="O371" i="14" s="1"/>
  <c r="M372" i="14"/>
  <c r="N372" i="14" s="1"/>
  <c r="O372" i="14" s="1"/>
  <c r="M373" i="14"/>
  <c r="N373" i="14" s="1"/>
  <c r="O373" i="14"/>
  <c r="M374" i="14"/>
  <c r="N374" i="14" s="1"/>
  <c r="O374" i="14" s="1"/>
  <c r="M375" i="14"/>
  <c r="N375" i="14" s="1"/>
  <c r="O375" i="14" s="1"/>
  <c r="M376" i="14"/>
  <c r="N376" i="14" s="1"/>
  <c r="O376" i="14" s="1"/>
  <c r="M377" i="14"/>
  <c r="N377" i="14" s="1"/>
  <c r="O377" i="14" s="1"/>
  <c r="M378" i="14"/>
  <c r="N378" i="14" s="1"/>
  <c r="O378" i="14" s="1"/>
  <c r="M379" i="14"/>
  <c r="N379" i="14" s="1"/>
  <c r="O379" i="14" s="1"/>
  <c r="M380" i="14"/>
  <c r="N380" i="14" s="1"/>
  <c r="O380" i="14"/>
  <c r="M381" i="14"/>
  <c r="N381" i="14" s="1"/>
  <c r="O381" i="14" s="1"/>
  <c r="M382" i="14"/>
  <c r="N382" i="14" s="1"/>
  <c r="O382" i="14" s="1"/>
  <c r="M383" i="14"/>
  <c r="N383" i="14" s="1"/>
  <c r="O383" i="14" s="1"/>
  <c r="M384" i="14"/>
  <c r="N384" i="14" s="1"/>
  <c r="O384" i="14"/>
  <c r="M385" i="14"/>
  <c r="N385" i="14" s="1"/>
  <c r="O385" i="14" s="1"/>
  <c r="M386" i="14"/>
  <c r="N386" i="14" s="1"/>
  <c r="O386" i="14" s="1"/>
  <c r="M387" i="14"/>
  <c r="N387" i="14" s="1"/>
  <c r="O387" i="14" s="1"/>
  <c r="M388" i="14"/>
  <c r="N388" i="14" s="1"/>
  <c r="O388" i="14" s="1"/>
  <c r="M389" i="14"/>
  <c r="N389" i="14" s="1"/>
  <c r="O389" i="14" s="1"/>
  <c r="M390" i="14"/>
  <c r="N390" i="14" s="1"/>
  <c r="O390" i="14" s="1"/>
  <c r="M391" i="14"/>
  <c r="N391" i="14" s="1"/>
  <c r="O391" i="14" s="1"/>
  <c r="M392" i="14"/>
  <c r="N392" i="14" s="1"/>
  <c r="O392" i="14" s="1"/>
  <c r="M393" i="14"/>
  <c r="N393" i="14" s="1"/>
  <c r="O393" i="14" s="1"/>
  <c r="M394" i="14"/>
  <c r="N394" i="14" s="1"/>
  <c r="O394" i="14" s="1"/>
  <c r="M395" i="14"/>
  <c r="N395" i="14" s="1"/>
  <c r="O395" i="14"/>
  <c r="M396" i="14"/>
  <c r="N396" i="14" s="1"/>
  <c r="O396" i="14" s="1"/>
  <c r="M397" i="14"/>
  <c r="N397" i="14" s="1"/>
  <c r="O397" i="14" s="1"/>
  <c r="M398" i="14"/>
  <c r="N398" i="14" s="1"/>
  <c r="O398" i="14" s="1"/>
  <c r="M399" i="14"/>
  <c r="N399" i="14" s="1"/>
  <c r="O399" i="14"/>
  <c r="M400" i="14"/>
  <c r="N400" i="14" s="1"/>
  <c r="O400" i="14"/>
  <c r="M401" i="14"/>
  <c r="N401" i="14" s="1"/>
  <c r="O401" i="14" s="1"/>
  <c r="M402" i="14"/>
  <c r="N402" i="14" s="1"/>
  <c r="O402" i="14"/>
  <c r="M403" i="14"/>
  <c r="N403" i="14" s="1"/>
  <c r="O403" i="14" s="1"/>
  <c r="M404" i="14"/>
  <c r="N404" i="14" s="1"/>
  <c r="O404" i="14" s="1"/>
  <c r="M405" i="14"/>
  <c r="N405" i="14" s="1"/>
  <c r="O405" i="14" s="1"/>
  <c r="M406" i="14"/>
  <c r="N406" i="14" s="1"/>
  <c r="O406" i="14" s="1"/>
  <c r="M407" i="14"/>
  <c r="N407" i="14" s="1"/>
  <c r="O407" i="14" s="1"/>
  <c r="M408" i="14"/>
  <c r="N408" i="14" s="1"/>
  <c r="O408" i="14" s="1"/>
  <c r="M410" i="14"/>
  <c r="N410" i="14" s="1"/>
  <c r="O410" i="14" s="1"/>
  <c r="M411" i="14"/>
  <c r="N411" i="14" s="1"/>
  <c r="O411" i="14" s="1"/>
  <c r="M412" i="14"/>
  <c r="N412" i="14" s="1"/>
  <c r="O412" i="14" s="1"/>
  <c r="M413" i="14"/>
  <c r="N413" i="14" s="1"/>
  <c r="O413" i="14" s="1"/>
  <c r="M414" i="14"/>
  <c r="N414" i="14" s="1"/>
  <c r="O414" i="14"/>
  <c r="M415" i="14"/>
  <c r="N415" i="14" s="1"/>
  <c r="O415" i="14" s="1"/>
  <c r="M416" i="14"/>
  <c r="N416" i="14" s="1"/>
  <c r="O416" i="14" s="1"/>
  <c r="M417" i="14"/>
  <c r="N417" i="14" s="1"/>
  <c r="O417" i="14" s="1"/>
  <c r="M419" i="14"/>
  <c r="N419" i="14" s="1"/>
  <c r="O419" i="14" s="1"/>
  <c r="M420" i="14"/>
  <c r="N420" i="14" s="1"/>
  <c r="O420" i="14" s="1"/>
  <c r="M422" i="14"/>
  <c r="N422" i="14" s="1"/>
  <c r="O422" i="14" s="1"/>
  <c r="M423" i="14"/>
  <c r="N423" i="14" s="1"/>
  <c r="O423" i="14" s="1"/>
  <c r="M424" i="14"/>
  <c r="N424" i="14" s="1"/>
  <c r="O424" i="14" s="1"/>
  <c r="M425" i="14"/>
  <c r="N425" i="14" s="1"/>
  <c r="O425" i="14" s="1"/>
  <c r="M426" i="14"/>
  <c r="N426" i="14" s="1"/>
  <c r="O426" i="14" s="1"/>
  <c r="M427" i="14"/>
  <c r="N427" i="14" s="1"/>
  <c r="O427" i="14" s="1"/>
  <c r="M428" i="14"/>
  <c r="N428" i="14" s="1"/>
  <c r="O428" i="14" s="1"/>
  <c r="M429" i="14"/>
  <c r="N429" i="14" s="1"/>
  <c r="O429" i="14" s="1"/>
  <c r="M430" i="14"/>
  <c r="N430" i="14" s="1"/>
  <c r="O430" i="14" s="1"/>
  <c r="M431" i="14"/>
  <c r="N431" i="14" s="1"/>
  <c r="O431" i="14" s="1"/>
  <c r="M432" i="14"/>
  <c r="N432" i="14" s="1"/>
  <c r="O432" i="14" s="1"/>
  <c r="M433" i="14"/>
  <c r="N433" i="14" s="1"/>
  <c r="O433" i="14" s="1"/>
  <c r="M434" i="14"/>
  <c r="N434" i="14" s="1"/>
  <c r="O434" i="14" s="1"/>
  <c r="M435" i="14"/>
  <c r="N435" i="14" s="1"/>
  <c r="O435" i="14" s="1"/>
  <c r="M436" i="14"/>
  <c r="N436" i="14" s="1"/>
  <c r="O436" i="14" s="1"/>
  <c r="M437" i="14"/>
  <c r="N437" i="14" s="1"/>
  <c r="O437" i="14" s="1"/>
  <c r="M438" i="14"/>
  <c r="N438" i="14" s="1"/>
  <c r="O438" i="14" s="1"/>
  <c r="M439" i="14"/>
  <c r="N439" i="14" s="1"/>
  <c r="O439" i="14" s="1"/>
  <c r="M440" i="14"/>
  <c r="N440" i="14" s="1"/>
  <c r="O440" i="14" s="1"/>
  <c r="M441" i="14"/>
  <c r="N441" i="14" s="1"/>
  <c r="O441" i="14" s="1"/>
  <c r="M442" i="14"/>
  <c r="N442" i="14" s="1"/>
  <c r="O442" i="14" s="1"/>
  <c r="M443" i="14"/>
  <c r="N443" i="14" s="1"/>
  <c r="O443" i="14" s="1"/>
  <c r="M444" i="14"/>
  <c r="N444" i="14" s="1"/>
  <c r="O444" i="14" s="1"/>
  <c r="M445" i="14"/>
  <c r="N445" i="14" s="1"/>
  <c r="O445" i="14" s="1"/>
  <c r="M447" i="14"/>
  <c r="N447" i="14" s="1"/>
  <c r="O447" i="14" s="1"/>
  <c r="M446" i="14"/>
  <c r="N446" i="14" s="1"/>
  <c r="O446" i="14"/>
  <c r="M448" i="14"/>
  <c r="N448" i="14" s="1"/>
  <c r="O448" i="14"/>
  <c r="M449" i="14"/>
  <c r="N449" i="14" s="1"/>
  <c r="O449" i="14" s="1"/>
  <c r="M450" i="14"/>
  <c r="N450" i="14" s="1"/>
  <c r="O450" i="14" s="1"/>
  <c r="M451" i="14"/>
  <c r="N451" i="14" s="1"/>
  <c r="O451" i="14" s="1"/>
  <c r="M452" i="14"/>
  <c r="N452" i="14" s="1"/>
  <c r="O452" i="14"/>
  <c r="M453" i="14"/>
  <c r="N453" i="14" s="1"/>
  <c r="O453" i="14"/>
  <c r="M454" i="14"/>
  <c r="N454" i="14" s="1"/>
  <c r="O454" i="14" s="1"/>
  <c r="M455" i="14"/>
  <c r="N455" i="14" s="1"/>
  <c r="O455" i="14" s="1"/>
  <c r="M456" i="14"/>
  <c r="N456" i="14" s="1"/>
  <c r="O456" i="14" s="1"/>
  <c r="M457" i="14"/>
  <c r="N457" i="14" s="1"/>
  <c r="O457" i="14" s="1"/>
  <c r="M459" i="14"/>
  <c r="N459" i="14" s="1"/>
  <c r="O459" i="14" s="1"/>
  <c r="M460" i="14"/>
  <c r="N460" i="14" s="1"/>
  <c r="O460" i="14" s="1"/>
  <c r="M461" i="14"/>
  <c r="N461" i="14" s="1"/>
  <c r="O461" i="14"/>
  <c r="M462" i="14"/>
  <c r="N462" i="14" s="1"/>
  <c r="O462" i="14" s="1"/>
  <c r="M463" i="14"/>
  <c r="N463" i="14" s="1"/>
  <c r="O463" i="14" s="1"/>
  <c r="M464" i="14"/>
  <c r="N464" i="14" s="1"/>
  <c r="O464" i="14"/>
  <c r="M466" i="14"/>
  <c r="N466" i="14" s="1"/>
  <c r="O466" i="14" s="1"/>
  <c r="M465" i="14"/>
  <c r="N465" i="14" s="1"/>
  <c r="O465" i="14"/>
  <c r="M467" i="14"/>
  <c r="N467" i="14" s="1"/>
  <c r="O467" i="14" s="1"/>
  <c r="M468" i="14"/>
  <c r="N468" i="14" s="1"/>
  <c r="O468" i="14" s="1"/>
  <c r="M469" i="14"/>
  <c r="N469" i="14" s="1"/>
  <c r="O469" i="14" s="1"/>
  <c r="M470" i="14"/>
  <c r="N470" i="14" s="1"/>
  <c r="O470" i="14" s="1"/>
  <c r="M471" i="14"/>
  <c r="N471" i="14" s="1"/>
  <c r="O471" i="14"/>
  <c r="M472" i="14"/>
  <c r="N472" i="14" s="1"/>
  <c r="O472" i="14"/>
  <c r="M473" i="14"/>
  <c r="N473" i="14" s="1"/>
  <c r="O473" i="14" s="1"/>
  <c r="M474" i="14"/>
  <c r="N474" i="14" s="1"/>
  <c r="O474" i="14" s="1"/>
  <c r="M475" i="14"/>
  <c r="N475" i="14" s="1"/>
  <c r="O475" i="14" s="1"/>
  <c r="M476" i="14"/>
  <c r="N476" i="14" s="1"/>
  <c r="O476" i="14"/>
  <c r="M477" i="14"/>
  <c r="N477" i="14" s="1"/>
  <c r="O477" i="14"/>
  <c r="M479" i="14"/>
  <c r="N479" i="14" s="1"/>
  <c r="O479" i="14" s="1"/>
  <c r="M480" i="14"/>
  <c r="N480" i="14" s="1"/>
  <c r="O480" i="14"/>
  <c r="M481" i="14"/>
  <c r="N481" i="14" s="1"/>
  <c r="O481" i="14" s="1"/>
  <c r="M483" i="14"/>
  <c r="N483" i="14" s="1"/>
  <c r="O483" i="14" s="1"/>
  <c r="M485" i="14"/>
  <c r="N485" i="14" s="1"/>
  <c r="O485" i="14" s="1"/>
  <c r="M486" i="14"/>
  <c r="N486" i="14" s="1"/>
  <c r="O486" i="14"/>
  <c r="M487" i="14"/>
  <c r="N487" i="14" s="1"/>
  <c r="O487" i="14" s="1"/>
  <c r="M488" i="14"/>
  <c r="N488" i="14" s="1"/>
  <c r="O488" i="14" s="1"/>
  <c r="M489" i="14"/>
  <c r="N489" i="14" s="1"/>
  <c r="O489" i="14" s="1"/>
  <c r="M490" i="14"/>
  <c r="N490" i="14" s="1"/>
  <c r="O490" i="14"/>
  <c r="M492" i="14"/>
  <c r="N492" i="14" s="1"/>
  <c r="O492" i="14" s="1"/>
  <c r="M493" i="14"/>
  <c r="N493" i="14" s="1"/>
  <c r="O493" i="14" s="1"/>
  <c r="M494" i="14"/>
  <c r="N494" i="14" s="1"/>
  <c r="O494" i="14" s="1"/>
  <c r="M495" i="14"/>
  <c r="N495" i="14" s="1"/>
  <c r="O495" i="14" s="1"/>
  <c r="M496" i="14"/>
  <c r="N496" i="14" s="1"/>
  <c r="O496" i="14" s="1"/>
  <c r="M497" i="14"/>
  <c r="N497" i="14" s="1"/>
  <c r="O497" i="14" s="1"/>
  <c r="M498" i="14"/>
  <c r="N498" i="14" s="1"/>
  <c r="O498" i="14" s="1"/>
  <c r="M499" i="14"/>
  <c r="N499" i="14" s="1"/>
  <c r="O499" i="14" s="1"/>
  <c r="M500" i="14"/>
  <c r="N500" i="14" s="1"/>
  <c r="O500" i="14" s="1"/>
  <c r="M501" i="14"/>
  <c r="N501" i="14" s="1"/>
  <c r="O501" i="14" s="1"/>
  <c r="M503" i="14"/>
  <c r="N503" i="14" s="1"/>
  <c r="O503" i="14"/>
  <c r="M504" i="14"/>
  <c r="N504" i="14" s="1"/>
  <c r="O504" i="14" s="1"/>
  <c r="M505" i="14"/>
  <c r="N505" i="14" s="1"/>
  <c r="O505" i="14" s="1"/>
  <c r="M507" i="14"/>
  <c r="N507" i="14" s="1"/>
  <c r="O507" i="14" s="1"/>
  <c r="M509" i="14"/>
  <c r="N509" i="14" s="1"/>
  <c r="O509" i="14" s="1"/>
  <c r="M510" i="14"/>
  <c r="N510" i="14" s="1"/>
  <c r="O510" i="14" s="1"/>
  <c r="M511" i="14"/>
  <c r="N511" i="14" s="1"/>
  <c r="O511" i="14" s="1"/>
  <c r="M512" i="14"/>
  <c r="N512" i="14" s="1"/>
  <c r="O512" i="14" s="1"/>
  <c r="M513" i="14"/>
  <c r="N513" i="14" s="1"/>
  <c r="O513" i="14" s="1"/>
  <c r="M514" i="14"/>
  <c r="N514" i="14" s="1"/>
  <c r="O514" i="14" s="1"/>
  <c r="M515" i="14"/>
  <c r="N515" i="14" s="1"/>
  <c r="O515" i="14" s="1"/>
  <c r="M516" i="14"/>
  <c r="N516" i="14" s="1"/>
  <c r="O516" i="14" s="1"/>
  <c r="M517" i="14"/>
  <c r="N517" i="14" s="1"/>
  <c r="O517" i="14" s="1"/>
  <c r="M518" i="14"/>
  <c r="N518" i="14" s="1"/>
  <c r="O518" i="14" s="1"/>
  <c r="M519" i="14"/>
  <c r="N519" i="14" s="1"/>
  <c r="O519" i="14" s="1"/>
  <c r="M520" i="14"/>
  <c r="N520" i="14" s="1"/>
  <c r="O520" i="14" s="1"/>
  <c r="M521" i="14"/>
  <c r="N521" i="14" s="1"/>
  <c r="O521" i="14"/>
  <c r="M522" i="14"/>
  <c r="N522" i="14" s="1"/>
  <c r="O522" i="14" s="1"/>
  <c r="M523" i="14"/>
  <c r="N523" i="14" s="1"/>
  <c r="O523" i="14" s="1"/>
  <c r="M524" i="14"/>
  <c r="N524" i="14" s="1"/>
  <c r="O524" i="14" s="1"/>
  <c r="M526" i="14"/>
  <c r="N526" i="14" s="1"/>
  <c r="O526" i="14" s="1"/>
  <c r="M527" i="14"/>
  <c r="N527" i="14" s="1"/>
  <c r="O527" i="14" s="1"/>
  <c r="M528" i="14"/>
  <c r="N528" i="14" s="1"/>
  <c r="O528" i="14" s="1"/>
  <c r="M529" i="14"/>
  <c r="N529" i="14" s="1"/>
  <c r="O529" i="14" s="1"/>
  <c r="M530" i="14"/>
  <c r="N530" i="14" s="1"/>
  <c r="O530" i="14" s="1"/>
  <c r="M531" i="14"/>
  <c r="N531" i="14" s="1"/>
  <c r="O531" i="14"/>
  <c r="M532" i="14"/>
  <c r="N532" i="14" s="1"/>
  <c r="O532" i="14" s="1"/>
  <c r="M533" i="14"/>
  <c r="N533" i="14" s="1"/>
  <c r="O533" i="14" s="1"/>
  <c r="M534" i="14"/>
  <c r="N534" i="14" s="1"/>
  <c r="O534" i="14" s="1"/>
  <c r="M535" i="14"/>
  <c r="N535" i="14" s="1"/>
  <c r="O535" i="14" s="1"/>
  <c r="M536" i="14"/>
  <c r="N536" i="14" s="1"/>
  <c r="O536" i="14" s="1"/>
  <c r="M538" i="14"/>
  <c r="N538" i="14" s="1"/>
  <c r="O538" i="14" s="1"/>
  <c r="M539" i="14"/>
  <c r="N539" i="14" s="1"/>
  <c r="O539" i="14" s="1"/>
  <c r="M540" i="14"/>
  <c r="N540" i="14" s="1"/>
  <c r="O540" i="14" s="1"/>
  <c r="M541" i="14"/>
  <c r="N541" i="14" s="1"/>
  <c r="O541" i="14" s="1"/>
  <c r="M542" i="14"/>
  <c r="N542" i="14" s="1"/>
  <c r="O542" i="14" s="1"/>
  <c r="M543" i="14"/>
  <c r="N543" i="14" s="1"/>
  <c r="O543" i="14" s="1"/>
  <c r="M544" i="14"/>
  <c r="N544" i="14" s="1"/>
  <c r="O544" i="14" s="1"/>
  <c r="M545" i="14"/>
  <c r="N545" i="14" s="1"/>
  <c r="O545" i="14" s="1"/>
  <c r="M546" i="14"/>
  <c r="N546" i="14" s="1"/>
  <c r="O546" i="14" s="1"/>
  <c r="M547" i="14"/>
  <c r="N547" i="14" s="1"/>
  <c r="O547" i="14" s="1"/>
  <c r="M548" i="14"/>
  <c r="N548" i="14" s="1"/>
  <c r="O548" i="14" s="1"/>
  <c r="M549" i="14"/>
  <c r="N549" i="14" s="1"/>
  <c r="O549" i="14" s="1"/>
  <c r="M550" i="14"/>
  <c r="N550" i="14" s="1"/>
  <c r="O550" i="14"/>
  <c r="M551" i="14"/>
  <c r="N551" i="14" s="1"/>
  <c r="O551" i="14" s="1"/>
  <c r="M552" i="14"/>
  <c r="N552" i="14" s="1"/>
  <c r="O552" i="14" s="1"/>
  <c r="M553" i="14"/>
  <c r="N553" i="14" s="1"/>
  <c r="O553" i="14" s="1"/>
  <c r="M554" i="14"/>
  <c r="N554" i="14" s="1"/>
  <c r="O554" i="14" s="1"/>
  <c r="M555" i="14"/>
  <c r="N555" i="14" s="1"/>
  <c r="O555" i="14" s="1"/>
  <c r="M556" i="14"/>
  <c r="N556" i="14" s="1"/>
  <c r="O556" i="14" s="1"/>
  <c r="M557" i="14"/>
  <c r="N557" i="14" s="1"/>
  <c r="O557" i="14" s="1"/>
  <c r="M558" i="14"/>
  <c r="N558" i="14" s="1"/>
  <c r="O558" i="14" s="1"/>
  <c r="M559" i="14"/>
  <c r="N559" i="14" s="1"/>
  <c r="O559" i="14" s="1"/>
  <c r="M560" i="14"/>
  <c r="N560" i="14" s="1"/>
  <c r="O560" i="14" s="1"/>
  <c r="M561" i="14"/>
  <c r="N561" i="14" s="1"/>
  <c r="O561" i="14"/>
  <c r="M562" i="14"/>
  <c r="N562" i="14" s="1"/>
  <c r="O562" i="14" s="1"/>
  <c r="M563" i="14"/>
  <c r="N563" i="14" s="1"/>
  <c r="O563" i="14" s="1"/>
  <c r="M564" i="14"/>
  <c r="N564" i="14" s="1"/>
  <c r="O564" i="14" s="1"/>
  <c r="M565" i="14"/>
  <c r="N565" i="14" s="1"/>
  <c r="O565" i="14" s="1"/>
  <c r="M566" i="14"/>
  <c r="N566" i="14" s="1"/>
  <c r="O566" i="14" s="1"/>
  <c r="M567" i="14"/>
  <c r="N567" i="14" s="1"/>
  <c r="O567" i="14" s="1"/>
  <c r="M568" i="14"/>
  <c r="N568" i="14" s="1"/>
  <c r="O568" i="14" s="1"/>
  <c r="M569" i="14"/>
  <c r="N569" i="14" s="1"/>
  <c r="O569" i="14" s="1"/>
  <c r="M570" i="14"/>
  <c r="N570" i="14" s="1"/>
  <c r="O570" i="14" s="1"/>
  <c r="M571" i="14"/>
  <c r="N571" i="14" s="1"/>
  <c r="O571" i="14" s="1"/>
  <c r="M572" i="14"/>
  <c r="N572" i="14" s="1"/>
  <c r="O572" i="14" s="1"/>
  <c r="M573" i="14"/>
  <c r="N573" i="14" s="1"/>
  <c r="O573" i="14" s="1"/>
  <c r="M574" i="14"/>
  <c r="N574" i="14" s="1"/>
  <c r="O574" i="14" s="1"/>
  <c r="M575" i="14"/>
  <c r="N575" i="14" s="1"/>
  <c r="O575" i="14"/>
  <c r="M576" i="14"/>
  <c r="N576" i="14" s="1"/>
  <c r="O576" i="14" s="1"/>
  <c r="M577" i="14"/>
  <c r="N577" i="14" s="1"/>
  <c r="O577" i="14" s="1"/>
  <c r="M578" i="14"/>
  <c r="N578" i="14" s="1"/>
  <c r="O578" i="14" s="1"/>
  <c r="M579" i="14"/>
  <c r="N579" i="14" s="1"/>
  <c r="O579" i="14" s="1"/>
  <c r="M580" i="14"/>
  <c r="N580" i="14" s="1"/>
  <c r="O580" i="14" s="1"/>
  <c r="M581" i="14"/>
  <c r="N581" i="14" s="1"/>
  <c r="O581" i="14" s="1"/>
  <c r="M582" i="14"/>
  <c r="N582" i="14" s="1"/>
  <c r="O582" i="14" s="1"/>
  <c r="M583" i="14"/>
  <c r="N583" i="14" s="1"/>
  <c r="O583" i="14" s="1"/>
  <c r="M584" i="14"/>
  <c r="N584" i="14" s="1"/>
  <c r="O584" i="14"/>
  <c r="M585" i="14"/>
  <c r="N585" i="14" s="1"/>
  <c r="O585" i="14" s="1"/>
  <c r="M587" i="14"/>
  <c r="N587" i="14" s="1"/>
  <c r="O587" i="14" s="1"/>
  <c r="M586" i="14"/>
  <c r="N586" i="14" s="1"/>
  <c r="O586" i="14"/>
  <c r="M588" i="14"/>
  <c r="N588" i="14" s="1"/>
  <c r="O588" i="14" s="1"/>
  <c r="M589" i="14"/>
  <c r="N589" i="14" s="1"/>
  <c r="O589" i="14" s="1"/>
  <c r="M590" i="14"/>
  <c r="N590" i="14" s="1"/>
  <c r="O590" i="14" s="1"/>
  <c r="M591" i="14"/>
  <c r="N591" i="14" s="1"/>
  <c r="O591" i="14" s="1"/>
  <c r="M592" i="14"/>
  <c r="N592" i="14" s="1"/>
  <c r="O592" i="14" s="1"/>
  <c r="M593" i="14"/>
  <c r="N593" i="14" s="1"/>
  <c r="O593" i="14" s="1"/>
  <c r="M594" i="14"/>
  <c r="N594" i="14" s="1"/>
  <c r="O594" i="14" s="1"/>
  <c r="M595" i="14"/>
  <c r="N595" i="14" s="1"/>
  <c r="O595" i="14" s="1"/>
  <c r="M596" i="14"/>
  <c r="N596" i="14" s="1"/>
  <c r="O596" i="14" s="1"/>
  <c r="M597" i="14"/>
  <c r="N597" i="14" s="1"/>
  <c r="O597" i="14" s="1"/>
  <c r="M598" i="14"/>
  <c r="N598" i="14" s="1"/>
  <c r="O598" i="14" s="1"/>
  <c r="M599" i="14"/>
  <c r="N599" i="14" s="1"/>
  <c r="O599" i="14" s="1"/>
  <c r="M600" i="14"/>
  <c r="N600" i="14" s="1"/>
  <c r="O600" i="14" s="1"/>
  <c r="M603" i="14"/>
  <c r="N603" i="14" s="1"/>
  <c r="O603" i="14"/>
  <c r="M601" i="14"/>
  <c r="N601" i="14" s="1"/>
  <c r="O601" i="14"/>
  <c r="M602" i="14"/>
  <c r="N602" i="14" s="1"/>
  <c r="O602" i="14"/>
  <c r="M604" i="14"/>
  <c r="N604" i="14" s="1"/>
  <c r="O604" i="14" s="1"/>
  <c r="M605" i="14"/>
  <c r="N605" i="14" s="1"/>
  <c r="O605" i="14" s="1"/>
  <c r="M607" i="14"/>
  <c r="N607" i="14" s="1"/>
  <c r="O607" i="14" s="1"/>
  <c r="M606" i="14"/>
  <c r="N606" i="14" s="1"/>
  <c r="O606" i="14"/>
  <c r="M608" i="14"/>
  <c r="N608" i="14" s="1"/>
  <c r="O608" i="14"/>
  <c r="M609" i="14"/>
  <c r="N609" i="14" s="1"/>
  <c r="O609" i="14" s="1"/>
  <c r="M610" i="14"/>
  <c r="N610" i="14" s="1"/>
  <c r="O610" i="14" s="1"/>
  <c r="M612" i="14"/>
  <c r="N612" i="14" s="1"/>
  <c r="O612" i="14"/>
  <c r="M613" i="14"/>
  <c r="N613" i="14" s="1"/>
  <c r="O613" i="14"/>
  <c r="M614" i="14"/>
  <c r="N614" i="14" s="1"/>
  <c r="O614" i="14"/>
  <c r="M615" i="14"/>
  <c r="N615" i="14" s="1"/>
  <c r="O615" i="14"/>
  <c r="M616" i="14"/>
  <c r="N616" i="14" s="1"/>
  <c r="O616" i="14" s="1"/>
  <c r="M617" i="14"/>
  <c r="N617" i="14" s="1"/>
  <c r="O617" i="14" s="1"/>
  <c r="M618" i="14"/>
  <c r="N618" i="14" s="1"/>
  <c r="O618" i="14" s="1"/>
  <c r="M619" i="14"/>
  <c r="N619" i="14" s="1"/>
  <c r="O619" i="14" s="1"/>
  <c r="M620" i="14"/>
  <c r="N620" i="14" s="1"/>
  <c r="O620" i="14" s="1"/>
  <c r="M622" i="14"/>
  <c r="N622" i="14" s="1"/>
  <c r="O622" i="14" s="1"/>
  <c r="M621" i="14"/>
  <c r="N621" i="14" s="1"/>
  <c r="O621" i="14" s="1"/>
  <c r="M623" i="14"/>
  <c r="N623" i="14" s="1"/>
  <c r="O623" i="14" s="1"/>
  <c r="M624" i="14"/>
  <c r="N624" i="14" s="1"/>
  <c r="O624" i="14" s="1"/>
  <c r="M625" i="14"/>
  <c r="N625" i="14" s="1"/>
  <c r="O625" i="14"/>
  <c r="M626" i="14"/>
  <c r="N626" i="14" s="1"/>
  <c r="O626" i="14" s="1"/>
  <c r="M628" i="14"/>
  <c r="N628" i="14" s="1"/>
  <c r="O628" i="14" s="1"/>
  <c r="M629" i="14"/>
  <c r="N629" i="14" s="1"/>
  <c r="O629" i="14" s="1"/>
  <c r="M630" i="14"/>
  <c r="N630" i="14" s="1"/>
  <c r="O630" i="14" s="1"/>
  <c r="M631" i="14"/>
  <c r="N631" i="14" s="1"/>
  <c r="O631" i="14" s="1"/>
  <c r="M632" i="14"/>
  <c r="N632" i="14" s="1"/>
  <c r="O632" i="14" s="1"/>
  <c r="M633" i="14"/>
  <c r="N633" i="14" s="1"/>
  <c r="O633" i="14" s="1"/>
  <c r="M634" i="14"/>
  <c r="N634" i="14" s="1"/>
  <c r="O634" i="14" s="1"/>
  <c r="M635" i="14"/>
  <c r="N635" i="14" s="1"/>
  <c r="O635" i="14" s="1"/>
  <c r="M636" i="14"/>
  <c r="N636" i="14" s="1"/>
  <c r="O636" i="14" s="1"/>
  <c r="M637" i="14"/>
  <c r="N637" i="14" s="1"/>
  <c r="O637" i="14" s="1"/>
  <c r="M638" i="14"/>
  <c r="N638" i="14" s="1"/>
  <c r="O638" i="14" s="1"/>
  <c r="M639" i="14"/>
  <c r="N639" i="14" s="1"/>
  <c r="O639" i="14" s="1"/>
  <c r="M640" i="14"/>
  <c r="N640" i="14" s="1"/>
  <c r="O640" i="14" s="1"/>
  <c r="M641" i="14"/>
  <c r="N641" i="14" s="1"/>
  <c r="O641" i="14" s="1"/>
  <c r="M642" i="14"/>
  <c r="N642" i="14" s="1"/>
  <c r="O642" i="14" s="1"/>
  <c r="M643" i="14"/>
  <c r="N643" i="14" s="1"/>
  <c r="O643" i="14" s="1"/>
  <c r="M644" i="14"/>
  <c r="N644" i="14" s="1"/>
  <c r="O644" i="14" s="1"/>
  <c r="M645" i="14"/>
  <c r="N645" i="14" s="1"/>
  <c r="O645" i="14" s="1"/>
  <c r="M646" i="14"/>
  <c r="N646" i="14" s="1"/>
  <c r="O646" i="14" s="1"/>
  <c r="M647" i="14"/>
  <c r="N647" i="14" s="1"/>
  <c r="O647" i="14" s="1"/>
  <c r="M648" i="14"/>
  <c r="N648" i="14" s="1"/>
  <c r="O648" i="14" s="1"/>
  <c r="M649" i="14"/>
  <c r="N649" i="14" s="1"/>
  <c r="O649" i="14" s="1"/>
  <c r="M650" i="14"/>
  <c r="N650" i="14" s="1"/>
  <c r="O650" i="14" s="1"/>
  <c r="M651" i="14"/>
  <c r="N651" i="14" s="1"/>
  <c r="O651" i="14" s="1"/>
  <c r="M652" i="14"/>
  <c r="N652" i="14" s="1"/>
  <c r="O652" i="14" s="1"/>
  <c r="M653" i="14"/>
  <c r="N653" i="14" s="1"/>
  <c r="O653" i="14" s="1"/>
  <c r="M654" i="14"/>
  <c r="N654" i="14" s="1"/>
  <c r="O654" i="14" s="1"/>
  <c r="M655" i="14"/>
  <c r="N655" i="14" s="1"/>
  <c r="O655" i="14" s="1"/>
  <c r="M656" i="14"/>
  <c r="N656" i="14" s="1"/>
  <c r="O656" i="14" s="1"/>
  <c r="M657" i="14"/>
  <c r="N657" i="14" s="1"/>
  <c r="O657" i="14" s="1"/>
  <c r="M658" i="14"/>
  <c r="N658" i="14" s="1"/>
  <c r="O658" i="14" s="1"/>
  <c r="M659" i="14"/>
  <c r="N659" i="14" s="1"/>
  <c r="O659" i="14" s="1"/>
  <c r="M660" i="14"/>
  <c r="N660" i="14" s="1"/>
  <c r="O660" i="14" s="1"/>
  <c r="M661" i="14"/>
  <c r="N661" i="14" s="1"/>
  <c r="O661" i="14" s="1"/>
  <c r="M662" i="14"/>
  <c r="N662" i="14" s="1"/>
  <c r="O662" i="14" s="1"/>
  <c r="M663" i="14"/>
  <c r="N663" i="14" s="1"/>
  <c r="O663" i="14" s="1"/>
  <c r="M664" i="14"/>
  <c r="N664" i="14" s="1"/>
  <c r="O664" i="14" s="1"/>
  <c r="M665" i="14"/>
  <c r="N665" i="14" s="1"/>
  <c r="O665" i="14" s="1"/>
  <c r="M666" i="14"/>
  <c r="N666" i="14" s="1"/>
  <c r="O666" i="14" s="1"/>
  <c r="M667" i="14"/>
  <c r="N667" i="14" s="1"/>
  <c r="O667" i="14" s="1"/>
  <c r="M668" i="14"/>
  <c r="N668" i="14" s="1"/>
  <c r="O668" i="14" s="1"/>
  <c r="M669" i="14"/>
  <c r="N669" i="14" s="1"/>
  <c r="O669" i="14" s="1"/>
  <c r="M670" i="14"/>
  <c r="N670" i="14" s="1"/>
  <c r="O670" i="14" s="1"/>
  <c r="M671" i="14"/>
  <c r="N671" i="14" s="1"/>
  <c r="O671" i="14" s="1"/>
  <c r="M672" i="14"/>
  <c r="N672" i="14" s="1"/>
  <c r="O672" i="14" s="1"/>
  <c r="O673" i="14"/>
  <c r="M674" i="14"/>
  <c r="N674" i="14" s="1"/>
  <c r="O674" i="14" s="1"/>
  <c r="M675" i="14"/>
  <c r="N675" i="14" s="1"/>
  <c r="O675" i="14" s="1"/>
  <c r="M676" i="14"/>
  <c r="N676" i="14" s="1"/>
  <c r="O676" i="14" s="1"/>
  <c r="M677" i="14"/>
  <c r="N677" i="14" s="1"/>
  <c r="O677" i="14" s="1"/>
  <c r="M678" i="14"/>
  <c r="N678" i="14" s="1"/>
  <c r="O678" i="14" s="1"/>
  <c r="M679" i="14"/>
  <c r="N679" i="14" s="1"/>
  <c r="O679" i="14" s="1"/>
  <c r="M681" i="14"/>
  <c r="N681" i="14" s="1"/>
  <c r="O681" i="14" s="1"/>
  <c r="M682" i="14"/>
  <c r="N682" i="14" s="1"/>
  <c r="O682" i="14" s="1"/>
  <c r="M683" i="14"/>
  <c r="N683" i="14" s="1"/>
  <c r="O683" i="14"/>
  <c r="M684" i="14"/>
  <c r="N684" i="14" s="1"/>
  <c r="O684" i="14" s="1"/>
  <c r="M685" i="14"/>
  <c r="N685" i="14" s="1"/>
  <c r="O685" i="14" s="1"/>
  <c r="M687" i="14"/>
  <c r="N687" i="14" s="1"/>
  <c r="O687" i="14" s="1"/>
  <c r="M689" i="14"/>
  <c r="N689" i="14" s="1"/>
  <c r="O689" i="14" s="1"/>
  <c r="M690" i="14"/>
  <c r="N690" i="14" s="1"/>
  <c r="O690" i="14" s="1"/>
  <c r="M691" i="14"/>
  <c r="N691" i="14" s="1"/>
  <c r="O691" i="14" s="1"/>
  <c r="M692" i="14"/>
  <c r="N692" i="14" s="1"/>
  <c r="O692" i="14" s="1"/>
  <c r="M693" i="14"/>
  <c r="N693" i="14" s="1"/>
  <c r="O693" i="14" s="1"/>
  <c r="M694" i="14"/>
  <c r="N694" i="14" s="1"/>
  <c r="O694" i="14" s="1"/>
  <c r="M695" i="14"/>
  <c r="N695" i="14" s="1"/>
  <c r="O695" i="14" s="1"/>
  <c r="M696" i="14"/>
  <c r="N696" i="14" s="1"/>
  <c r="O696" i="14" s="1"/>
  <c r="M697" i="14"/>
  <c r="N697" i="14" s="1"/>
  <c r="O697" i="14" s="1"/>
  <c r="M698" i="14"/>
  <c r="N698" i="14" s="1"/>
  <c r="O698" i="14" s="1"/>
  <c r="M699" i="14"/>
  <c r="N699" i="14" s="1"/>
  <c r="O699" i="14" s="1"/>
  <c r="M700" i="14"/>
  <c r="N700" i="14" s="1"/>
  <c r="O700" i="14" s="1"/>
  <c r="M701" i="14"/>
  <c r="N701" i="14" s="1"/>
  <c r="O701" i="14" s="1"/>
  <c r="M702" i="14"/>
  <c r="N702" i="14" s="1"/>
  <c r="O702" i="14" s="1"/>
  <c r="M703" i="14"/>
  <c r="N703" i="14" s="1"/>
  <c r="O703" i="14" s="1"/>
  <c r="M704" i="14"/>
  <c r="N704" i="14" s="1"/>
  <c r="O704" i="14" s="1"/>
  <c r="M705" i="14"/>
  <c r="N705" i="14" s="1"/>
  <c r="O705" i="14" s="1"/>
  <c r="M706" i="14"/>
  <c r="N706" i="14" s="1"/>
  <c r="O706" i="14" s="1"/>
  <c r="M707" i="14"/>
  <c r="N707" i="14" s="1"/>
  <c r="O707" i="14"/>
  <c r="M708" i="14"/>
  <c r="N708" i="14" s="1"/>
  <c r="O708" i="14" s="1"/>
  <c r="A1" i="16"/>
  <c r="D227" i="14" l="1"/>
  <c r="D1487" i="7" s="1"/>
  <c r="D261" i="14"/>
  <c r="D1521" i="7" s="1"/>
  <c r="B261" i="14"/>
  <c r="B1521" i="7" s="1"/>
  <c r="C23" i="13" l="1"/>
  <c r="D23" i="13"/>
  <c r="C25" i="13"/>
  <c r="D25" i="13"/>
  <c r="D270" i="14"/>
  <c r="D1530" i="7" s="1"/>
  <c r="B270" i="14"/>
  <c r="B1530" i="7" s="1"/>
  <c r="D278" i="14" l="1"/>
  <c r="D1538" i="7" s="1"/>
  <c r="B278" i="14"/>
  <c r="B1538" i="7" s="1"/>
  <c r="B283" i="14"/>
  <c r="B1543" i="7" s="1"/>
  <c r="D283" i="14" l="1"/>
  <c r="D1543" i="7" s="1"/>
  <c r="D625" i="14"/>
  <c r="D1885" i="7" s="1"/>
  <c r="D615" i="14"/>
  <c r="D1875" i="7" s="1"/>
  <c r="D614" i="14"/>
  <c r="D1874" i="7" s="1"/>
  <c r="D612" i="14"/>
  <c r="D1872" i="7" s="1"/>
  <c r="D608" i="14"/>
  <c r="D1868" i="7" s="1"/>
  <c r="D603" i="14"/>
  <c r="D1863" i="7" s="1"/>
  <c r="D575" i="14"/>
  <c r="D1835" i="7" s="1"/>
  <c r="D550" i="14"/>
  <c r="D1810" i="7" s="1"/>
  <c r="D531" i="14"/>
  <c r="D1791" i="7" s="1"/>
  <c r="D521" i="14"/>
  <c r="D1781" i="7" s="1"/>
  <c r="D477" i="14"/>
  <c r="D1737" i="7" s="1"/>
  <c r="D472" i="14"/>
  <c r="D1732" i="7" s="1"/>
  <c r="D471" i="14"/>
  <c r="D1731" i="7" s="1"/>
  <c r="D453" i="14"/>
  <c r="D1713" i="7" s="1"/>
  <c r="D414" i="14"/>
  <c r="D1674" i="7" s="1"/>
  <c r="D402" i="14"/>
  <c r="D1662" i="7" s="1"/>
  <c r="D400" i="14"/>
  <c r="D1660" i="7" s="1"/>
  <c r="D399" i="14"/>
  <c r="D1659" i="7" s="1"/>
  <c r="D311" i="14"/>
  <c r="D1571" i="7" s="1"/>
  <c r="D238" i="14"/>
  <c r="D1498" i="7" s="1"/>
  <c r="D138" i="14"/>
  <c r="D1398" i="7" s="1"/>
  <c r="D64" i="14"/>
  <c r="D1324" i="7" s="1"/>
  <c r="D46" i="14"/>
  <c r="D1306" i="7" s="1"/>
  <c r="D61" i="14"/>
  <c r="D1321" i="7" s="1"/>
  <c r="D137" i="14"/>
  <c r="D1397" i="7" s="1"/>
  <c r="D452" i="14"/>
  <c r="D1712" i="7" s="1"/>
  <c r="D461" i="14"/>
  <c r="D1721" i="7" s="1"/>
  <c r="D486" i="14"/>
  <c r="D1746" i="7" s="1"/>
  <c r="D613" i="14"/>
  <c r="D1873" i="7" s="1"/>
  <c r="D683" i="14"/>
  <c r="D707" i="14"/>
  <c r="D673" i="14"/>
  <c r="D1933" i="7" s="1"/>
  <c r="D606" i="14"/>
  <c r="D1866" i="7" s="1"/>
  <c r="D602" i="14"/>
  <c r="D1862" i="7" s="1"/>
  <c r="D601" i="14"/>
  <c r="D1861" i="7" s="1"/>
  <c r="D586" i="14"/>
  <c r="D1846" i="7" s="1"/>
  <c r="D584" i="14"/>
  <c r="D1844" i="7" s="1"/>
  <c r="D561" i="14"/>
  <c r="D1821" i="7" s="1"/>
  <c r="D503" i="14"/>
  <c r="D1763" i="7" s="1"/>
  <c r="D490" i="14"/>
  <c r="D1750" i="7" s="1"/>
  <c r="D480" i="14"/>
  <c r="D1740" i="7" s="1"/>
  <c r="D476" i="14"/>
  <c r="D1736" i="7" s="1"/>
  <c r="D465" i="14"/>
  <c r="D1725" i="7" s="1"/>
  <c r="D464" i="14"/>
  <c r="D1724" i="7" s="1"/>
  <c r="D448" i="14"/>
  <c r="D1708" i="7" s="1"/>
  <c r="D446" i="14"/>
  <c r="D1706" i="7" s="1"/>
  <c r="D384" i="14"/>
  <c r="D1644" i="7" s="1"/>
  <c r="D380" i="14"/>
  <c r="D1640" i="7" s="1"/>
  <c r="D373" i="14"/>
  <c r="D1633" i="7" s="1"/>
  <c r="D338" i="14"/>
  <c r="D1598" i="7" s="1"/>
  <c r="D337" i="14"/>
  <c r="D1597" i="7" s="1"/>
  <c r="D318" i="14"/>
  <c r="D1578" i="7" s="1"/>
  <c r="D299" i="14"/>
  <c r="D1559" i="7" s="1"/>
  <c r="D269" i="14"/>
  <c r="D1529" i="7" s="1"/>
  <c r="D257" i="14"/>
  <c r="D1517" i="7" s="1"/>
  <c r="D248" i="14"/>
  <c r="D1508" i="7" s="1"/>
  <c r="D219" i="14"/>
  <c r="D1479" i="7" s="1"/>
  <c r="D212" i="14"/>
  <c r="D1472" i="7" s="1"/>
  <c r="D181" i="14"/>
  <c r="D1441" i="7" s="1"/>
  <c r="D174" i="14"/>
  <c r="D1434" i="7" s="1"/>
  <c r="D173" i="14"/>
  <c r="D1433" i="7" s="1"/>
  <c r="D159" i="14"/>
  <c r="D1419" i="7" s="1"/>
  <c r="D156" i="14"/>
  <c r="D1416" i="7" s="1"/>
  <c r="D82" i="14"/>
  <c r="D1342" i="7" s="1"/>
  <c r="D75" i="14"/>
  <c r="D1335" i="7" s="1"/>
  <c r="D72" i="14"/>
  <c r="D1332" i="7" s="1"/>
  <c r="D65" i="14"/>
  <c r="D1325" i="7" s="1"/>
  <c r="D62" i="14"/>
  <c r="D1322" i="7" s="1"/>
  <c r="D58" i="14"/>
  <c r="D1318" i="7" s="1"/>
  <c r="D31" i="14"/>
  <c r="D1291" i="7" s="1"/>
  <c r="D30" i="14"/>
  <c r="D1290" i="7" s="1"/>
  <c r="D661" i="14"/>
  <c r="D1921" i="7" s="1"/>
  <c r="D5" i="14"/>
  <c r="D1265" i="7" s="1"/>
  <c r="D6" i="14"/>
  <c r="D1266" i="7" s="1"/>
  <c r="D7" i="14"/>
  <c r="D1267" i="7" s="1"/>
  <c r="D9" i="14"/>
  <c r="D1269" i="7" s="1"/>
  <c r="D10" i="14"/>
  <c r="D1270" i="7" s="1"/>
  <c r="D11" i="14"/>
  <c r="D1271" i="7" s="1"/>
  <c r="D12" i="14"/>
  <c r="D1272" i="7" s="1"/>
  <c r="D13" i="14"/>
  <c r="D1273" i="7" s="1"/>
  <c r="D15" i="14"/>
  <c r="D1275" i="7" s="1"/>
  <c r="D16" i="14"/>
  <c r="D1276" i="7" s="1"/>
  <c r="D17" i="14"/>
  <c r="D1277" i="7" s="1"/>
  <c r="D18" i="14"/>
  <c r="D1278" i="7" s="1"/>
  <c r="D19" i="14"/>
  <c r="D1279" i="7" s="1"/>
  <c r="D20" i="14"/>
  <c r="D1280" i="7" s="1"/>
  <c r="D21" i="14"/>
  <c r="D1281" i="7" s="1"/>
  <c r="D22" i="14"/>
  <c r="D1282" i="7" s="1"/>
  <c r="D23" i="14"/>
  <c r="D1283" i="7" s="1"/>
  <c r="D24" i="14"/>
  <c r="D1284" i="7" s="1"/>
  <c r="D25" i="14"/>
  <c r="D1285" i="7" s="1"/>
  <c r="D26" i="14"/>
  <c r="D1286" i="7" s="1"/>
  <c r="D28" i="14"/>
  <c r="D1288" i="7" s="1"/>
  <c r="D29" i="14"/>
  <c r="D1289" i="7" s="1"/>
  <c r="D32" i="14"/>
  <c r="D1292" i="7" s="1"/>
  <c r="D33" i="14"/>
  <c r="D1293" i="7" s="1"/>
  <c r="D35" i="14"/>
  <c r="D1295" i="7" s="1"/>
  <c r="D36" i="14"/>
  <c r="D1296" i="7" s="1"/>
  <c r="D37" i="14"/>
  <c r="D1297" i="7" s="1"/>
  <c r="D38" i="14"/>
  <c r="D1298" i="7" s="1"/>
  <c r="D39" i="14"/>
  <c r="D1299" i="7" s="1"/>
  <c r="D40" i="14"/>
  <c r="D1300" i="7" s="1"/>
  <c r="D41" i="14"/>
  <c r="D1301" i="7" s="1"/>
  <c r="D42" i="14"/>
  <c r="D1302" i="7" s="1"/>
  <c r="D44" i="14"/>
  <c r="D1304" i="7" s="1"/>
  <c r="D45" i="14"/>
  <c r="D1305" i="7" s="1"/>
  <c r="D47" i="14"/>
  <c r="D1307" i="7" s="1"/>
  <c r="D48" i="14"/>
  <c r="D1308" i="7" s="1"/>
  <c r="D49" i="14"/>
  <c r="D1309" i="7" s="1"/>
  <c r="D50" i="14"/>
  <c r="D1310" i="7" s="1"/>
  <c r="D51" i="14"/>
  <c r="D1311" i="7" s="1"/>
  <c r="D52" i="14"/>
  <c r="D1312" i="7" s="1"/>
  <c r="D53" i="14"/>
  <c r="D1313" i="7" s="1"/>
  <c r="D54" i="14"/>
  <c r="D1314" i="7" s="1"/>
  <c r="D56" i="14"/>
  <c r="D1316" i="7" s="1"/>
  <c r="D57" i="14"/>
  <c r="D1317" i="7" s="1"/>
  <c r="D59" i="14"/>
  <c r="D1319" i="7" s="1"/>
  <c r="D60" i="14"/>
  <c r="D1320" i="7" s="1"/>
  <c r="D63" i="14"/>
  <c r="D1323" i="7" s="1"/>
  <c r="D67" i="14"/>
  <c r="D1327" i="7" s="1"/>
  <c r="D68" i="14"/>
  <c r="D1328" i="7" s="1"/>
  <c r="D69" i="14"/>
  <c r="D1329" i="7" s="1"/>
  <c r="D71" i="14"/>
  <c r="D1331" i="7" s="1"/>
  <c r="D73" i="14"/>
  <c r="D1333" i="7" s="1"/>
  <c r="D74" i="14"/>
  <c r="D1334" i="7" s="1"/>
  <c r="D77" i="14"/>
  <c r="D1337" i="7" s="1"/>
  <c r="D78" i="14"/>
  <c r="D1338" i="7" s="1"/>
  <c r="D79" i="14"/>
  <c r="D1339" i="7" s="1"/>
  <c r="D84" i="14"/>
  <c r="D1344" i="7" s="1"/>
  <c r="D83" i="14"/>
  <c r="D1343" i="7" s="1"/>
  <c r="D85" i="14"/>
  <c r="D1345" i="7" s="1"/>
  <c r="D86" i="14"/>
  <c r="D1346" i="7" s="1"/>
  <c r="D87" i="14"/>
  <c r="D1347" i="7" s="1"/>
  <c r="D88" i="14"/>
  <c r="D1348" i="7" s="1"/>
  <c r="D89" i="14"/>
  <c r="D1349" i="7" s="1"/>
  <c r="D90" i="14"/>
  <c r="D1350" i="7" s="1"/>
  <c r="D91" i="14"/>
  <c r="D1351" i="7" s="1"/>
  <c r="D92" i="14"/>
  <c r="D1352" i="7" s="1"/>
  <c r="D94" i="14"/>
  <c r="D1354" i="7" s="1"/>
  <c r="D95" i="14"/>
  <c r="D1355" i="7" s="1"/>
  <c r="D96" i="14"/>
  <c r="D1356" i="7" s="1"/>
  <c r="D97" i="14"/>
  <c r="D1357" i="7" s="1"/>
  <c r="D98" i="14"/>
  <c r="D1358" i="7" s="1"/>
  <c r="D99" i="14"/>
  <c r="D1359" i="7" s="1"/>
  <c r="D100" i="14"/>
  <c r="D1360" i="7" s="1"/>
  <c r="D101" i="14"/>
  <c r="D1361" i="7" s="1"/>
  <c r="D102" i="14"/>
  <c r="D1362" i="7" s="1"/>
  <c r="D103" i="14"/>
  <c r="D1363" i="7" s="1"/>
  <c r="D104" i="14"/>
  <c r="D1364" i="7" s="1"/>
  <c r="D105" i="14"/>
  <c r="D1365" i="7" s="1"/>
  <c r="D106" i="14"/>
  <c r="D1366" i="7" s="1"/>
  <c r="D107" i="14"/>
  <c r="D1367" i="7" s="1"/>
  <c r="D108" i="14"/>
  <c r="D1368" i="7" s="1"/>
  <c r="D109" i="14"/>
  <c r="D1369" i="7" s="1"/>
  <c r="D110" i="14"/>
  <c r="D1370" i="7" s="1"/>
  <c r="D111" i="14"/>
  <c r="D1371" i="7" s="1"/>
  <c r="D112" i="14"/>
  <c r="D1372" i="7" s="1"/>
  <c r="D113" i="14"/>
  <c r="D1373" i="7" s="1"/>
  <c r="D114" i="14"/>
  <c r="D1374" i="7" s="1"/>
  <c r="D115" i="14"/>
  <c r="D1375" i="7" s="1"/>
  <c r="D116" i="14"/>
  <c r="D1376" i="7" s="1"/>
  <c r="D117" i="14"/>
  <c r="D1377" i="7" s="1"/>
  <c r="D118" i="14"/>
  <c r="D1378" i="7" s="1"/>
  <c r="D119" i="14"/>
  <c r="D1379" i="7" s="1"/>
  <c r="D121" i="14"/>
  <c r="D1381" i="7" s="1"/>
  <c r="D122" i="14"/>
  <c r="D1382" i="7" s="1"/>
  <c r="D123" i="14"/>
  <c r="D1383" i="7" s="1"/>
  <c r="D124" i="14"/>
  <c r="D1384" i="7" s="1"/>
  <c r="D125" i="14"/>
  <c r="D1385" i="7" s="1"/>
  <c r="D126" i="14"/>
  <c r="D1386" i="7" s="1"/>
  <c r="D127" i="14"/>
  <c r="D1387" i="7" s="1"/>
  <c r="D128" i="14"/>
  <c r="D1388" i="7" s="1"/>
  <c r="D130" i="14"/>
  <c r="D1390" i="7" s="1"/>
  <c r="D131" i="14"/>
  <c r="D1391" i="7" s="1"/>
  <c r="D132" i="14"/>
  <c r="D1392" i="7" s="1"/>
  <c r="D133" i="14"/>
  <c r="D1393" i="7" s="1"/>
  <c r="D134" i="14"/>
  <c r="D1394" i="7" s="1"/>
  <c r="D135" i="14"/>
  <c r="D1395" i="7" s="1"/>
  <c r="D136" i="14"/>
  <c r="D1396" i="7" s="1"/>
  <c r="D139" i="14"/>
  <c r="D1399" i="7" s="1"/>
  <c r="D141" i="14"/>
  <c r="D1401" i="7" s="1"/>
  <c r="D142" i="14"/>
  <c r="D1402" i="7" s="1"/>
  <c r="D143" i="14"/>
  <c r="D1403" i="7" s="1"/>
  <c r="D144" i="14"/>
  <c r="D1404" i="7" s="1"/>
  <c r="D145" i="14"/>
  <c r="D1405" i="7" s="1"/>
  <c r="D146" i="14"/>
  <c r="D1406" i="7" s="1"/>
  <c r="D147" i="14"/>
  <c r="D1407" i="7" s="1"/>
  <c r="D148" i="14"/>
  <c r="D1408" i="7" s="1"/>
  <c r="D149" i="14"/>
  <c r="D1409" i="7" s="1"/>
  <c r="D151" i="14"/>
  <c r="D1411" i="7" s="1"/>
  <c r="D152" i="14"/>
  <c r="D1412" i="7" s="1"/>
  <c r="D154" i="14"/>
  <c r="D1414" i="7" s="1"/>
  <c r="D155" i="14"/>
  <c r="D1415" i="7" s="1"/>
  <c r="D157" i="14"/>
  <c r="D1417" i="7" s="1"/>
  <c r="D158" i="14"/>
  <c r="D1418" i="7" s="1"/>
  <c r="D160" i="14"/>
  <c r="D1420" i="7" s="1"/>
  <c r="D161" i="14"/>
  <c r="D1421" i="7" s="1"/>
  <c r="D162" i="14"/>
  <c r="D1422" i="7" s="1"/>
  <c r="D163" i="14"/>
  <c r="D1423" i="7" s="1"/>
  <c r="D164" i="14"/>
  <c r="D1424" i="7" s="1"/>
  <c r="D165" i="14"/>
  <c r="D1425" i="7" s="1"/>
  <c r="D166" i="14"/>
  <c r="D1426" i="7" s="1"/>
  <c r="D167" i="14"/>
  <c r="D1427" i="7" s="1"/>
  <c r="D168" i="14"/>
  <c r="D1428" i="7" s="1"/>
  <c r="D169" i="14"/>
  <c r="D1429" i="7" s="1"/>
  <c r="D170" i="14"/>
  <c r="D1430" i="7" s="1"/>
  <c r="D171" i="14"/>
  <c r="D1431" i="7" s="1"/>
  <c r="D172" i="14"/>
  <c r="D1432" i="7" s="1"/>
  <c r="D175" i="14"/>
  <c r="D1435" i="7" s="1"/>
  <c r="D176" i="14"/>
  <c r="D1436" i="7" s="1"/>
  <c r="D177" i="14"/>
  <c r="D1437" i="7" s="1"/>
  <c r="D178" i="14"/>
  <c r="D1438" i="7" s="1"/>
  <c r="D179" i="14"/>
  <c r="D1439" i="7" s="1"/>
  <c r="D180" i="14"/>
  <c r="D1440" i="7" s="1"/>
  <c r="D182" i="14"/>
  <c r="D1442" i="7" s="1"/>
  <c r="D183" i="14"/>
  <c r="D1443" i="7" s="1"/>
  <c r="D184" i="14"/>
  <c r="D1444" i="7" s="1"/>
  <c r="D185" i="14"/>
  <c r="D1445" i="7" s="1"/>
  <c r="D186" i="14"/>
  <c r="D1446" i="7" s="1"/>
  <c r="D187" i="14"/>
  <c r="D1447" i="7" s="1"/>
  <c r="D188" i="14"/>
  <c r="D1448" i="7" s="1"/>
  <c r="D189" i="14"/>
  <c r="D1449" i="7" s="1"/>
  <c r="D190" i="14"/>
  <c r="D1450" i="7" s="1"/>
  <c r="D191" i="14"/>
  <c r="D1451" i="7" s="1"/>
  <c r="D192" i="14"/>
  <c r="D1452" i="7" s="1"/>
  <c r="D193" i="14"/>
  <c r="D1453" i="7" s="1"/>
  <c r="D194" i="14"/>
  <c r="D1454" i="7" s="1"/>
  <c r="D195" i="14"/>
  <c r="D1455" i="7" s="1"/>
  <c r="D196" i="14"/>
  <c r="D1456" i="7" s="1"/>
  <c r="D197" i="14"/>
  <c r="D1457" i="7" s="1"/>
  <c r="D198" i="14"/>
  <c r="D1458" i="7" s="1"/>
  <c r="D199" i="14"/>
  <c r="D1459" i="7" s="1"/>
  <c r="D200" i="14"/>
  <c r="D1460" i="7" s="1"/>
  <c r="D201" i="14"/>
  <c r="D1461" i="7" s="1"/>
  <c r="D202" i="14"/>
  <c r="D1462" i="7" s="1"/>
  <c r="D203" i="14"/>
  <c r="D1463" i="7" s="1"/>
  <c r="D206" i="14"/>
  <c r="D1466" i="7" s="1"/>
  <c r="D207" i="14"/>
  <c r="D1467" i="7" s="1"/>
  <c r="D208" i="14"/>
  <c r="D1468" i="7" s="1"/>
  <c r="D209" i="14"/>
  <c r="D1469" i="7" s="1"/>
  <c r="D210" i="14"/>
  <c r="D1470" i="7" s="1"/>
  <c r="D211" i="14"/>
  <c r="D1471" i="7" s="1"/>
  <c r="D213" i="14"/>
  <c r="D1473" i="7" s="1"/>
  <c r="D214" i="14"/>
  <c r="D1474" i="7" s="1"/>
  <c r="D215" i="14"/>
  <c r="D1475" i="7" s="1"/>
  <c r="D216" i="14"/>
  <c r="D1476" i="7" s="1"/>
  <c r="D217" i="14"/>
  <c r="D1477" i="7" s="1"/>
  <c r="D220" i="14"/>
  <c r="D1480" i="7" s="1"/>
  <c r="D221" i="14"/>
  <c r="D1481" i="7" s="1"/>
  <c r="D222" i="14"/>
  <c r="D1482" i="7" s="1"/>
  <c r="D224" i="14"/>
  <c r="D1484" i="7" s="1"/>
  <c r="D225" i="14"/>
  <c r="D1485" i="7" s="1"/>
  <c r="D226" i="14"/>
  <c r="D1486" i="7" s="1"/>
  <c r="D228" i="14"/>
  <c r="D1488" i="7" s="1"/>
  <c r="D229" i="14"/>
  <c r="D1489" i="7" s="1"/>
  <c r="D230" i="14"/>
  <c r="D1490" i="7" s="1"/>
  <c r="D232" i="14"/>
  <c r="D1492" i="7" s="1"/>
  <c r="D233" i="14"/>
  <c r="D1493" i="7" s="1"/>
  <c r="D234" i="14"/>
  <c r="D1494" i="7" s="1"/>
  <c r="D235" i="14"/>
  <c r="D1495" i="7" s="1"/>
  <c r="D236" i="14"/>
  <c r="D1496" i="7" s="1"/>
  <c r="D231" i="14"/>
  <c r="D1491" i="7" s="1"/>
  <c r="D237" i="14"/>
  <c r="D1497" i="7" s="1"/>
  <c r="D239" i="14"/>
  <c r="D1499" i="7" s="1"/>
  <c r="D240" i="14"/>
  <c r="D1500" i="7" s="1"/>
  <c r="D241" i="14"/>
  <c r="D1501" i="7" s="1"/>
  <c r="D242" i="14"/>
  <c r="D1502" i="7" s="1"/>
  <c r="D243" i="14"/>
  <c r="D1503" i="7" s="1"/>
  <c r="D244" i="14"/>
  <c r="D1504" i="7" s="1"/>
  <c r="D246" i="14"/>
  <c r="D1506" i="7" s="1"/>
  <c r="D247" i="14"/>
  <c r="D1507" i="7" s="1"/>
  <c r="D249" i="14"/>
  <c r="D1509" i="7" s="1"/>
  <c r="D250" i="14"/>
  <c r="D1510" i="7" s="1"/>
  <c r="D251" i="14"/>
  <c r="D1511" i="7" s="1"/>
  <c r="D252" i="14"/>
  <c r="D1512" i="7" s="1"/>
  <c r="D253" i="14"/>
  <c r="D1513" i="7" s="1"/>
  <c r="D254" i="14"/>
  <c r="D1514" i="7" s="1"/>
  <c r="D255" i="14"/>
  <c r="D1515" i="7" s="1"/>
  <c r="D256" i="14"/>
  <c r="D1516" i="7" s="1"/>
  <c r="D258" i="14"/>
  <c r="D1518" i="7" s="1"/>
  <c r="D259" i="14"/>
  <c r="D1519" i="7" s="1"/>
  <c r="D260" i="14"/>
  <c r="D1520" i="7" s="1"/>
  <c r="D262" i="14"/>
  <c r="D1522" i="7" s="1"/>
  <c r="D263" i="14"/>
  <c r="D1523" i="7" s="1"/>
  <c r="D264" i="14"/>
  <c r="D1524" i="7" s="1"/>
  <c r="D265" i="14"/>
  <c r="D1525" i="7" s="1"/>
  <c r="D267" i="14"/>
  <c r="D1527" i="7" s="1"/>
  <c r="D268" i="14"/>
  <c r="D1528" i="7" s="1"/>
  <c r="D271" i="14"/>
  <c r="D1531" i="7" s="1"/>
  <c r="D272" i="14"/>
  <c r="D1532" i="7" s="1"/>
  <c r="D273" i="14"/>
  <c r="D1533" i="7" s="1"/>
  <c r="D274" i="14"/>
  <c r="D1534" i="7" s="1"/>
  <c r="D275" i="14"/>
  <c r="D1535" i="7" s="1"/>
  <c r="D276" i="14"/>
  <c r="D1536" i="7" s="1"/>
  <c r="D277" i="14"/>
  <c r="D1537" i="7" s="1"/>
  <c r="D279" i="14"/>
  <c r="D1539" i="7" s="1"/>
  <c r="D280" i="14"/>
  <c r="D1540" i="7" s="1"/>
  <c r="D285" i="14"/>
  <c r="D1545" i="7" s="1"/>
  <c r="D286" i="14"/>
  <c r="D1546" i="7" s="1"/>
  <c r="D287" i="14"/>
  <c r="D1547" i="7" s="1"/>
  <c r="D288" i="14"/>
  <c r="D1548" i="7" s="1"/>
  <c r="D289" i="14"/>
  <c r="D1549" i="7" s="1"/>
  <c r="D290" i="14"/>
  <c r="D1550" i="7" s="1"/>
  <c r="D291" i="14"/>
  <c r="D1551" i="7" s="1"/>
  <c r="D292" i="14"/>
  <c r="D1552" i="7" s="1"/>
  <c r="D293" i="14"/>
  <c r="D1553" i="7" s="1"/>
  <c r="D294" i="14"/>
  <c r="D1554" i="7" s="1"/>
  <c r="D295" i="14"/>
  <c r="D1555" i="7" s="1"/>
  <c r="D296" i="14"/>
  <c r="D1556" i="7" s="1"/>
  <c r="D297" i="14"/>
  <c r="D1557" i="7" s="1"/>
  <c r="D298" i="14"/>
  <c r="D1558" i="7" s="1"/>
  <c r="D300" i="14"/>
  <c r="D1560" i="7" s="1"/>
  <c r="D301" i="14"/>
  <c r="D1561" i="7" s="1"/>
  <c r="D302" i="14"/>
  <c r="D1562" i="7" s="1"/>
  <c r="D303" i="14"/>
  <c r="D1563" i="7" s="1"/>
  <c r="D304" i="14"/>
  <c r="D1564" i="7" s="1"/>
  <c r="D305" i="14"/>
  <c r="D1565" i="7" s="1"/>
  <c r="D306" i="14"/>
  <c r="D1566" i="7" s="1"/>
  <c r="D307" i="14"/>
  <c r="D1567" i="7" s="1"/>
  <c r="D308" i="14"/>
  <c r="D1568" i="7" s="1"/>
  <c r="D309" i="14"/>
  <c r="D1569" i="7" s="1"/>
  <c r="D310" i="14"/>
  <c r="D1570" i="7" s="1"/>
  <c r="D312" i="14"/>
  <c r="D1572" i="7" s="1"/>
  <c r="D314" i="14"/>
  <c r="D1574" i="7" s="1"/>
  <c r="D315" i="14"/>
  <c r="D1575" i="7" s="1"/>
  <c r="D316" i="14"/>
  <c r="D1576" i="7" s="1"/>
  <c r="D319" i="14"/>
  <c r="D1579" i="7" s="1"/>
  <c r="D320" i="14"/>
  <c r="D1580" i="7" s="1"/>
  <c r="D321" i="14"/>
  <c r="D1581" i="7" s="1"/>
  <c r="D324" i="14"/>
  <c r="D1584" i="7" s="1"/>
  <c r="D325" i="14"/>
  <c r="D1585" i="7" s="1"/>
  <c r="D326" i="14"/>
  <c r="D1586" i="7" s="1"/>
  <c r="D327" i="14"/>
  <c r="D1587" i="7" s="1"/>
  <c r="D328" i="14"/>
  <c r="D1588" i="7" s="1"/>
  <c r="D329" i="14"/>
  <c r="D1589" i="7" s="1"/>
  <c r="D330" i="14"/>
  <c r="D1590" i="7" s="1"/>
  <c r="D331" i="14"/>
  <c r="D1591" i="7" s="1"/>
  <c r="D332" i="14"/>
  <c r="D1592" i="7" s="1"/>
  <c r="D333" i="14"/>
  <c r="D1593" i="7" s="1"/>
  <c r="D334" i="14"/>
  <c r="D1594" i="7" s="1"/>
  <c r="D335" i="14"/>
  <c r="D1595" i="7" s="1"/>
  <c r="D336" i="14"/>
  <c r="D1596" i="7" s="1"/>
  <c r="D339" i="14"/>
  <c r="D1599" i="7" s="1"/>
  <c r="D340" i="14"/>
  <c r="D1600" i="7" s="1"/>
  <c r="D341" i="14"/>
  <c r="D1601" i="7" s="1"/>
  <c r="D342" i="14"/>
  <c r="D1602" i="7" s="1"/>
  <c r="D343" i="14"/>
  <c r="D1603" i="7" s="1"/>
  <c r="D344" i="14"/>
  <c r="D1604" i="7" s="1"/>
  <c r="D345" i="14"/>
  <c r="D1605" i="7" s="1"/>
  <c r="D346" i="14"/>
  <c r="D1606" i="7" s="1"/>
  <c r="D347" i="14"/>
  <c r="D1607" i="7" s="1"/>
  <c r="D348" i="14"/>
  <c r="D1608" i="7" s="1"/>
  <c r="D349" i="14"/>
  <c r="D1609" i="7" s="1"/>
  <c r="D350" i="14"/>
  <c r="D1610" i="7" s="1"/>
  <c r="D351" i="14"/>
  <c r="D1611" i="7" s="1"/>
  <c r="D352" i="14"/>
  <c r="D1612" i="7" s="1"/>
  <c r="D353" i="14"/>
  <c r="D1613" i="7" s="1"/>
  <c r="D354" i="14"/>
  <c r="D1614" i="7" s="1"/>
  <c r="D355" i="14"/>
  <c r="D1615" i="7" s="1"/>
  <c r="D356" i="14"/>
  <c r="D1616" i="7" s="1"/>
  <c r="D357" i="14"/>
  <c r="D1617" i="7" s="1"/>
  <c r="D358" i="14"/>
  <c r="D1618" i="7" s="1"/>
  <c r="D359" i="14"/>
  <c r="D1619" i="7" s="1"/>
  <c r="D360" i="14"/>
  <c r="D1620" i="7" s="1"/>
  <c r="D361" i="14"/>
  <c r="D1621" i="7" s="1"/>
  <c r="D362" i="14"/>
  <c r="D1622" i="7" s="1"/>
  <c r="D363" i="14"/>
  <c r="D1623" i="7" s="1"/>
  <c r="D364" i="14"/>
  <c r="D1624" i="7" s="1"/>
  <c r="D365" i="14"/>
  <c r="D1625" i="7" s="1"/>
  <c r="D366" i="14"/>
  <c r="D1626" i="7" s="1"/>
  <c r="D367" i="14"/>
  <c r="D1627" i="7" s="1"/>
  <c r="D368" i="14"/>
  <c r="D1628" i="7" s="1"/>
  <c r="D369" i="14"/>
  <c r="D1629" i="7" s="1"/>
  <c r="D371" i="14"/>
  <c r="D1631" i="7" s="1"/>
  <c r="D372" i="14"/>
  <c r="D1632" i="7" s="1"/>
  <c r="D374" i="14"/>
  <c r="D1634" i="7" s="1"/>
  <c r="D375" i="14"/>
  <c r="D1635" i="7" s="1"/>
  <c r="D376" i="14"/>
  <c r="D1636" i="7" s="1"/>
  <c r="D377" i="14"/>
  <c r="D1637" i="7" s="1"/>
  <c r="D378" i="14"/>
  <c r="D1638" i="7" s="1"/>
  <c r="D379" i="14"/>
  <c r="D1639" i="7" s="1"/>
  <c r="D381" i="14"/>
  <c r="D1641" i="7" s="1"/>
  <c r="D382" i="14"/>
  <c r="D1642" i="7" s="1"/>
  <c r="D383" i="14"/>
  <c r="D1643" i="7" s="1"/>
  <c r="D385" i="14"/>
  <c r="D1645" i="7" s="1"/>
  <c r="D386" i="14"/>
  <c r="D1646" i="7" s="1"/>
  <c r="D387" i="14"/>
  <c r="D1647" i="7" s="1"/>
  <c r="D388" i="14"/>
  <c r="D1648" i="7" s="1"/>
  <c r="D389" i="14"/>
  <c r="D1649" i="7" s="1"/>
  <c r="D390" i="14"/>
  <c r="D1650" i="7" s="1"/>
  <c r="D391" i="14"/>
  <c r="D1651" i="7" s="1"/>
  <c r="D392" i="14"/>
  <c r="D1652" i="7" s="1"/>
  <c r="D393" i="14"/>
  <c r="D1653" i="7" s="1"/>
  <c r="D394" i="14"/>
  <c r="D1654" i="7" s="1"/>
  <c r="D395" i="14"/>
  <c r="D1655" i="7" s="1"/>
  <c r="D396" i="14"/>
  <c r="D1656" i="7" s="1"/>
  <c r="D397" i="14"/>
  <c r="D1657" i="7" s="1"/>
  <c r="D398" i="14"/>
  <c r="D1658" i="7" s="1"/>
  <c r="D401" i="14"/>
  <c r="D1661" i="7" s="1"/>
  <c r="D403" i="14"/>
  <c r="D1663" i="7" s="1"/>
  <c r="D404" i="14"/>
  <c r="D1664" i="7" s="1"/>
  <c r="D405" i="14"/>
  <c r="D1665" i="7" s="1"/>
  <c r="D406" i="14"/>
  <c r="D1666" i="7" s="1"/>
  <c r="D407" i="14"/>
  <c r="D1667" i="7" s="1"/>
  <c r="D408" i="14"/>
  <c r="D1668" i="7" s="1"/>
  <c r="D410" i="14"/>
  <c r="D1670" i="7" s="1"/>
  <c r="D411" i="14"/>
  <c r="D1671" i="7" s="1"/>
  <c r="D412" i="14"/>
  <c r="D1672" i="7" s="1"/>
  <c r="D413" i="14"/>
  <c r="D1673" i="7" s="1"/>
  <c r="D415" i="14"/>
  <c r="D1675" i="7" s="1"/>
  <c r="D416" i="14"/>
  <c r="D1676" i="7" s="1"/>
  <c r="D417" i="14"/>
  <c r="D1677" i="7" s="1"/>
  <c r="D419" i="14"/>
  <c r="D1679" i="7" s="1"/>
  <c r="D420" i="14"/>
  <c r="D1680" i="7" s="1"/>
  <c r="D422" i="14"/>
  <c r="D1682" i="7" s="1"/>
  <c r="D423" i="14"/>
  <c r="D1683" i="7" s="1"/>
  <c r="D424" i="14"/>
  <c r="D1684" i="7" s="1"/>
  <c r="D425" i="14"/>
  <c r="D1685" i="7" s="1"/>
  <c r="D426" i="14"/>
  <c r="D1686" i="7" s="1"/>
  <c r="D427" i="14"/>
  <c r="D1687" i="7" s="1"/>
  <c r="D428" i="14"/>
  <c r="D1688" i="7" s="1"/>
  <c r="D429" i="14"/>
  <c r="D1689" i="7" s="1"/>
  <c r="D430" i="14"/>
  <c r="D1690" i="7" s="1"/>
  <c r="D431" i="14"/>
  <c r="D1691" i="7" s="1"/>
  <c r="D432" i="14"/>
  <c r="D1692" i="7" s="1"/>
  <c r="D433" i="14"/>
  <c r="D1693" i="7" s="1"/>
  <c r="D434" i="14"/>
  <c r="D1694" i="7" s="1"/>
  <c r="D435" i="14"/>
  <c r="D1695" i="7" s="1"/>
  <c r="D436" i="14"/>
  <c r="D1696" i="7" s="1"/>
  <c r="D437" i="14"/>
  <c r="D1697" i="7" s="1"/>
  <c r="D438" i="14"/>
  <c r="D1698" i="7" s="1"/>
  <c r="D439" i="14"/>
  <c r="D1699" i="7" s="1"/>
  <c r="D440" i="14"/>
  <c r="D1700" i="7" s="1"/>
  <c r="D441" i="14"/>
  <c r="D1701" i="7" s="1"/>
  <c r="D442" i="14"/>
  <c r="D1702" i="7" s="1"/>
  <c r="D443" i="14"/>
  <c r="D1703" i="7" s="1"/>
  <c r="D444" i="14"/>
  <c r="D1704" i="7" s="1"/>
  <c r="D445" i="14"/>
  <c r="D1705" i="7" s="1"/>
  <c r="D447" i="14"/>
  <c r="D1707" i="7" s="1"/>
  <c r="D449" i="14"/>
  <c r="D1709" i="7" s="1"/>
  <c r="D450" i="14"/>
  <c r="D1710" i="7" s="1"/>
  <c r="D451" i="14"/>
  <c r="D1711" i="7" s="1"/>
  <c r="D454" i="14"/>
  <c r="D1714" i="7" s="1"/>
  <c r="D455" i="14"/>
  <c r="D1715" i="7" s="1"/>
  <c r="D456" i="14"/>
  <c r="D1716" i="7" s="1"/>
  <c r="D457" i="14"/>
  <c r="D1717" i="7" s="1"/>
  <c r="D459" i="14"/>
  <c r="D1719" i="7" s="1"/>
  <c r="D460" i="14"/>
  <c r="D1720" i="7" s="1"/>
  <c r="D462" i="14"/>
  <c r="D1722" i="7" s="1"/>
  <c r="D463" i="14"/>
  <c r="D1723" i="7" s="1"/>
  <c r="D466" i="14"/>
  <c r="D1726" i="7" s="1"/>
  <c r="D467" i="14"/>
  <c r="D1727" i="7" s="1"/>
  <c r="D468" i="14"/>
  <c r="D1728" i="7" s="1"/>
  <c r="D469" i="14"/>
  <c r="D1729" i="7" s="1"/>
  <c r="D470" i="14"/>
  <c r="D1730" i="7" s="1"/>
  <c r="D473" i="14"/>
  <c r="D1733" i="7" s="1"/>
  <c r="D474" i="14"/>
  <c r="D1734" i="7" s="1"/>
  <c r="D475" i="14"/>
  <c r="D1735" i="7" s="1"/>
  <c r="D479" i="14"/>
  <c r="D1739" i="7" s="1"/>
  <c r="D481" i="14"/>
  <c r="D1741" i="7" s="1"/>
  <c r="D483" i="14"/>
  <c r="D1743" i="7" s="1"/>
  <c r="D485" i="14"/>
  <c r="D1745" i="7" s="1"/>
  <c r="D487" i="14"/>
  <c r="D1747" i="7" s="1"/>
  <c r="D488" i="14"/>
  <c r="D1748" i="7" s="1"/>
  <c r="D489" i="14"/>
  <c r="D1749" i="7" s="1"/>
  <c r="D492" i="14"/>
  <c r="D1752" i="7" s="1"/>
  <c r="D493" i="14"/>
  <c r="D1753" i="7" s="1"/>
  <c r="D494" i="14"/>
  <c r="D1754" i="7" s="1"/>
  <c r="D495" i="14"/>
  <c r="D1755" i="7" s="1"/>
  <c r="D496" i="14"/>
  <c r="D1756" i="7" s="1"/>
  <c r="D497" i="14"/>
  <c r="D1757" i="7" s="1"/>
  <c r="D498" i="14"/>
  <c r="D1758" i="7" s="1"/>
  <c r="D499" i="14"/>
  <c r="D1759" i="7" s="1"/>
  <c r="D500" i="14"/>
  <c r="D1760" i="7" s="1"/>
  <c r="D501" i="14"/>
  <c r="D1761" i="7" s="1"/>
  <c r="D504" i="14"/>
  <c r="D1764" i="7" s="1"/>
  <c r="D505" i="14"/>
  <c r="D1765" i="7" s="1"/>
  <c r="D507" i="14"/>
  <c r="D1767" i="7" s="1"/>
  <c r="D509" i="14"/>
  <c r="D1769" i="7" s="1"/>
  <c r="D510" i="14"/>
  <c r="D1770" i="7" s="1"/>
  <c r="D511" i="14"/>
  <c r="D1771" i="7" s="1"/>
  <c r="D512" i="14"/>
  <c r="D1772" i="7" s="1"/>
  <c r="D513" i="14"/>
  <c r="D1773" i="7" s="1"/>
  <c r="D514" i="14"/>
  <c r="D1774" i="7" s="1"/>
  <c r="D515" i="14"/>
  <c r="D1775" i="7" s="1"/>
  <c r="D516" i="14"/>
  <c r="D1776" i="7" s="1"/>
  <c r="D517" i="14"/>
  <c r="D1777" i="7" s="1"/>
  <c r="D518" i="14"/>
  <c r="D1778" i="7" s="1"/>
  <c r="D519" i="14"/>
  <c r="D1779" i="7" s="1"/>
  <c r="D520" i="14"/>
  <c r="D1780" i="7" s="1"/>
  <c r="D522" i="14"/>
  <c r="D1782" i="7" s="1"/>
  <c r="D523" i="14"/>
  <c r="D1783" i="7" s="1"/>
  <c r="D524" i="14"/>
  <c r="D1784" i="7" s="1"/>
  <c r="D526" i="14"/>
  <c r="D1786" i="7" s="1"/>
  <c r="D527" i="14"/>
  <c r="D1787" i="7" s="1"/>
  <c r="D528" i="14"/>
  <c r="D1788" i="7" s="1"/>
  <c r="D529" i="14"/>
  <c r="D1789" i="7" s="1"/>
  <c r="D530" i="14"/>
  <c r="D1790" i="7" s="1"/>
  <c r="D532" i="14"/>
  <c r="D1792" i="7" s="1"/>
  <c r="D533" i="14"/>
  <c r="D1793" i="7" s="1"/>
  <c r="D534" i="14"/>
  <c r="D1794" i="7" s="1"/>
  <c r="D535" i="14"/>
  <c r="D1795" i="7" s="1"/>
  <c r="D536" i="14"/>
  <c r="D1796" i="7" s="1"/>
  <c r="D538" i="14"/>
  <c r="D1798" i="7" s="1"/>
  <c r="D539" i="14"/>
  <c r="D1799" i="7" s="1"/>
  <c r="D540" i="14"/>
  <c r="D1800" i="7" s="1"/>
  <c r="D541" i="14"/>
  <c r="D1801" i="7" s="1"/>
  <c r="D542" i="14"/>
  <c r="D1802" i="7" s="1"/>
  <c r="D543" i="14"/>
  <c r="D1803" i="7" s="1"/>
  <c r="D544" i="14"/>
  <c r="D1804" i="7" s="1"/>
  <c r="D545" i="14"/>
  <c r="D1805" i="7" s="1"/>
  <c r="D546" i="14"/>
  <c r="D1806" i="7" s="1"/>
  <c r="D547" i="14"/>
  <c r="D1807" i="7" s="1"/>
  <c r="D548" i="14"/>
  <c r="D1808" i="7" s="1"/>
  <c r="D549" i="14"/>
  <c r="D1809" i="7" s="1"/>
  <c r="D551" i="14"/>
  <c r="D1811" i="7" s="1"/>
  <c r="D552" i="14"/>
  <c r="D1812" i="7" s="1"/>
  <c r="D553" i="14"/>
  <c r="D1813" i="7" s="1"/>
  <c r="D554" i="14"/>
  <c r="D1814" i="7" s="1"/>
  <c r="D555" i="14"/>
  <c r="D1815" i="7" s="1"/>
  <c r="D556" i="14"/>
  <c r="D1816" i="7" s="1"/>
  <c r="D557" i="14"/>
  <c r="D1817" i="7" s="1"/>
  <c r="D558" i="14"/>
  <c r="D1818" i="7" s="1"/>
  <c r="D559" i="14"/>
  <c r="D1819" i="7" s="1"/>
  <c r="D560" i="14"/>
  <c r="D1820" i="7" s="1"/>
  <c r="D562" i="14"/>
  <c r="D1822" i="7" s="1"/>
  <c r="D563" i="14"/>
  <c r="D1823" i="7" s="1"/>
  <c r="D564" i="14"/>
  <c r="D1824" i="7" s="1"/>
  <c r="D565" i="14"/>
  <c r="D1825" i="7" s="1"/>
  <c r="D566" i="14"/>
  <c r="D1826" i="7" s="1"/>
  <c r="D567" i="14"/>
  <c r="D1827" i="7" s="1"/>
  <c r="D568" i="14"/>
  <c r="D1828" i="7" s="1"/>
  <c r="D569" i="14"/>
  <c r="D1829" i="7" s="1"/>
  <c r="D570" i="14"/>
  <c r="D1830" i="7" s="1"/>
  <c r="D571" i="14"/>
  <c r="D1831" i="7" s="1"/>
  <c r="D572" i="14"/>
  <c r="D1832" i="7" s="1"/>
  <c r="D573" i="14"/>
  <c r="D1833" i="7" s="1"/>
  <c r="D574" i="14"/>
  <c r="D1834" i="7" s="1"/>
  <c r="D576" i="14"/>
  <c r="D1836" i="7" s="1"/>
  <c r="D577" i="14"/>
  <c r="D1837" i="7" s="1"/>
  <c r="D578" i="14"/>
  <c r="D1838" i="7" s="1"/>
  <c r="D579" i="14"/>
  <c r="D1839" i="7" s="1"/>
  <c r="D580" i="14"/>
  <c r="D1840" i="7" s="1"/>
  <c r="D581" i="14"/>
  <c r="D1841" i="7" s="1"/>
  <c r="D582" i="14"/>
  <c r="D1842" i="7" s="1"/>
  <c r="D583" i="14"/>
  <c r="D1843" i="7" s="1"/>
  <c r="D585" i="14"/>
  <c r="D1845" i="7" s="1"/>
  <c r="D587" i="14"/>
  <c r="D1847" i="7" s="1"/>
  <c r="D588" i="14"/>
  <c r="D1848" i="7" s="1"/>
  <c r="D589" i="14"/>
  <c r="D1849" i="7" s="1"/>
  <c r="D590" i="14"/>
  <c r="D1850" i="7" s="1"/>
  <c r="D591" i="14"/>
  <c r="D1851" i="7" s="1"/>
  <c r="D592" i="14"/>
  <c r="D1852" i="7" s="1"/>
  <c r="D593" i="14"/>
  <c r="D1853" i="7" s="1"/>
  <c r="D594" i="14"/>
  <c r="D1854" i="7" s="1"/>
  <c r="D595" i="14"/>
  <c r="D1855" i="7" s="1"/>
  <c r="D596" i="14"/>
  <c r="D1856" i="7" s="1"/>
  <c r="D597" i="14"/>
  <c r="D1857" i="7" s="1"/>
  <c r="D598" i="14"/>
  <c r="D1858" i="7" s="1"/>
  <c r="D599" i="14"/>
  <c r="D1859" i="7" s="1"/>
  <c r="D600" i="14"/>
  <c r="D1860" i="7" s="1"/>
  <c r="D604" i="14"/>
  <c r="D1864" i="7" s="1"/>
  <c r="D605" i="14"/>
  <c r="D1865" i="7" s="1"/>
  <c r="D607" i="14"/>
  <c r="D1867" i="7" s="1"/>
  <c r="D609" i="14"/>
  <c r="D1869" i="7" s="1"/>
  <c r="D610" i="14"/>
  <c r="D1870" i="7" s="1"/>
  <c r="D616" i="14"/>
  <c r="D1876" i="7" s="1"/>
  <c r="D617" i="14"/>
  <c r="D1877" i="7" s="1"/>
  <c r="D618" i="14"/>
  <c r="D1878" i="7" s="1"/>
  <c r="D619" i="14"/>
  <c r="D1879" i="7" s="1"/>
  <c r="D620" i="14"/>
  <c r="D1880" i="7" s="1"/>
  <c r="D622" i="14"/>
  <c r="D1882" i="7" s="1"/>
  <c r="D621" i="14"/>
  <c r="D1881" i="7" s="1"/>
  <c r="D623" i="14"/>
  <c r="D1883" i="7" s="1"/>
  <c r="D624" i="14"/>
  <c r="D1884" i="7" s="1"/>
  <c r="D626" i="14"/>
  <c r="D1886" i="7" s="1"/>
  <c r="D628" i="14"/>
  <c r="D1888" i="7" s="1"/>
  <c r="D629" i="14"/>
  <c r="D1889" i="7" s="1"/>
  <c r="D630" i="14"/>
  <c r="D1890" i="7" s="1"/>
  <c r="D631" i="14"/>
  <c r="D1891" i="7" s="1"/>
  <c r="D632" i="14"/>
  <c r="D1892" i="7" s="1"/>
  <c r="D633" i="14"/>
  <c r="D1893" i="7" s="1"/>
  <c r="D634" i="14"/>
  <c r="D1894" i="7" s="1"/>
  <c r="D635" i="14"/>
  <c r="D1895" i="7" s="1"/>
  <c r="D636" i="14"/>
  <c r="D1896" i="7" s="1"/>
  <c r="D637" i="14"/>
  <c r="D1897" i="7" s="1"/>
  <c r="D638" i="14"/>
  <c r="D1898" i="7" s="1"/>
  <c r="D639" i="14"/>
  <c r="D1899" i="7" s="1"/>
  <c r="D640" i="14"/>
  <c r="D1900" i="7" s="1"/>
  <c r="D641" i="14"/>
  <c r="D1901" i="7" s="1"/>
  <c r="D642" i="14"/>
  <c r="D1902" i="7" s="1"/>
  <c r="D643" i="14"/>
  <c r="D1903" i="7" s="1"/>
  <c r="D644" i="14"/>
  <c r="D1904" i="7" s="1"/>
  <c r="D645" i="14"/>
  <c r="D1905" i="7" s="1"/>
  <c r="D646" i="14"/>
  <c r="D1906" i="7" s="1"/>
  <c r="D647" i="14"/>
  <c r="D1907" i="7" s="1"/>
  <c r="D648" i="14"/>
  <c r="D1908" i="7" s="1"/>
  <c r="D649" i="14"/>
  <c r="D1909" i="7" s="1"/>
  <c r="D650" i="14"/>
  <c r="D1910" i="7" s="1"/>
  <c r="D651" i="14"/>
  <c r="D1911" i="7" s="1"/>
  <c r="D652" i="14"/>
  <c r="D1912" i="7" s="1"/>
  <c r="D653" i="14"/>
  <c r="D1913" i="7" s="1"/>
  <c r="D654" i="14"/>
  <c r="D1914" i="7" s="1"/>
  <c r="D655" i="14"/>
  <c r="D1915" i="7" s="1"/>
  <c r="D656" i="14"/>
  <c r="D1916" i="7" s="1"/>
  <c r="D657" i="14"/>
  <c r="D1917" i="7" s="1"/>
  <c r="D658" i="14"/>
  <c r="D1918" i="7" s="1"/>
  <c r="D659" i="14"/>
  <c r="D1919" i="7" s="1"/>
  <c r="D660" i="14"/>
  <c r="D1920" i="7" s="1"/>
  <c r="D662" i="14"/>
  <c r="D1922" i="7" s="1"/>
  <c r="D663" i="14"/>
  <c r="D1923" i="7" s="1"/>
  <c r="D664" i="14"/>
  <c r="D1924" i="7" s="1"/>
  <c r="D665" i="14"/>
  <c r="D1925" i="7" s="1"/>
  <c r="D666" i="14"/>
  <c r="D1926" i="7" s="1"/>
  <c r="D667" i="14"/>
  <c r="D1927" i="7" s="1"/>
  <c r="D668" i="14"/>
  <c r="D1928" i="7" s="1"/>
  <c r="D669" i="14"/>
  <c r="D1929" i="7" s="1"/>
  <c r="D670" i="14"/>
  <c r="D1930" i="7" s="1"/>
  <c r="D671" i="14"/>
  <c r="D1931" i="7" s="1"/>
  <c r="D672" i="14"/>
  <c r="D1932" i="7" s="1"/>
  <c r="D674" i="14"/>
  <c r="D675" i="14"/>
  <c r="D676" i="14"/>
  <c r="D677" i="14"/>
  <c r="D678" i="14"/>
  <c r="D679" i="14"/>
  <c r="D681" i="14"/>
  <c r="D682" i="14"/>
  <c r="D684" i="14"/>
  <c r="D685" i="14"/>
  <c r="D687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708" i="14"/>
  <c r="D4" i="14"/>
  <c r="D1264" i="7" s="1"/>
  <c r="D3" i="14"/>
  <c r="D1263" i="7" s="1"/>
  <c r="D282" i="14" l="1"/>
  <c r="D1542" i="7" s="1"/>
  <c r="C573" i="7"/>
  <c r="D573" i="7"/>
  <c r="E573" i="7"/>
  <c r="C574" i="7"/>
  <c r="D574" i="7"/>
  <c r="E574" i="7"/>
  <c r="C575" i="7"/>
  <c r="D575" i="7"/>
  <c r="E575" i="7"/>
  <c r="C576" i="7"/>
  <c r="D576" i="7"/>
  <c r="E576" i="7"/>
  <c r="C577" i="7"/>
  <c r="D577" i="7"/>
  <c r="E577" i="7"/>
  <c r="C578" i="7"/>
  <c r="D578" i="7"/>
  <c r="E578" i="7"/>
  <c r="C579" i="7"/>
  <c r="D579" i="7"/>
  <c r="E579" i="7"/>
  <c r="C580" i="7"/>
  <c r="D580" i="7"/>
  <c r="E580" i="7"/>
  <c r="C581" i="7"/>
  <c r="D581" i="7"/>
  <c r="E581" i="7"/>
  <c r="C582" i="7"/>
  <c r="D582" i="7"/>
  <c r="E582" i="7"/>
  <c r="C583" i="7"/>
  <c r="D583" i="7"/>
  <c r="E583" i="7"/>
  <c r="C584" i="7"/>
  <c r="D584" i="7"/>
  <c r="E584" i="7"/>
  <c r="C585" i="7"/>
  <c r="D585" i="7"/>
  <c r="E585" i="7"/>
  <c r="C586" i="7"/>
  <c r="D586" i="7"/>
  <c r="E586" i="7"/>
  <c r="C587" i="7"/>
  <c r="D587" i="7"/>
  <c r="E587" i="7"/>
  <c r="C588" i="7"/>
  <c r="D588" i="7"/>
  <c r="E588" i="7"/>
  <c r="C589" i="7"/>
  <c r="D589" i="7"/>
  <c r="E589" i="7"/>
  <c r="C590" i="7"/>
  <c r="D590" i="7"/>
  <c r="E590" i="7"/>
  <c r="C591" i="7"/>
  <c r="D591" i="7"/>
  <c r="E591" i="7"/>
  <c r="C592" i="7"/>
  <c r="D592" i="7"/>
  <c r="E592" i="7"/>
  <c r="C593" i="7"/>
  <c r="D593" i="7"/>
  <c r="E593" i="7"/>
  <c r="C594" i="7"/>
  <c r="D594" i="7"/>
  <c r="E594" i="7"/>
  <c r="C595" i="7"/>
  <c r="D595" i="7"/>
  <c r="E595" i="7"/>
  <c r="C596" i="7"/>
  <c r="D596" i="7"/>
  <c r="E596" i="7"/>
  <c r="C597" i="7"/>
  <c r="D597" i="7"/>
  <c r="E597" i="7"/>
  <c r="C598" i="7"/>
  <c r="D598" i="7"/>
  <c r="E598" i="7"/>
  <c r="C599" i="7"/>
  <c r="D599" i="7"/>
  <c r="E599" i="7"/>
  <c r="C600" i="7"/>
  <c r="D600" i="7"/>
  <c r="E600" i="7"/>
  <c r="C601" i="7"/>
  <c r="D601" i="7"/>
  <c r="E601" i="7"/>
  <c r="C602" i="7"/>
  <c r="D602" i="7"/>
  <c r="E602" i="7"/>
  <c r="C603" i="7"/>
  <c r="D603" i="7"/>
  <c r="E603" i="7"/>
  <c r="C604" i="7"/>
  <c r="D604" i="7"/>
  <c r="E604" i="7"/>
  <c r="C605" i="7"/>
  <c r="D605" i="7"/>
  <c r="E605" i="7"/>
  <c r="C606" i="7"/>
  <c r="D606" i="7"/>
  <c r="E606" i="7"/>
  <c r="C607" i="7"/>
  <c r="D607" i="7"/>
  <c r="E607" i="7"/>
  <c r="C608" i="7"/>
  <c r="D608" i="7"/>
  <c r="E608" i="7"/>
  <c r="C609" i="7"/>
  <c r="D609" i="7"/>
  <c r="E609" i="7"/>
  <c r="C610" i="7"/>
  <c r="D610" i="7"/>
  <c r="E610" i="7"/>
  <c r="C611" i="7"/>
  <c r="D611" i="7"/>
  <c r="E611" i="7"/>
  <c r="C612" i="7"/>
  <c r="D612" i="7"/>
  <c r="E612" i="7"/>
  <c r="C613" i="7"/>
  <c r="D613" i="7"/>
  <c r="E613" i="7"/>
  <c r="C614" i="7"/>
  <c r="D614" i="7"/>
  <c r="E614" i="7"/>
  <c r="C615" i="7"/>
  <c r="D615" i="7"/>
  <c r="E615" i="7"/>
  <c r="C616" i="7"/>
  <c r="D616" i="7"/>
  <c r="E616" i="7"/>
  <c r="C617" i="7"/>
  <c r="D617" i="7"/>
  <c r="E617" i="7"/>
  <c r="C618" i="7"/>
  <c r="D618" i="7"/>
  <c r="E618" i="7"/>
  <c r="C619" i="7"/>
  <c r="D619" i="7"/>
  <c r="E619" i="7"/>
  <c r="C620" i="7"/>
  <c r="D620" i="7"/>
  <c r="E620" i="7"/>
  <c r="C621" i="7"/>
  <c r="D621" i="7"/>
  <c r="E621" i="7"/>
  <c r="C622" i="7"/>
  <c r="D622" i="7"/>
  <c r="E622" i="7"/>
  <c r="C623" i="7"/>
  <c r="D623" i="7"/>
  <c r="E623" i="7"/>
  <c r="C624" i="7"/>
  <c r="D624" i="7"/>
  <c r="E624" i="7"/>
  <c r="C625" i="7"/>
  <c r="D625" i="7"/>
  <c r="E625" i="7"/>
  <c r="C626" i="7"/>
  <c r="D626" i="7"/>
  <c r="E626" i="7"/>
  <c r="C627" i="7"/>
  <c r="D627" i="7"/>
  <c r="E627" i="7"/>
  <c r="C628" i="7"/>
  <c r="D628" i="7"/>
  <c r="E628" i="7"/>
  <c r="C629" i="7"/>
  <c r="D629" i="7"/>
  <c r="E629" i="7"/>
  <c r="C630" i="7"/>
  <c r="D630" i="7"/>
  <c r="E630" i="7"/>
  <c r="C631" i="7"/>
  <c r="D631" i="7"/>
  <c r="E631" i="7"/>
  <c r="C632" i="7"/>
  <c r="D632" i="7"/>
  <c r="E632" i="7"/>
  <c r="C633" i="7"/>
  <c r="D633" i="7"/>
  <c r="E633" i="7"/>
  <c r="C634" i="7"/>
  <c r="D634" i="7"/>
  <c r="E634" i="7"/>
  <c r="C635" i="7"/>
  <c r="D635" i="7"/>
  <c r="E635" i="7"/>
  <c r="C636" i="7"/>
  <c r="D636" i="7"/>
  <c r="E636" i="7"/>
  <c r="C637" i="7"/>
  <c r="D637" i="7"/>
  <c r="E637" i="7"/>
  <c r="C638" i="7"/>
  <c r="D638" i="7"/>
  <c r="E638" i="7"/>
  <c r="C639" i="7"/>
  <c r="D639" i="7"/>
  <c r="E639" i="7"/>
  <c r="C640" i="7"/>
  <c r="D640" i="7"/>
  <c r="E640" i="7"/>
  <c r="C641" i="7"/>
  <c r="D641" i="7"/>
  <c r="E641" i="7"/>
  <c r="C642" i="7"/>
  <c r="D642" i="7"/>
  <c r="E642" i="7"/>
  <c r="C643" i="7"/>
  <c r="D643" i="7"/>
  <c r="E643" i="7"/>
  <c r="C644" i="7"/>
  <c r="D644" i="7"/>
  <c r="E644" i="7"/>
  <c r="C645" i="7"/>
  <c r="D645" i="7"/>
  <c r="E645" i="7"/>
  <c r="C646" i="7"/>
  <c r="D646" i="7"/>
  <c r="E646" i="7"/>
  <c r="C647" i="7"/>
  <c r="D647" i="7"/>
  <c r="E647" i="7"/>
  <c r="C648" i="7"/>
  <c r="D648" i="7"/>
  <c r="E648" i="7"/>
  <c r="C649" i="7"/>
  <c r="D649" i="7"/>
  <c r="E649" i="7"/>
  <c r="C650" i="7"/>
  <c r="D650" i="7"/>
  <c r="E650" i="7"/>
  <c r="C651" i="7"/>
  <c r="D651" i="7"/>
  <c r="E651" i="7"/>
  <c r="C652" i="7"/>
  <c r="D652" i="7"/>
  <c r="E652" i="7"/>
  <c r="C653" i="7"/>
  <c r="D653" i="7"/>
  <c r="E653" i="7"/>
  <c r="C654" i="7"/>
  <c r="D654" i="7"/>
  <c r="E654" i="7"/>
  <c r="C655" i="7"/>
  <c r="D655" i="7"/>
  <c r="E655" i="7"/>
  <c r="C656" i="7"/>
  <c r="D656" i="7"/>
  <c r="E656" i="7"/>
  <c r="C657" i="7"/>
  <c r="D657" i="7"/>
  <c r="E657" i="7"/>
  <c r="C658" i="7"/>
  <c r="D658" i="7"/>
  <c r="E658" i="7"/>
  <c r="C659" i="7"/>
  <c r="D659" i="7"/>
  <c r="E659" i="7"/>
  <c r="C660" i="7"/>
  <c r="D660" i="7"/>
  <c r="E660" i="7"/>
  <c r="C661" i="7"/>
  <c r="D661" i="7"/>
  <c r="E661" i="7"/>
  <c r="C662" i="7"/>
  <c r="D662" i="7"/>
  <c r="E662" i="7"/>
  <c r="C663" i="7"/>
  <c r="D663" i="7"/>
  <c r="E663" i="7"/>
  <c r="C664" i="7"/>
  <c r="D664" i="7"/>
  <c r="E664" i="7"/>
  <c r="C665" i="7"/>
  <c r="D665" i="7"/>
  <c r="E665" i="7"/>
  <c r="C666" i="7"/>
  <c r="D666" i="7"/>
  <c r="E666" i="7"/>
  <c r="C667" i="7"/>
  <c r="D667" i="7"/>
  <c r="E667" i="7"/>
  <c r="C668" i="7"/>
  <c r="D668" i="7"/>
  <c r="E668" i="7"/>
  <c r="C669" i="7"/>
  <c r="D669" i="7"/>
  <c r="E669" i="7"/>
  <c r="C670" i="7"/>
  <c r="D670" i="7"/>
  <c r="E670" i="7"/>
  <c r="C671" i="7"/>
  <c r="D671" i="7"/>
  <c r="E671" i="7"/>
  <c r="C672" i="7"/>
  <c r="D672" i="7"/>
  <c r="E672" i="7"/>
  <c r="C673" i="7"/>
  <c r="D673" i="7"/>
  <c r="E673" i="7"/>
  <c r="C674" i="7"/>
  <c r="D674" i="7"/>
  <c r="E674" i="7"/>
  <c r="C675" i="7"/>
  <c r="D675" i="7"/>
  <c r="E675" i="7"/>
  <c r="C676" i="7"/>
  <c r="D676" i="7"/>
  <c r="E676" i="7"/>
  <c r="C677" i="7"/>
  <c r="D677" i="7"/>
  <c r="E677" i="7"/>
  <c r="C678" i="7"/>
  <c r="D678" i="7"/>
  <c r="E678" i="7"/>
  <c r="C679" i="7"/>
  <c r="D679" i="7"/>
  <c r="E679" i="7"/>
  <c r="C680" i="7"/>
  <c r="D680" i="7"/>
  <c r="E680" i="7"/>
  <c r="C681" i="7"/>
  <c r="D681" i="7"/>
  <c r="E681" i="7"/>
  <c r="C682" i="7"/>
  <c r="D682" i="7"/>
  <c r="E682" i="7"/>
  <c r="C683" i="7"/>
  <c r="D683" i="7"/>
  <c r="E683" i="7"/>
  <c r="C684" i="7"/>
  <c r="D684" i="7"/>
  <c r="E684" i="7"/>
  <c r="C685" i="7"/>
  <c r="D685" i="7"/>
  <c r="E685" i="7"/>
  <c r="C686" i="7"/>
  <c r="D686" i="7"/>
  <c r="E686" i="7"/>
  <c r="C687" i="7"/>
  <c r="D687" i="7"/>
  <c r="E687" i="7"/>
  <c r="C688" i="7"/>
  <c r="D688" i="7"/>
  <c r="E688" i="7"/>
  <c r="C689" i="7"/>
  <c r="D689" i="7"/>
  <c r="E689" i="7"/>
  <c r="C690" i="7"/>
  <c r="D690" i="7"/>
  <c r="E690" i="7"/>
  <c r="C691" i="7"/>
  <c r="D691" i="7"/>
  <c r="E691" i="7"/>
  <c r="C692" i="7"/>
  <c r="D692" i="7"/>
  <c r="E692" i="7"/>
  <c r="C693" i="7"/>
  <c r="D693" i="7"/>
  <c r="E693" i="7"/>
  <c r="C694" i="7"/>
  <c r="D694" i="7"/>
  <c r="E694" i="7"/>
  <c r="C695" i="7"/>
  <c r="D695" i="7"/>
  <c r="E695" i="7"/>
  <c r="C696" i="7"/>
  <c r="D696" i="7"/>
  <c r="E696" i="7"/>
  <c r="C697" i="7"/>
  <c r="D697" i="7"/>
  <c r="E697" i="7"/>
  <c r="C698" i="7"/>
  <c r="D698" i="7"/>
  <c r="E698" i="7"/>
  <c r="C699" i="7"/>
  <c r="D699" i="7"/>
  <c r="E699" i="7"/>
  <c r="C700" i="7"/>
  <c r="D700" i="7"/>
  <c r="E700" i="7"/>
  <c r="C701" i="7"/>
  <c r="D701" i="7"/>
  <c r="E701" i="7"/>
  <c r="C702" i="7"/>
  <c r="D702" i="7"/>
  <c r="E702" i="7"/>
  <c r="C703" i="7"/>
  <c r="D703" i="7"/>
  <c r="E703" i="7"/>
  <c r="C704" i="7"/>
  <c r="D704" i="7"/>
  <c r="E704" i="7"/>
  <c r="C705" i="7"/>
  <c r="D705" i="7"/>
  <c r="E705" i="7"/>
  <c r="C706" i="7"/>
  <c r="D706" i="7"/>
  <c r="E706" i="7"/>
  <c r="C707" i="7"/>
  <c r="D707" i="7"/>
  <c r="E707" i="7"/>
  <c r="C708" i="7"/>
  <c r="D708" i="7"/>
  <c r="E708" i="7"/>
  <c r="C709" i="7"/>
  <c r="D709" i="7"/>
  <c r="E709" i="7"/>
  <c r="C710" i="7"/>
  <c r="D710" i="7"/>
  <c r="E710" i="7"/>
  <c r="C711" i="7"/>
  <c r="D711" i="7"/>
  <c r="E711" i="7"/>
  <c r="C712" i="7"/>
  <c r="D712" i="7"/>
  <c r="E712" i="7"/>
  <c r="C713" i="7"/>
  <c r="D713" i="7"/>
  <c r="E713" i="7"/>
  <c r="C714" i="7"/>
  <c r="D714" i="7"/>
  <c r="E714" i="7"/>
  <c r="C715" i="7"/>
  <c r="D715" i="7"/>
  <c r="E715" i="7"/>
  <c r="C716" i="7"/>
  <c r="D716" i="7"/>
  <c r="E716" i="7"/>
  <c r="C717" i="7"/>
  <c r="D717" i="7"/>
  <c r="E717" i="7"/>
  <c r="C718" i="7"/>
  <c r="D718" i="7"/>
  <c r="E718" i="7"/>
  <c r="C719" i="7"/>
  <c r="D719" i="7"/>
  <c r="E719" i="7"/>
  <c r="C720" i="7"/>
  <c r="D720" i="7"/>
  <c r="E720" i="7"/>
  <c r="C721" i="7"/>
  <c r="D721" i="7"/>
  <c r="E721" i="7"/>
  <c r="C722" i="7"/>
  <c r="D722" i="7"/>
  <c r="E722" i="7"/>
  <c r="C723" i="7"/>
  <c r="D723" i="7"/>
  <c r="E723" i="7"/>
  <c r="C724" i="7"/>
  <c r="D724" i="7"/>
  <c r="E724" i="7"/>
  <c r="C725" i="7"/>
  <c r="D725" i="7"/>
  <c r="E725" i="7"/>
  <c r="C726" i="7"/>
  <c r="D726" i="7"/>
  <c r="E726" i="7"/>
  <c r="C727" i="7"/>
  <c r="D727" i="7"/>
  <c r="E727" i="7"/>
  <c r="C728" i="7"/>
  <c r="D728" i="7"/>
  <c r="E728" i="7"/>
  <c r="C729" i="7"/>
  <c r="D729" i="7"/>
  <c r="E729" i="7"/>
  <c r="C730" i="7"/>
  <c r="D730" i="7"/>
  <c r="E730" i="7"/>
  <c r="C731" i="7"/>
  <c r="D731" i="7"/>
  <c r="E731" i="7"/>
  <c r="C732" i="7"/>
  <c r="D732" i="7"/>
  <c r="E732" i="7"/>
  <c r="C733" i="7"/>
  <c r="D733" i="7"/>
  <c r="E733" i="7"/>
  <c r="C734" i="7"/>
  <c r="D734" i="7"/>
  <c r="E734" i="7"/>
  <c r="C735" i="7"/>
  <c r="D735" i="7"/>
  <c r="E735" i="7"/>
  <c r="C736" i="7"/>
  <c r="D736" i="7"/>
  <c r="E736" i="7"/>
  <c r="C737" i="7"/>
  <c r="D737" i="7"/>
  <c r="E737" i="7"/>
  <c r="C738" i="7"/>
  <c r="D738" i="7"/>
  <c r="E738" i="7"/>
  <c r="C739" i="7"/>
  <c r="D739" i="7"/>
  <c r="E739" i="7"/>
  <c r="C740" i="7"/>
  <c r="D740" i="7"/>
  <c r="E740" i="7"/>
  <c r="C741" i="7"/>
  <c r="D741" i="7"/>
  <c r="E741" i="7"/>
  <c r="C742" i="7"/>
  <c r="D742" i="7"/>
  <c r="E742" i="7"/>
  <c r="C743" i="7"/>
  <c r="D743" i="7"/>
  <c r="E743" i="7"/>
  <c r="C744" i="7"/>
  <c r="D744" i="7"/>
  <c r="E744" i="7"/>
  <c r="C745" i="7"/>
  <c r="D745" i="7"/>
  <c r="E745" i="7"/>
  <c r="C746" i="7"/>
  <c r="D746" i="7"/>
  <c r="E746" i="7"/>
  <c r="C747" i="7"/>
  <c r="D747" i="7"/>
  <c r="E747" i="7"/>
  <c r="C748" i="7"/>
  <c r="D748" i="7"/>
  <c r="E748" i="7"/>
  <c r="C749" i="7"/>
  <c r="D749" i="7"/>
  <c r="E749" i="7"/>
  <c r="C750" i="7"/>
  <c r="D750" i="7"/>
  <c r="E750" i="7"/>
  <c r="C751" i="7"/>
  <c r="D751" i="7"/>
  <c r="E751" i="7"/>
  <c r="C752" i="7"/>
  <c r="D752" i="7"/>
  <c r="E752" i="7"/>
  <c r="C753" i="7"/>
  <c r="D753" i="7"/>
  <c r="E753" i="7"/>
  <c r="C754" i="7"/>
  <c r="D754" i="7"/>
  <c r="E754" i="7"/>
  <c r="C755" i="7"/>
  <c r="D755" i="7"/>
  <c r="E755" i="7"/>
  <c r="C756" i="7"/>
  <c r="D756" i="7"/>
  <c r="E756" i="7"/>
  <c r="C757" i="7"/>
  <c r="D757" i="7"/>
  <c r="E757" i="7"/>
  <c r="C758" i="7"/>
  <c r="D758" i="7"/>
  <c r="E758" i="7"/>
  <c r="C759" i="7"/>
  <c r="D759" i="7"/>
  <c r="E759" i="7"/>
  <c r="C760" i="7"/>
  <c r="D760" i="7"/>
  <c r="E760" i="7"/>
  <c r="C761" i="7"/>
  <c r="D761" i="7"/>
  <c r="E761" i="7"/>
  <c r="C762" i="7"/>
  <c r="D762" i="7"/>
  <c r="E762" i="7"/>
  <c r="C763" i="7"/>
  <c r="D763" i="7"/>
  <c r="E763" i="7"/>
  <c r="C764" i="7"/>
  <c r="D764" i="7"/>
  <c r="E764" i="7"/>
  <c r="C765" i="7"/>
  <c r="D765" i="7"/>
  <c r="E765" i="7"/>
  <c r="C766" i="7"/>
  <c r="D766" i="7"/>
  <c r="E766" i="7"/>
  <c r="C767" i="7"/>
  <c r="D767" i="7"/>
  <c r="E767" i="7"/>
  <c r="C768" i="7"/>
  <c r="D768" i="7"/>
  <c r="E768" i="7"/>
  <c r="C769" i="7"/>
  <c r="D769" i="7"/>
  <c r="E769" i="7"/>
  <c r="C770" i="7"/>
  <c r="D770" i="7"/>
  <c r="E770" i="7"/>
  <c r="C771" i="7"/>
  <c r="D771" i="7"/>
  <c r="E771" i="7"/>
  <c r="C772" i="7"/>
  <c r="D772" i="7"/>
  <c r="E772" i="7"/>
  <c r="C773" i="7"/>
  <c r="D773" i="7"/>
  <c r="E773" i="7"/>
  <c r="C774" i="7"/>
  <c r="D774" i="7"/>
  <c r="E774" i="7"/>
  <c r="C775" i="7"/>
  <c r="D775" i="7"/>
  <c r="E775" i="7"/>
  <c r="C776" i="7"/>
  <c r="D776" i="7"/>
  <c r="E776" i="7"/>
  <c r="C777" i="7"/>
  <c r="D777" i="7"/>
  <c r="E777" i="7"/>
  <c r="C778" i="7"/>
  <c r="D778" i="7"/>
  <c r="E778" i="7"/>
  <c r="C779" i="7"/>
  <c r="D779" i="7"/>
  <c r="E779" i="7"/>
  <c r="C780" i="7"/>
  <c r="D780" i="7"/>
  <c r="E780" i="7"/>
  <c r="C781" i="7"/>
  <c r="D781" i="7"/>
  <c r="E781" i="7"/>
  <c r="C782" i="7"/>
  <c r="D782" i="7"/>
  <c r="E782" i="7"/>
  <c r="C783" i="7"/>
  <c r="D783" i="7"/>
  <c r="E783" i="7"/>
  <c r="C784" i="7"/>
  <c r="D784" i="7"/>
  <c r="E784" i="7"/>
  <c r="C785" i="7"/>
  <c r="D785" i="7"/>
  <c r="E785" i="7"/>
  <c r="C786" i="7"/>
  <c r="D786" i="7"/>
  <c r="E786" i="7"/>
  <c r="C787" i="7"/>
  <c r="D787" i="7"/>
  <c r="E787" i="7"/>
  <c r="C788" i="7"/>
  <c r="D788" i="7"/>
  <c r="E788" i="7"/>
  <c r="C789" i="7"/>
  <c r="D789" i="7"/>
  <c r="E789" i="7"/>
  <c r="C790" i="7"/>
  <c r="D790" i="7"/>
  <c r="E790" i="7"/>
  <c r="C791" i="7"/>
  <c r="D791" i="7"/>
  <c r="E791" i="7"/>
  <c r="C792" i="7"/>
  <c r="D792" i="7"/>
  <c r="E792" i="7"/>
  <c r="C793" i="7"/>
  <c r="D793" i="7"/>
  <c r="E793" i="7"/>
  <c r="C794" i="7"/>
  <c r="D794" i="7"/>
  <c r="E794" i="7"/>
  <c r="C795" i="7"/>
  <c r="D795" i="7"/>
  <c r="E795" i="7"/>
  <c r="C796" i="7"/>
  <c r="D796" i="7"/>
  <c r="E796" i="7"/>
  <c r="C797" i="7"/>
  <c r="D797" i="7"/>
  <c r="E797" i="7"/>
  <c r="C798" i="7"/>
  <c r="D798" i="7"/>
  <c r="E798" i="7"/>
  <c r="C799" i="7"/>
  <c r="D799" i="7"/>
  <c r="E799" i="7"/>
  <c r="C800" i="7"/>
  <c r="D800" i="7"/>
  <c r="E800" i="7"/>
  <c r="C801" i="7"/>
  <c r="D801" i="7"/>
  <c r="E801" i="7"/>
  <c r="C802" i="7"/>
  <c r="D802" i="7"/>
  <c r="E802" i="7"/>
  <c r="C803" i="7"/>
  <c r="D803" i="7"/>
  <c r="E803" i="7"/>
  <c r="C804" i="7"/>
  <c r="D804" i="7"/>
  <c r="E804" i="7"/>
  <c r="C805" i="7"/>
  <c r="D805" i="7"/>
  <c r="E805" i="7"/>
  <c r="C806" i="7"/>
  <c r="D806" i="7"/>
  <c r="E806" i="7"/>
  <c r="C807" i="7"/>
  <c r="D807" i="7"/>
  <c r="E807" i="7"/>
  <c r="C808" i="7"/>
  <c r="D808" i="7"/>
  <c r="E808" i="7"/>
  <c r="C809" i="7"/>
  <c r="D809" i="7"/>
  <c r="E809" i="7"/>
  <c r="C810" i="7"/>
  <c r="D810" i="7"/>
  <c r="E810" i="7"/>
  <c r="C811" i="7"/>
  <c r="D811" i="7"/>
  <c r="E811" i="7"/>
  <c r="C812" i="7"/>
  <c r="D812" i="7"/>
  <c r="E812" i="7"/>
  <c r="C813" i="7"/>
  <c r="D813" i="7"/>
  <c r="E813" i="7"/>
  <c r="C814" i="7"/>
  <c r="D814" i="7"/>
  <c r="E814" i="7"/>
  <c r="C815" i="7"/>
  <c r="D815" i="7"/>
  <c r="E815" i="7"/>
  <c r="C816" i="7"/>
  <c r="D816" i="7"/>
  <c r="E816" i="7"/>
  <c r="C817" i="7"/>
  <c r="D817" i="7"/>
  <c r="E817" i="7"/>
  <c r="C818" i="7"/>
  <c r="D818" i="7"/>
  <c r="E818" i="7"/>
  <c r="C819" i="7"/>
  <c r="D819" i="7"/>
  <c r="E819" i="7"/>
  <c r="C820" i="7"/>
  <c r="D820" i="7"/>
  <c r="E820" i="7"/>
  <c r="C821" i="7"/>
  <c r="D821" i="7"/>
  <c r="E821" i="7"/>
  <c r="C822" i="7"/>
  <c r="D822" i="7"/>
  <c r="E822" i="7"/>
  <c r="C823" i="7"/>
  <c r="D823" i="7"/>
  <c r="E823" i="7"/>
  <c r="C824" i="7"/>
  <c r="D824" i="7"/>
  <c r="E824" i="7"/>
  <c r="C825" i="7"/>
  <c r="D825" i="7"/>
  <c r="E825" i="7"/>
  <c r="C826" i="7"/>
  <c r="D826" i="7"/>
  <c r="E826" i="7"/>
  <c r="C827" i="7"/>
  <c r="D827" i="7"/>
  <c r="E827" i="7"/>
  <c r="C828" i="7"/>
  <c r="D828" i="7"/>
  <c r="E828" i="7"/>
  <c r="C829" i="7"/>
  <c r="D829" i="7"/>
  <c r="E829" i="7"/>
  <c r="C830" i="7"/>
  <c r="D830" i="7"/>
  <c r="E830" i="7"/>
  <c r="C831" i="7"/>
  <c r="D831" i="7"/>
  <c r="E831" i="7"/>
  <c r="C832" i="7"/>
  <c r="D832" i="7"/>
  <c r="E832" i="7"/>
  <c r="C833" i="7"/>
  <c r="D833" i="7"/>
  <c r="E833" i="7"/>
  <c r="C834" i="7"/>
  <c r="D834" i="7"/>
  <c r="E834" i="7"/>
  <c r="C835" i="7"/>
  <c r="D835" i="7"/>
  <c r="E835" i="7"/>
  <c r="C836" i="7"/>
  <c r="D836" i="7"/>
  <c r="E836" i="7"/>
  <c r="C837" i="7"/>
  <c r="D837" i="7"/>
  <c r="E837" i="7"/>
  <c r="C838" i="7"/>
  <c r="D838" i="7"/>
  <c r="E838" i="7"/>
  <c r="C839" i="7"/>
  <c r="D839" i="7"/>
  <c r="E839" i="7"/>
  <c r="C840" i="7"/>
  <c r="D840" i="7"/>
  <c r="E840" i="7"/>
  <c r="C841" i="7"/>
  <c r="D841" i="7"/>
  <c r="E841" i="7"/>
  <c r="C842" i="7"/>
  <c r="D842" i="7"/>
  <c r="E842" i="7"/>
  <c r="C843" i="7"/>
  <c r="D843" i="7"/>
  <c r="E843" i="7"/>
  <c r="C844" i="7"/>
  <c r="D844" i="7"/>
  <c r="E844" i="7"/>
  <c r="C845" i="7"/>
  <c r="D845" i="7"/>
  <c r="E845" i="7"/>
  <c r="C846" i="7"/>
  <c r="D846" i="7"/>
  <c r="E846" i="7"/>
  <c r="C847" i="7"/>
  <c r="D847" i="7"/>
  <c r="E847" i="7"/>
  <c r="C848" i="7"/>
  <c r="D848" i="7"/>
  <c r="E848" i="7"/>
  <c r="C849" i="7"/>
  <c r="D849" i="7"/>
  <c r="E849" i="7"/>
  <c r="C850" i="7"/>
  <c r="D850" i="7"/>
  <c r="E850" i="7"/>
  <c r="C851" i="7"/>
  <c r="D851" i="7"/>
  <c r="E851" i="7"/>
  <c r="C852" i="7"/>
  <c r="D852" i="7"/>
  <c r="E852" i="7"/>
  <c r="C853" i="7"/>
  <c r="D853" i="7"/>
  <c r="E853" i="7"/>
  <c r="C854" i="7"/>
  <c r="D854" i="7"/>
  <c r="E854" i="7"/>
  <c r="C855" i="7"/>
  <c r="D855" i="7"/>
  <c r="E855" i="7"/>
  <c r="C856" i="7"/>
  <c r="D856" i="7"/>
  <c r="E856" i="7"/>
  <c r="C857" i="7"/>
  <c r="D857" i="7"/>
  <c r="E857" i="7"/>
  <c r="C858" i="7"/>
  <c r="D858" i="7"/>
  <c r="E858" i="7"/>
  <c r="C859" i="7"/>
  <c r="D859" i="7"/>
  <c r="E859" i="7"/>
  <c r="C860" i="7"/>
  <c r="D860" i="7"/>
  <c r="E860" i="7"/>
  <c r="C861" i="7"/>
  <c r="D861" i="7"/>
  <c r="E861" i="7"/>
  <c r="C862" i="7"/>
  <c r="D862" i="7"/>
  <c r="E862" i="7"/>
  <c r="C863" i="7"/>
  <c r="D863" i="7"/>
  <c r="E863" i="7"/>
  <c r="C864" i="7"/>
  <c r="D864" i="7"/>
  <c r="E864" i="7"/>
  <c r="C865" i="7"/>
  <c r="D865" i="7"/>
  <c r="E865" i="7"/>
  <c r="C866" i="7"/>
  <c r="D866" i="7"/>
  <c r="E866" i="7"/>
  <c r="C867" i="7"/>
  <c r="D867" i="7"/>
  <c r="E867" i="7"/>
  <c r="C868" i="7"/>
  <c r="D868" i="7"/>
  <c r="E868" i="7"/>
  <c r="C869" i="7"/>
  <c r="D869" i="7"/>
  <c r="E869" i="7"/>
  <c r="C870" i="7"/>
  <c r="D870" i="7"/>
  <c r="E870" i="7"/>
  <c r="C871" i="7"/>
  <c r="D871" i="7"/>
  <c r="E871" i="7"/>
  <c r="C872" i="7"/>
  <c r="D872" i="7"/>
  <c r="E872" i="7"/>
  <c r="C873" i="7"/>
  <c r="D873" i="7"/>
  <c r="E873" i="7"/>
  <c r="C874" i="7"/>
  <c r="D874" i="7"/>
  <c r="E874" i="7"/>
  <c r="C875" i="7"/>
  <c r="D875" i="7"/>
  <c r="E875" i="7"/>
  <c r="C876" i="7"/>
  <c r="D876" i="7"/>
  <c r="E876" i="7"/>
  <c r="C877" i="7"/>
  <c r="D877" i="7"/>
  <c r="E877" i="7"/>
  <c r="C878" i="7"/>
  <c r="D878" i="7"/>
  <c r="E878" i="7"/>
  <c r="C879" i="7"/>
  <c r="D879" i="7"/>
  <c r="E879" i="7"/>
  <c r="C880" i="7"/>
  <c r="D880" i="7"/>
  <c r="E880" i="7"/>
  <c r="C881" i="7"/>
  <c r="D881" i="7"/>
  <c r="E881" i="7"/>
  <c r="C882" i="7"/>
  <c r="D882" i="7"/>
  <c r="E882" i="7"/>
  <c r="C883" i="7"/>
  <c r="D883" i="7"/>
  <c r="E883" i="7"/>
  <c r="C884" i="7"/>
  <c r="D884" i="7"/>
  <c r="E884" i="7"/>
  <c r="C885" i="7"/>
  <c r="D885" i="7"/>
  <c r="E885" i="7"/>
  <c r="C886" i="7"/>
  <c r="D886" i="7"/>
  <c r="E886" i="7"/>
  <c r="C887" i="7"/>
  <c r="D887" i="7"/>
  <c r="E887" i="7"/>
  <c r="C888" i="7"/>
  <c r="D888" i="7"/>
  <c r="E888" i="7"/>
  <c r="C889" i="7"/>
  <c r="D889" i="7"/>
  <c r="E889" i="7"/>
  <c r="C890" i="7"/>
  <c r="D890" i="7"/>
  <c r="E890" i="7"/>
  <c r="C891" i="7"/>
  <c r="D891" i="7"/>
  <c r="E891" i="7"/>
  <c r="C892" i="7"/>
  <c r="D892" i="7"/>
  <c r="E892" i="7"/>
  <c r="C893" i="7"/>
  <c r="D893" i="7"/>
  <c r="E893" i="7"/>
  <c r="C894" i="7"/>
  <c r="D894" i="7"/>
  <c r="E894" i="7"/>
  <c r="C895" i="7"/>
  <c r="D895" i="7"/>
  <c r="E895" i="7"/>
  <c r="C896" i="7"/>
  <c r="D896" i="7"/>
  <c r="E896" i="7"/>
  <c r="C897" i="7"/>
  <c r="D897" i="7"/>
  <c r="E897" i="7"/>
  <c r="C898" i="7"/>
  <c r="D898" i="7"/>
  <c r="E898" i="7"/>
  <c r="C899" i="7"/>
  <c r="D899" i="7"/>
  <c r="E899" i="7"/>
  <c r="C900" i="7"/>
  <c r="D900" i="7"/>
  <c r="E900" i="7"/>
  <c r="C901" i="7"/>
  <c r="D901" i="7"/>
  <c r="E901" i="7"/>
  <c r="C902" i="7"/>
  <c r="D902" i="7"/>
  <c r="E902" i="7"/>
  <c r="C903" i="7"/>
  <c r="D903" i="7"/>
  <c r="E903" i="7"/>
  <c r="C904" i="7"/>
  <c r="D904" i="7"/>
  <c r="E904" i="7"/>
  <c r="C905" i="7"/>
  <c r="D905" i="7"/>
  <c r="E905" i="7"/>
  <c r="C906" i="7"/>
  <c r="D906" i="7"/>
  <c r="E906" i="7"/>
  <c r="C907" i="7"/>
  <c r="D907" i="7"/>
  <c r="E907" i="7"/>
  <c r="C908" i="7"/>
  <c r="D908" i="7"/>
  <c r="E908" i="7"/>
  <c r="C909" i="7"/>
  <c r="D909" i="7"/>
  <c r="E909" i="7"/>
  <c r="C910" i="7"/>
  <c r="D910" i="7"/>
  <c r="E910" i="7"/>
  <c r="C911" i="7"/>
  <c r="D911" i="7"/>
  <c r="E911" i="7"/>
  <c r="C912" i="7"/>
  <c r="D912" i="7"/>
  <c r="E912" i="7"/>
  <c r="C913" i="7"/>
  <c r="D913" i="7"/>
  <c r="E913" i="7"/>
  <c r="C914" i="7"/>
  <c r="D914" i="7"/>
  <c r="E914" i="7"/>
  <c r="C915" i="7"/>
  <c r="D915" i="7"/>
  <c r="E915" i="7"/>
  <c r="C916" i="7"/>
  <c r="D916" i="7"/>
  <c r="E916" i="7"/>
  <c r="C917" i="7"/>
  <c r="D917" i="7"/>
  <c r="E917" i="7"/>
  <c r="C918" i="7"/>
  <c r="D918" i="7"/>
  <c r="E918" i="7"/>
  <c r="C919" i="7"/>
  <c r="D919" i="7"/>
  <c r="E919" i="7"/>
  <c r="C920" i="7"/>
  <c r="D920" i="7"/>
  <c r="E920" i="7"/>
  <c r="C921" i="7"/>
  <c r="D921" i="7"/>
  <c r="E921" i="7"/>
  <c r="C922" i="7"/>
  <c r="D922" i="7"/>
  <c r="E922" i="7"/>
  <c r="C923" i="7"/>
  <c r="D923" i="7"/>
  <c r="E923" i="7"/>
  <c r="C924" i="7"/>
  <c r="D924" i="7"/>
  <c r="E924" i="7"/>
  <c r="C925" i="7"/>
  <c r="D925" i="7"/>
  <c r="E925" i="7"/>
  <c r="C926" i="7"/>
  <c r="D926" i="7"/>
  <c r="E926" i="7"/>
  <c r="C927" i="7"/>
  <c r="D927" i="7"/>
  <c r="E927" i="7"/>
  <c r="C928" i="7"/>
  <c r="D928" i="7"/>
  <c r="E928" i="7"/>
  <c r="C929" i="7"/>
  <c r="D929" i="7"/>
  <c r="E929" i="7"/>
  <c r="C930" i="7"/>
  <c r="D930" i="7"/>
  <c r="E930" i="7"/>
  <c r="C931" i="7"/>
  <c r="D931" i="7"/>
  <c r="E931" i="7"/>
  <c r="C932" i="7"/>
  <c r="D932" i="7"/>
  <c r="E932" i="7"/>
  <c r="C933" i="7"/>
  <c r="D933" i="7"/>
  <c r="E933" i="7"/>
  <c r="C934" i="7"/>
  <c r="D934" i="7"/>
  <c r="E934" i="7"/>
  <c r="C935" i="7"/>
  <c r="D935" i="7"/>
  <c r="E935" i="7"/>
  <c r="C936" i="7"/>
  <c r="D936" i="7"/>
  <c r="E936" i="7"/>
  <c r="C937" i="7"/>
  <c r="D937" i="7"/>
  <c r="E937" i="7"/>
  <c r="C938" i="7"/>
  <c r="D938" i="7"/>
  <c r="E938" i="7"/>
  <c r="C939" i="7"/>
  <c r="D939" i="7"/>
  <c r="E939" i="7"/>
  <c r="C940" i="7"/>
  <c r="D940" i="7"/>
  <c r="E940" i="7"/>
  <c r="C941" i="7"/>
  <c r="D941" i="7"/>
  <c r="E941" i="7"/>
  <c r="C942" i="7"/>
  <c r="D942" i="7"/>
  <c r="E942" i="7"/>
  <c r="C943" i="7"/>
  <c r="D943" i="7"/>
  <c r="E943" i="7"/>
  <c r="C944" i="7"/>
  <c r="D944" i="7"/>
  <c r="E944" i="7"/>
  <c r="C945" i="7"/>
  <c r="D945" i="7"/>
  <c r="E945" i="7"/>
  <c r="C946" i="7"/>
  <c r="D946" i="7"/>
  <c r="E946" i="7"/>
  <c r="C947" i="7"/>
  <c r="D947" i="7"/>
  <c r="E947" i="7"/>
  <c r="C948" i="7"/>
  <c r="D948" i="7"/>
  <c r="E948" i="7"/>
  <c r="C949" i="7"/>
  <c r="D949" i="7"/>
  <c r="E949" i="7"/>
  <c r="C950" i="7"/>
  <c r="D950" i="7"/>
  <c r="E950" i="7"/>
  <c r="C951" i="7"/>
  <c r="D951" i="7"/>
  <c r="E951" i="7"/>
  <c r="C952" i="7"/>
  <c r="D952" i="7"/>
  <c r="E952" i="7"/>
  <c r="C953" i="7"/>
  <c r="D953" i="7"/>
  <c r="E953" i="7"/>
  <c r="C954" i="7"/>
  <c r="D954" i="7"/>
  <c r="E954" i="7"/>
  <c r="C955" i="7"/>
  <c r="D955" i="7"/>
  <c r="E955" i="7"/>
  <c r="C956" i="7"/>
  <c r="D956" i="7"/>
  <c r="E956" i="7"/>
  <c r="C957" i="7"/>
  <c r="D957" i="7"/>
  <c r="E957" i="7"/>
  <c r="C958" i="7"/>
  <c r="D958" i="7"/>
  <c r="E958" i="7"/>
  <c r="C959" i="7"/>
  <c r="D959" i="7"/>
  <c r="E959" i="7"/>
  <c r="C960" i="7"/>
  <c r="D960" i="7"/>
  <c r="E960" i="7"/>
  <c r="C961" i="7"/>
  <c r="D961" i="7"/>
  <c r="E961" i="7"/>
  <c r="C962" i="7"/>
  <c r="D962" i="7"/>
  <c r="E962" i="7"/>
  <c r="C963" i="7"/>
  <c r="D963" i="7"/>
  <c r="E963" i="7"/>
  <c r="C964" i="7"/>
  <c r="D964" i="7"/>
  <c r="E964" i="7"/>
  <c r="C965" i="7"/>
  <c r="D965" i="7"/>
  <c r="E965" i="7"/>
  <c r="C966" i="7"/>
  <c r="D966" i="7"/>
  <c r="E966" i="7"/>
  <c r="C967" i="7"/>
  <c r="D967" i="7"/>
  <c r="E967" i="7"/>
  <c r="C968" i="7"/>
  <c r="D968" i="7"/>
  <c r="E968" i="7"/>
  <c r="C969" i="7"/>
  <c r="D969" i="7"/>
  <c r="E969" i="7"/>
  <c r="C970" i="7"/>
  <c r="D970" i="7"/>
  <c r="E970" i="7"/>
  <c r="C971" i="7"/>
  <c r="D971" i="7"/>
  <c r="E971" i="7"/>
  <c r="C972" i="7"/>
  <c r="D972" i="7"/>
  <c r="E972" i="7"/>
  <c r="C973" i="7"/>
  <c r="D973" i="7"/>
  <c r="E973" i="7"/>
  <c r="C974" i="7"/>
  <c r="D974" i="7"/>
  <c r="E974" i="7"/>
  <c r="C975" i="7"/>
  <c r="D975" i="7"/>
  <c r="E975" i="7"/>
  <c r="C976" i="7"/>
  <c r="D976" i="7"/>
  <c r="E976" i="7"/>
  <c r="C977" i="7"/>
  <c r="D977" i="7"/>
  <c r="E977" i="7"/>
  <c r="C978" i="7"/>
  <c r="D978" i="7"/>
  <c r="E978" i="7"/>
  <c r="C979" i="7"/>
  <c r="D979" i="7"/>
  <c r="E979" i="7"/>
  <c r="C980" i="7"/>
  <c r="D980" i="7"/>
  <c r="E980" i="7"/>
  <c r="C981" i="7"/>
  <c r="D981" i="7"/>
  <c r="E981" i="7"/>
  <c r="C982" i="7"/>
  <c r="D982" i="7"/>
  <c r="E982" i="7"/>
  <c r="C983" i="7"/>
  <c r="D983" i="7"/>
  <c r="E983" i="7"/>
  <c r="C984" i="7"/>
  <c r="D984" i="7"/>
  <c r="E984" i="7"/>
  <c r="C985" i="7"/>
  <c r="D985" i="7"/>
  <c r="E985" i="7"/>
  <c r="C986" i="7"/>
  <c r="D986" i="7"/>
  <c r="E986" i="7"/>
  <c r="C987" i="7"/>
  <c r="D987" i="7"/>
  <c r="E987" i="7"/>
  <c r="C988" i="7"/>
  <c r="D988" i="7"/>
  <c r="E988" i="7"/>
  <c r="C989" i="7"/>
  <c r="D989" i="7"/>
  <c r="E989" i="7"/>
  <c r="C990" i="7"/>
  <c r="D990" i="7"/>
  <c r="E990" i="7"/>
  <c r="C991" i="7"/>
  <c r="D991" i="7"/>
  <c r="E991" i="7"/>
  <c r="C992" i="7"/>
  <c r="D992" i="7"/>
  <c r="E992" i="7"/>
  <c r="C993" i="7"/>
  <c r="D993" i="7"/>
  <c r="E993" i="7"/>
  <c r="C994" i="7"/>
  <c r="D994" i="7"/>
  <c r="E994" i="7"/>
  <c r="C995" i="7"/>
  <c r="D995" i="7"/>
  <c r="E995" i="7"/>
  <c r="C996" i="7"/>
  <c r="D996" i="7"/>
  <c r="E996" i="7"/>
  <c r="C997" i="7"/>
  <c r="D997" i="7"/>
  <c r="E997" i="7"/>
  <c r="C998" i="7"/>
  <c r="D998" i="7"/>
  <c r="E998" i="7"/>
  <c r="C999" i="7"/>
  <c r="D999" i="7"/>
  <c r="E999" i="7"/>
  <c r="C1000" i="7"/>
  <c r="D1000" i="7"/>
  <c r="E1000" i="7"/>
  <c r="C1001" i="7"/>
  <c r="D1001" i="7"/>
  <c r="E1001" i="7"/>
  <c r="C1002" i="7"/>
  <c r="D1002" i="7"/>
  <c r="E1002" i="7"/>
  <c r="C1003" i="7"/>
  <c r="D1003" i="7"/>
  <c r="E1003" i="7"/>
  <c r="C1004" i="7"/>
  <c r="D1004" i="7"/>
  <c r="E1004" i="7"/>
  <c r="C1005" i="7"/>
  <c r="D1005" i="7"/>
  <c r="E1005" i="7"/>
  <c r="C1006" i="7"/>
  <c r="D1006" i="7"/>
  <c r="E1006" i="7"/>
  <c r="C1007" i="7"/>
  <c r="D1007" i="7"/>
  <c r="E1007" i="7"/>
  <c r="C1008" i="7"/>
  <c r="D1008" i="7"/>
  <c r="E1008" i="7"/>
  <c r="C1009" i="7"/>
  <c r="D1009" i="7"/>
  <c r="E1009" i="7"/>
  <c r="C1010" i="7"/>
  <c r="D1010" i="7"/>
  <c r="E1010" i="7"/>
  <c r="C1011" i="7"/>
  <c r="D1011" i="7"/>
  <c r="E1011" i="7"/>
  <c r="C1012" i="7"/>
  <c r="D1012" i="7"/>
  <c r="E1012" i="7"/>
  <c r="C1013" i="7"/>
  <c r="D1013" i="7"/>
  <c r="E1013" i="7"/>
  <c r="C1014" i="7"/>
  <c r="D1014" i="7"/>
  <c r="E1014" i="7"/>
  <c r="C1015" i="7"/>
  <c r="D1015" i="7"/>
  <c r="E1015" i="7"/>
  <c r="C1016" i="7"/>
  <c r="D1016" i="7"/>
  <c r="E1016" i="7"/>
  <c r="C1017" i="7"/>
  <c r="D1017" i="7"/>
  <c r="E1017" i="7"/>
  <c r="C1018" i="7"/>
  <c r="D1018" i="7"/>
  <c r="E1018" i="7"/>
  <c r="C1019" i="7"/>
  <c r="D1019" i="7"/>
  <c r="E1019" i="7"/>
  <c r="C1020" i="7"/>
  <c r="D1020" i="7"/>
  <c r="E1020" i="7"/>
  <c r="C1021" i="7"/>
  <c r="D1021" i="7"/>
  <c r="E1021" i="7"/>
  <c r="C1022" i="7"/>
  <c r="D1022" i="7"/>
  <c r="E1022" i="7"/>
  <c r="C1023" i="7"/>
  <c r="D1023" i="7"/>
  <c r="E1023" i="7"/>
  <c r="C1024" i="7"/>
  <c r="D1024" i="7"/>
  <c r="E1024" i="7"/>
  <c r="C1025" i="7"/>
  <c r="D1025" i="7"/>
  <c r="E1025" i="7"/>
  <c r="C1026" i="7"/>
  <c r="D1026" i="7"/>
  <c r="E1026" i="7"/>
  <c r="C1027" i="7"/>
  <c r="D1027" i="7"/>
  <c r="E1027" i="7"/>
  <c r="C1028" i="7"/>
  <c r="D1028" i="7"/>
  <c r="E1028" i="7"/>
  <c r="C1029" i="7"/>
  <c r="D1029" i="7"/>
  <c r="E1029" i="7"/>
  <c r="C1030" i="7"/>
  <c r="D1030" i="7"/>
  <c r="E1030" i="7"/>
  <c r="C1031" i="7"/>
  <c r="D1031" i="7"/>
  <c r="E1031" i="7"/>
  <c r="C1032" i="7"/>
  <c r="D1032" i="7"/>
  <c r="E1032" i="7"/>
  <c r="C1033" i="7"/>
  <c r="D1033" i="7"/>
  <c r="E1033" i="7"/>
  <c r="C1034" i="7"/>
  <c r="D1034" i="7"/>
  <c r="E1034" i="7"/>
  <c r="C1035" i="7"/>
  <c r="D1035" i="7"/>
  <c r="E1035" i="7"/>
  <c r="C1036" i="7"/>
  <c r="D1036" i="7"/>
  <c r="E1036" i="7"/>
  <c r="C1037" i="7"/>
  <c r="D1037" i="7"/>
  <c r="E1037" i="7"/>
  <c r="C1038" i="7"/>
  <c r="D1038" i="7"/>
  <c r="E1038" i="7"/>
  <c r="C1039" i="7"/>
  <c r="D1039" i="7"/>
  <c r="E1039" i="7"/>
  <c r="C1040" i="7"/>
  <c r="D1040" i="7"/>
  <c r="E1040" i="7"/>
  <c r="C1041" i="7"/>
  <c r="D1041" i="7"/>
  <c r="E1041" i="7"/>
  <c r="C1042" i="7"/>
  <c r="D1042" i="7"/>
  <c r="E1042" i="7"/>
  <c r="C1043" i="7"/>
  <c r="D1043" i="7"/>
  <c r="E1043" i="7"/>
  <c r="C1044" i="7"/>
  <c r="D1044" i="7"/>
  <c r="E1044" i="7"/>
  <c r="C1045" i="7"/>
  <c r="D1045" i="7"/>
  <c r="E1045" i="7"/>
  <c r="C1046" i="7"/>
  <c r="D1046" i="7"/>
  <c r="E1046" i="7"/>
  <c r="C1047" i="7"/>
  <c r="D1047" i="7"/>
  <c r="E1047" i="7"/>
  <c r="C1048" i="7"/>
  <c r="D1048" i="7"/>
  <c r="E1048" i="7"/>
  <c r="C1049" i="7"/>
  <c r="D1049" i="7"/>
  <c r="E1049" i="7"/>
  <c r="C1050" i="7"/>
  <c r="D1050" i="7"/>
  <c r="E1050" i="7"/>
  <c r="C1051" i="7"/>
  <c r="D1051" i="7"/>
  <c r="E1051" i="7"/>
  <c r="C1052" i="7"/>
  <c r="D1052" i="7"/>
  <c r="E1052" i="7"/>
  <c r="C1053" i="7"/>
  <c r="D1053" i="7"/>
  <c r="E1053" i="7"/>
  <c r="C1054" i="7"/>
  <c r="D1054" i="7"/>
  <c r="E1054" i="7"/>
  <c r="C1055" i="7"/>
  <c r="D1055" i="7"/>
  <c r="E1055" i="7"/>
  <c r="C1056" i="7"/>
  <c r="D1056" i="7"/>
  <c r="E1056" i="7"/>
  <c r="C1057" i="7"/>
  <c r="D1057" i="7"/>
  <c r="E1057" i="7"/>
  <c r="C1058" i="7"/>
  <c r="D1058" i="7"/>
  <c r="E1058" i="7"/>
  <c r="C1059" i="7"/>
  <c r="D1059" i="7"/>
  <c r="E1059" i="7"/>
  <c r="C1060" i="7"/>
  <c r="D1060" i="7"/>
  <c r="E1060" i="7"/>
  <c r="C1061" i="7"/>
  <c r="D1061" i="7"/>
  <c r="E1061" i="7"/>
  <c r="C1062" i="7"/>
  <c r="D1062" i="7"/>
  <c r="E1062" i="7"/>
  <c r="C1063" i="7"/>
  <c r="D1063" i="7"/>
  <c r="E1063" i="7"/>
  <c r="C1064" i="7"/>
  <c r="D1064" i="7"/>
  <c r="E1064" i="7"/>
  <c r="C1065" i="7"/>
  <c r="D1065" i="7"/>
  <c r="E1065" i="7"/>
  <c r="C1066" i="7"/>
  <c r="D1066" i="7"/>
  <c r="E1066" i="7"/>
  <c r="C1067" i="7"/>
  <c r="D1067" i="7"/>
  <c r="E1067" i="7"/>
  <c r="C1068" i="7"/>
  <c r="D1068" i="7"/>
  <c r="E1068" i="7"/>
  <c r="C1069" i="7"/>
  <c r="D1069" i="7"/>
  <c r="E1069" i="7"/>
  <c r="C1070" i="7"/>
  <c r="D1070" i="7"/>
  <c r="E1070" i="7"/>
  <c r="C1071" i="7"/>
  <c r="D1071" i="7"/>
  <c r="E1071" i="7"/>
  <c r="C1072" i="7"/>
  <c r="D1072" i="7"/>
  <c r="E1072" i="7"/>
  <c r="C1073" i="7"/>
  <c r="D1073" i="7"/>
  <c r="E1073" i="7"/>
  <c r="C1074" i="7"/>
  <c r="D1074" i="7"/>
  <c r="E1074" i="7"/>
  <c r="C1075" i="7"/>
  <c r="D1075" i="7"/>
  <c r="E1075" i="7"/>
  <c r="C1076" i="7"/>
  <c r="D1076" i="7"/>
  <c r="E1076" i="7"/>
  <c r="C1077" i="7"/>
  <c r="D1077" i="7"/>
  <c r="E1077" i="7"/>
  <c r="C1078" i="7"/>
  <c r="D1078" i="7"/>
  <c r="E1078" i="7"/>
  <c r="C1079" i="7"/>
  <c r="D1079" i="7"/>
  <c r="E1079" i="7"/>
  <c r="C1080" i="7"/>
  <c r="D1080" i="7"/>
  <c r="E1080" i="7"/>
  <c r="C1081" i="7"/>
  <c r="D1081" i="7"/>
  <c r="E1081" i="7"/>
  <c r="C1082" i="7"/>
  <c r="D1082" i="7"/>
  <c r="E1082" i="7"/>
  <c r="C1083" i="7"/>
  <c r="D1083" i="7"/>
  <c r="E1083" i="7"/>
  <c r="C1084" i="7"/>
  <c r="D1084" i="7"/>
  <c r="E1084" i="7"/>
  <c r="C1085" i="7"/>
  <c r="D1085" i="7"/>
  <c r="E1085" i="7"/>
  <c r="C1086" i="7"/>
  <c r="D1086" i="7"/>
  <c r="E1086" i="7"/>
  <c r="C1087" i="7"/>
  <c r="D1087" i="7"/>
  <c r="E1087" i="7"/>
  <c r="C1088" i="7"/>
  <c r="D1088" i="7"/>
  <c r="E1088" i="7"/>
  <c r="C1089" i="7"/>
  <c r="D1089" i="7"/>
  <c r="E1089" i="7"/>
  <c r="C1090" i="7"/>
  <c r="D1090" i="7"/>
  <c r="E1090" i="7"/>
  <c r="C1091" i="7"/>
  <c r="D1091" i="7"/>
  <c r="E1091" i="7"/>
  <c r="C1092" i="7"/>
  <c r="D1092" i="7"/>
  <c r="E1092" i="7"/>
  <c r="C1093" i="7"/>
  <c r="D1093" i="7"/>
  <c r="E1093" i="7"/>
  <c r="C1094" i="7"/>
  <c r="D1094" i="7"/>
  <c r="E1094" i="7"/>
  <c r="C1095" i="7"/>
  <c r="D1095" i="7"/>
  <c r="E1095" i="7"/>
  <c r="C1096" i="7"/>
  <c r="D1096" i="7"/>
  <c r="E1096" i="7"/>
  <c r="C1097" i="7"/>
  <c r="D1097" i="7"/>
  <c r="E1097" i="7"/>
  <c r="C1098" i="7"/>
  <c r="D1098" i="7"/>
  <c r="E1098" i="7"/>
  <c r="C1099" i="7"/>
  <c r="D1099" i="7"/>
  <c r="E1099" i="7"/>
  <c r="C1100" i="7"/>
  <c r="D1100" i="7"/>
  <c r="E1100" i="7"/>
  <c r="C1101" i="7"/>
  <c r="D1101" i="7"/>
  <c r="E1101" i="7"/>
  <c r="C1102" i="7"/>
  <c r="D1102" i="7"/>
  <c r="E1102" i="7"/>
  <c r="C1103" i="7"/>
  <c r="D1103" i="7"/>
  <c r="E1103" i="7"/>
  <c r="C1104" i="7"/>
  <c r="D1104" i="7"/>
  <c r="E1104" i="7"/>
  <c r="C1105" i="7"/>
  <c r="D1105" i="7"/>
  <c r="E1105" i="7"/>
  <c r="C1106" i="7"/>
  <c r="D1106" i="7"/>
  <c r="E1106" i="7"/>
  <c r="C1107" i="7"/>
  <c r="D1107" i="7"/>
  <c r="E1107" i="7"/>
  <c r="C1108" i="7"/>
  <c r="D1108" i="7"/>
  <c r="E1108" i="7"/>
  <c r="C1109" i="7"/>
  <c r="D1109" i="7"/>
  <c r="E1109" i="7"/>
  <c r="C1110" i="7"/>
  <c r="D1110" i="7"/>
  <c r="E1110" i="7"/>
  <c r="C1111" i="7"/>
  <c r="D1111" i="7"/>
  <c r="E1111" i="7"/>
  <c r="C1112" i="7"/>
  <c r="D1112" i="7"/>
  <c r="E1112" i="7"/>
  <c r="C1113" i="7"/>
  <c r="D1113" i="7"/>
  <c r="E1113" i="7"/>
  <c r="C1114" i="7"/>
  <c r="D1114" i="7"/>
  <c r="E1114" i="7"/>
  <c r="C1115" i="7"/>
  <c r="D1115" i="7"/>
  <c r="E1115" i="7"/>
  <c r="C1116" i="7"/>
  <c r="D1116" i="7"/>
  <c r="E1116" i="7"/>
  <c r="C1117" i="7"/>
  <c r="D1117" i="7"/>
  <c r="E1117" i="7"/>
  <c r="C1118" i="7"/>
  <c r="D1118" i="7"/>
  <c r="E1118" i="7"/>
  <c r="C1119" i="7"/>
  <c r="D1119" i="7"/>
  <c r="E1119" i="7"/>
  <c r="C1120" i="7"/>
  <c r="D1120" i="7"/>
  <c r="E1120" i="7"/>
  <c r="C1121" i="7"/>
  <c r="D1121" i="7"/>
  <c r="E1121" i="7"/>
  <c r="C1122" i="7"/>
  <c r="D1122" i="7"/>
  <c r="E1122" i="7"/>
  <c r="C1123" i="7"/>
  <c r="D1123" i="7"/>
  <c r="E1123" i="7"/>
  <c r="C1124" i="7"/>
  <c r="D1124" i="7"/>
  <c r="E1124" i="7"/>
  <c r="C1125" i="7"/>
  <c r="D1125" i="7"/>
  <c r="E1125" i="7"/>
  <c r="C1126" i="7"/>
  <c r="D1126" i="7"/>
  <c r="E1126" i="7"/>
  <c r="C1127" i="7"/>
  <c r="D1127" i="7"/>
  <c r="E1127" i="7"/>
  <c r="C1128" i="7"/>
  <c r="D1128" i="7"/>
  <c r="E1128" i="7"/>
  <c r="C1129" i="7"/>
  <c r="D1129" i="7"/>
  <c r="E1129" i="7"/>
  <c r="C1130" i="7"/>
  <c r="D1130" i="7"/>
  <c r="E1130" i="7"/>
  <c r="C1131" i="7"/>
  <c r="D1131" i="7"/>
  <c r="E1131" i="7"/>
  <c r="C1132" i="7"/>
  <c r="D1132" i="7"/>
  <c r="E1132" i="7"/>
  <c r="C1133" i="7"/>
  <c r="D1133" i="7"/>
  <c r="E1133" i="7"/>
  <c r="C1134" i="7"/>
  <c r="D1134" i="7"/>
  <c r="E1134" i="7"/>
  <c r="C1135" i="7"/>
  <c r="D1135" i="7"/>
  <c r="E1135" i="7"/>
  <c r="C1136" i="7"/>
  <c r="D1136" i="7"/>
  <c r="E1136" i="7"/>
  <c r="C1137" i="7"/>
  <c r="D1137" i="7"/>
  <c r="E1137" i="7"/>
  <c r="C1138" i="7"/>
  <c r="D1138" i="7"/>
  <c r="E1138" i="7"/>
  <c r="C1139" i="7"/>
  <c r="D1139" i="7"/>
  <c r="E1139" i="7"/>
  <c r="C1140" i="7"/>
  <c r="D1140" i="7"/>
  <c r="E1140" i="7"/>
  <c r="C1141" i="7"/>
  <c r="D1141" i="7"/>
  <c r="E1141" i="7"/>
  <c r="C1142" i="7"/>
  <c r="D1142" i="7"/>
  <c r="E1142" i="7"/>
  <c r="C1143" i="7"/>
  <c r="D1143" i="7"/>
  <c r="E1143" i="7"/>
  <c r="C1144" i="7"/>
  <c r="D1144" i="7"/>
  <c r="E1144" i="7"/>
  <c r="C1145" i="7"/>
  <c r="D1145" i="7"/>
  <c r="E1145" i="7"/>
  <c r="C1146" i="7"/>
  <c r="D1146" i="7"/>
  <c r="E1146" i="7"/>
  <c r="C1147" i="7"/>
  <c r="D1147" i="7"/>
  <c r="E1147" i="7"/>
  <c r="C1148" i="7"/>
  <c r="D1148" i="7"/>
  <c r="E1148" i="7"/>
  <c r="C1149" i="7"/>
  <c r="D1149" i="7"/>
  <c r="E1149" i="7"/>
  <c r="C1150" i="7"/>
  <c r="D1150" i="7"/>
  <c r="E1150" i="7"/>
  <c r="C1151" i="7"/>
  <c r="D1151" i="7"/>
  <c r="E1151" i="7"/>
  <c r="C1152" i="7"/>
  <c r="D1152" i="7"/>
  <c r="E1152" i="7"/>
  <c r="C1153" i="7"/>
  <c r="D1153" i="7"/>
  <c r="E1153" i="7"/>
  <c r="C1154" i="7"/>
  <c r="D1154" i="7"/>
  <c r="E1154" i="7"/>
  <c r="C1155" i="7"/>
  <c r="D1155" i="7"/>
  <c r="E1155" i="7"/>
  <c r="C1156" i="7"/>
  <c r="D1156" i="7"/>
  <c r="E1156" i="7"/>
  <c r="C1157" i="7"/>
  <c r="D1157" i="7"/>
  <c r="E1157" i="7"/>
  <c r="C1158" i="7"/>
  <c r="D1158" i="7"/>
  <c r="E1158" i="7"/>
  <c r="C1159" i="7"/>
  <c r="D1159" i="7"/>
  <c r="E1159" i="7"/>
  <c r="C1160" i="7"/>
  <c r="D1160" i="7"/>
  <c r="E1160" i="7"/>
  <c r="C1161" i="7"/>
  <c r="D1161" i="7"/>
  <c r="E1161" i="7"/>
  <c r="C1162" i="7"/>
  <c r="D1162" i="7"/>
  <c r="E1162" i="7"/>
  <c r="C1163" i="7"/>
  <c r="D1163" i="7"/>
  <c r="E1163" i="7"/>
  <c r="C1164" i="7"/>
  <c r="D1164" i="7"/>
  <c r="E1164" i="7"/>
  <c r="C1165" i="7"/>
  <c r="D1165" i="7"/>
  <c r="E1165" i="7"/>
  <c r="C1166" i="7"/>
  <c r="D1166" i="7"/>
  <c r="E1166" i="7"/>
  <c r="C1167" i="7"/>
  <c r="D1167" i="7"/>
  <c r="E1167" i="7"/>
  <c r="C1168" i="7"/>
  <c r="D1168" i="7"/>
  <c r="E1168" i="7"/>
  <c r="C1169" i="7"/>
  <c r="D1169" i="7"/>
  <c r="E1169" i="7"/>
  <c r="C1170" i="7"/>
  <c r="D1170" i="7"/>
  <c r="E1170" i="7"/>
  <c r="C1171" i="7"/>
  <c r="D1171" i="7"/>
  <c r="E1171" i="7"/>
  <c r="C1172" i="7"/>
  <c r="D1172" i="7"/>
  <c r="E1172" i="7"/>
  <c r="C1173" i="7"/>
  <c r="D1173" i="7"/>
  <c r="E1173" i="7"/>
  <c r="C1174" i="7"/>
  <c r="D1174" i="7"/>
  <c r="E1174" i="7"/>
  <c r="C1175" i="7"/>
  <c r="D1175" i="7"/>
  <c r="E1175" i="7"/>
  <c r="C1176" i="7"/>
  <c r="D1176" i="7"/>
  <c r="E1176" i="7"/>
  <c r="C1177" i="7"/>
  <c r="D1177" i="7"/>
  <c r="E1177" i="7"/>
  <c r="C1178" i="7"/>
  <c r="D1178" i="7"/>
  <c r="E1178" i="7"/>
  <c r="C1179" i="7"/>
  <c r="D1179" i="7"/>
  <c r="E1179" i="7"/>
  <c r="C1180" i="7"/>
  <c r="D1180" i="7"/>
  <c r="E1180" i="7"/>
  <c r="C1181" i="7"/>
  <c r="D1181" i="7"/>
  <c r="E1181" i="7"/>
  <c r="C1182" i="7"/>
  <c r="D1182" i="7"/>
  <c r="E1182" i="7"/>
  <c r="C1183" i="7"/>
  <c r="D1183" i="7"/>
  <c r="E1183" i="7"/>
  <c r="C1184" i="7"/>
  <c r="D1184" i="7"/>
  <c r="E1184" i="7"/>
  <c r="C1185" i="7"/>
  <c r="D1185" i="7"/>
  <c r="E1185" i="7"/>
  <c r="C1186" i="7"/>
  <c r="D1186" i="7"/>
  <c r="E1186" i="7"/>
  <c r="C1187" i="7"/>
  <c r="D1187" i="7"/>
  <c r="E1187" i="7"/>
  <c r="C1188" i="7"/>
  <c r="D1188" i="7"/>
  <c r="E1188" i="7"/>
  <c r="C1189" i="7"/>
  <c r="D1189" i="7"/>
  <c r="E1189" i="7"/>
  <c r="C1190" i="7"/>
  <c r="D1190" i="7"/>
  <c r="E1190" i="7"/>
  <c r="C1191" i="7"/>
  <c r="D1191" i="7"/>
  <c r="E1191" i="7"/>
  <c r="C1192" i="7"/>
  <c r="D1192" i="7"/>
  <c r="E1192" i="7"/>
  <c r="C1193" i="7"/>
  <c r="D1193" i="7"/>
  <c r="E1193" i="7"/>
  <c r="C1194" i="7"/>
  <c r="D1194" i="7"/>
  <c r="E1194" i="7"/>
  <c r="C1195" i="7"/>
  <c r="D1195" i="7"/>
  <c r="E1195" i="7"/>
  <c r="C1196" i="7"/>
  <c r="D1196" i="7"/>
  <c r="E1196" i="7"/>
  <c r="C1197" i="7"/>
  <c r="D1197" i="7"/>
  <c r="E1197" i="7"/>
  <c r="C1198" i="7"/>
  <c r="D1198" i="7"/>
  <c r="E1198" i="7"/>
  <c r="C1199" i="7"/>
  <c r="D1199" i="7"/>
  <c r="E1199" i="7"/>
  <c r="C1200" i="7"/>
  <c r="D1200" i="7"/>
  <c r="E1200" i="7"/>
  <c r="C1201" i="7"/>
  <c r="D1201" i="7"/>
  <c r="E1201" i="7"/>
  <c r="C1202" i="7"/>
  <c r="D1202" i="7"/>
  <c r="E1202" i="7"/>
  <c r="C1203" i="7"/>
  <c r="D1203" i="7"/>
  <c r="E1203" i="7"/>
  <c r="C1204" i="7"/>
  <c r="D1204" i="7"/>
  <c r="E1204" i="7"/>
  <c r="C1205" i="7"/>
  <c r="D1205" i="7"/>
  <c r="E1205" i="7"/>
  <c r="C1206" i="7"/>
  <c r="D1206" i="7"/>
  <c r="E1206" i="7"/>
  <c r="C1207" i="7"/>
  <c r="D1207" i="7"/>
  <c r="E1207" i="7"/>
  <c r="C1208" i="7"/>
  <c r="D1208" i="7"/>
  <c r="E1208" i="7"/>
  <c r="C1209" i="7"/>
  <c r="D1209" i="7"/>
  <c r="E1209" i="7"/>
  <c r="C1210" i="7"/>
  <c r="D1210" i="7"/>
  <c r="E1210" i="7"/>
  <c r="C1211" i="7"/>
  <c r="D1211" i="7"/>
  <c r="E1211" i="7"/>
  <c r="C1212" i="7"/>
  <c r="D1212" i="7"/>
  <c r="E1212" i="7"/>
  <c r="C1213" i="7"/>
  <c r="D1213" i="7"/>
  <c r="E1213" i="7"/>
  <c r="C1214" i="7"/>
  <c r="D1214" i="7"/>
  <c r="E1214" i="7"/>
  <c r="C1215" i="7"/>
  <c r="D1215" i="7"/>
  <c r="E1215" i="7"/>
  <c r="B612" i="14"/>
  <c r="B1872" i="7" s="1"/>
  <c r="B683" i="14"/>
  <c r="B138" i="14"/>
  <c r="B1398" i="7" s="1"/>
  <c r="B238" i="14"/>
  <c r="B1498" i="7" s="1"/>
  <c r="B399" i="14"/>
  <c r="B1659" i="7" s="1"/>
  <c r="B531" i="14"/>
  <c r="B1791" i="7" s="1"/>
  <c r="B550" i="14"/>
  <c r="B1810" i="7" s="1"/>
  <c r="B575" i="14"/>
  <c r="B1835" i="7" s="1"/>
  <c r="B684" i="2"/>
  <c r="B685" i="2"/>
  <c r="B686" i="2"/>
  <c r="B687" i="2"/>
  <c r="B688" i="2"/>
  <c r="B689" i="2"/>
  <c r="B690" i="2"/>
  <c r="B691" i="2"/>
  <c r="B543" i="5"/>
  <c r="B544" i="5"/>
  <c r="B545" i="5"/>
  <c r="B546" i="5"/>
  <c r="B547" i="5"/>
  <c r="B548" i="5"/>
  <c r="B549" i="5"/>
  <c r="B550" i="5"/>
  <c r="D87" i="13"/>
  <c r="D88" i="13"/>
  <c r="D89" i="13"/>
  <c r="D90" i="13"/>
  <c r="D91" i="13"/>
  <c r="D92" i="13"/>
  <c r="D93" i="13"/>
  <c r="D94" i="13"/>
  <c r="D46" i="13"/>
  <c r="D47" i="13"/>
  <c r="D48" i="13"/>
  <c r="D49" i="13"/>
  <c r="D50" i="13"/>
  <c r="D51" i="13"/>
  <c r="D52" i="13"/>
  <c r="D45" i="13"/>
  <c r="D9" i="13"/>
  <c r="D38" i="13"/>
  <c r="D40" i="13"/>
  <c r="D6" i="13"/>
  <c r="D10" i="13"/>
  <c r="D22" i="13"/>
  <c r="C94" i="13"/>
  <c r="B95" i="13" s="1"/>
  <c r="C93" i="13"/>
  <c r="B94" i="13" s="1"/>
  <c r="C92" i="13"/>
  <c r="B93" i="13" s="1"/>
  <c r="C91" i="13"/>
  <c r="C90" i="13"/>
  <c r="C89" i="13"/>
  <c r="C88" i="13"/>
  <c r="C87" i="13"/>
  <c r="B87" i="13" s="1"/>
  <c r="C46" i="13"/>
  <c r="C47" i="13"/>
  <c r="B47" i="13" s="1"/>
  <c r="C48" i="13"/>
  <c r="B48" i="13" s="1"/>
  <c r="C49" i="13"/>
  <c r="B49" i="13" s="1"/>
  <c r="C50" i="13"/>
  <c r="B50" i="13" s="1"/>
  <c r="C51" i="13"/>
  <c r="B51" i="13" s="1"/>
  <c r="C52" i="13"/>
  <c r="B52" i="13" s="1"/>
  <c r="C38" i="13"/>
  <c r="B38" i="13" s="1"/>
  <c r="C40" i="13"/>
  <c r="B40" i="13" s="1"/>
  <c r="C6" i="13"/>
  <c r="B6" i="13" s="1"/>
  <c r="C10" i="13"/>
  <c r="B10" i="13" s="1"/>
  <c r="C22" i="13"/>
  <c r="B22" i="13" s="1"/>
  <c r="B25" i="13"/>
  <c r="B23" i="13"/>
  <c r="C9" i="13"/>
  <c r="B9" i="13" s="1"/>
  <c r="C5" i="7" l="1"/>
  <c r="D5" i="7"/>
  <c r="E5" i="7"/>
  <c r="A3" i="5"/>
  <c r="A6" i="7" l="1"/>
  <c r="B46" i="14"/>
  <c r="B1306" i="7" s="1"/>
  <c r="B58" i="14"/>
  <c r="B1318" i="7" s="1"/>
  <c r="B72" i="14"/>
  <c r="B1332" i="7" s="1"/>
  <c r="B75" i="14"/>
  <c r="B1335" i="7" s="1"/>
  <c r="B219" i="14"/>
  <c r="B1479" i="7" s="1"/>
  <c r="B299" i="14"/>
  <c r="B1559" i="7" s="1"/>
  <c r="B384" i="14"/>
  <c r="B1644" i="7" s="1"/>
  <c r="B48" i="2"/>
  <c r="B60" i="2"/>
  <c r="B74" i="2"/>
  <c r="B77" i="2"/>
  <c r="B215" i="2"/>
  <c r="B288" i="2"/>
  <c r="B372" i="2"/>
  <c r="B229" i="5"/>
  <c r="B293" i="5"/>
  <c r="B273" i="7" s="1"/>
  <c r="A7" i="7" l="1"/>
  <c r="F1261" i="7"/>
  <c r="B700" i="14"/>
  <c r="B701" i="14"/>
  <c r="B702" i="14"/>
  <c r="B703" i="14"/>
  <c r="B704" i="14"/>
  <c r="B705" i="14"/>
  <c r="B706" i="14"/>
  <c r="B707" i="14"/>
  <c r="B708" i="14"/>
  <c r="B137" i="14"/>
  <c r="B1397" i="7" s="1"/>
  <c r="B674" i="2"/>
  <c r="B675" i="2"/>
  <c r="B676" i="2"/>
  <c r="B677" i="2"/>
  <c r="B678" i="2"/>
  <c r="B679" i="2"/>
  <c r="B680" i="2"/>
  <c r="B681" i="2"/>
  <c r="B682" i="2"/>
  <c r="B683" i="2"/>
  <c r="B542" i="5"/>
  <c r="B532" i="5"/>
  <c r="B534" i="5"/>
  <c r="B535" i="5"/>
  <c r="B536" i="5"/>
  <c r="B537" i="5"/>
  <c r="B538" i="5"/>
  <c r="B539" i="5"/>
  <c r="B540" i="5"/>
  <c r="B541" i="5"/>
  <c r="B664" i="14" l="1"/>
  <c r="B1924" i="7" s="1"/>
  <c r="B665" i="14"/>
  <c r="B1925" i="7" s="1"/>
  <c r="B666" i="14"/>
  <c r="B1926" i="7" s="1"/>
  <c r="B667" i="14"/>
  <c r="B1927" i="7" s="1"/>
  <c r="B668" i="14"/>
  <c r="B1928" i="7" s="1"/>
  <c r="B669" i="14"/>
  <c r="B1929" i="7" s="1"/>
  <c r="B670" i="14"/>
  <c r="B1930" i="7" s="1"/>
  <c r="B671" i="14"/>
  <c r="B1931" i="7" s="1"/>
  <c r="B672" i="14"/>
  <c r="B1932" i="7" s="1"/>
  <c r="B673" i="14"/>
  <c r="B1933" i="7" s="1"/>
  <c r="B674" i="14"/>
  <c r="B675" i="14"/>
  <c r="B676" i="14"/>
  <c r="B677" i="14"/>
  <c r="B678" i="14"/>
  <c r="B679" i="14"/>
  <c r="B681" i="14"/>
  <c r="B682" i="14"/>
  <c r="B684" i="14"/>
  <c r="B685" i="14"/>
  <c r="B687" i="14"/>
  <c r="B689" i="14"/>
  <c r="B690" i="14"/>
  <c r="B691" i="14"/>
  <c r="B692" i="14"/>
  <c r="B693" i="14"/>
  <c r="B694" i="14"/>
  <c r="B695" i="14"/>
  <c r="B696" i="14"/>
  <c r="B697" i="14"/>
  <c r="B698" i="14"/>
  <c r="B699" i="14"/>
  <c r="B639" i="2"/>
  <c r="B1208" i="7" s="1"/>
  <c r="B640" i="2"/>
  <c r="B1209" i="7" s="1"/>
  <c r="B641" i="2"/>
  <c r="B1210" i="7" s="1"/>
  <c r="B642" i="2"/>
  <c r="B1211" i="7" s="1"/>
  <c r="B643" i="2"/>
  <c r="B1212" i="7" s="1"/>
  <c r="B644" i="2"/>
  <c r="B1213" i="7" s="1"/>
  <c r="B645" i="2"/>
  <c r="B1214" i="7" s="1"/>
  <c r="B646" i="2"/>
  <c r="B1215" i="7" s="1"/>
  <c r="B647" i="2"/>
  <c r="B648" i="2"/>
  <c r="B649" i="2"/>
  <c r="B650" i="2"/>
  <c r="B1219" i="7" s="1"/>
  <c r="B651" i="2"/>
  <c r="B652" i="2"/>
  <c r="B653" i="2"/>
  <c r="B654" i="2"/>
  <c r="B655" i="2"/>
  <c r="B656" i="2"/>
  <c r="B657" i="2"/>
  <c r="B658" i="2"/>
  <c r="B659" i="2"/>
  <c r="B660" i="2"/>
  <c r="B661" i="2"/>
  <c r="B662" i="2"/>
  <c r="B664" i="2"/>
  <c r="B665" i="2"/>
  <c r="B666" i="2"/>
  <c r="B667" i="2"/>
  <c r="B668" i="2"/>
  <c r="B670" i="2"/>
  <c r="B672" i="2"/>
  <c r="B673" i="2"/>
  <c r="B500" i="5"/>
  <c r="B30" i="14"/>
  <c r="B1290" i="7" s="1"/>
  <c r="B30" i="2"/>
  <c r="B596" i="7" s="1"/>
  <c r="B472" i="14"/>
  <c r="B1732" i="7" s="1"/>
  <c r="B31" i="14"/>
  <c r="B1291" i="7" s="1"/>
  <c r="B62" i="14"/>
  <c r="B1322" i="7" s="1"/>
  <c r="B65" i="14"/>
  <c r="B1325" i="7" s="1"/>
  <c r="B593" i="14"/>
  <c r="B1853" i="7" s="1"/>
  <c r="B210" i="14"/>
  <c r="B1470" i="7" s="1"/>
  <c r="B156" i="14"/>
  <c r="B1416" i="7" s="1"/>
  <c r="B254" i="14"/>
  <c r="B1514" i="7" s="1"/>
  <c r="B172" i="14"/>
  <c r="B1432" i="7" s="1"/>
  <c r="B455" i="2"/>
  <c r="B31" i="2"/>
  <c r="B64" i="2"/>
  <c r="B66" i="2"/>
  <c r="B629" i="7" s="1"/>
  <c r="B573" i="2"/>
  <c r="B207" i="2"/>
  <c r="B154" i="2"/>
  <c r="B248" i="2"/>
  <c r="B170" i="2"/>
  <c r="B353" i="5"/>
  <c r="B446" i="5"/>
  <c r="B193" i="5"/>
  <c r="B1220" i="7" l="1"/>
  <c r="B1218" i="7"/>
  <c r="B1217" i="7"/>
  <c r="B1216" i="7"/>
  <c r="B502" i="7"/>
  <c r="B355" i="7"/>
  <c r="B1181" i="7"/>
  <c r="B92" i="13"/>
  <c r="B407" i="14" l="1"/>
  <c r="B1667" i="7" s="1"/>
  <c r="B88" i="13" l="1"/>
  <c r="C45" i="13"/>
  <c r="B46" i="13" s="1"/>
  <c r="B391" i="2"/>
  <c r="B303" i="5"/>
  <c r="B446" i="14" l="1"/>
  <c r="B1706" i="7" s="1"/>
  <c r="B447" i="14"/>
  <c r="B1707" i="7" s="1"/>
  <c r="B466" i="14" l="1"/>
  <c r="B1726" i="7" s="1"/>
  <c r="B448" i="2"/>
  <c r="B591" i="14" l="1"/>
  <c r="B1851" i="7" s="1"/>
  <c r="B470" i="14"/>
  <c r="B1730" i="7" s="1"/>
  <c r="B464" i="14"/>
  <c r="B1724" i="7" s="1"/>
  <c r="B447" i="2"/>
  <c r="B61" i="14"/>
  <c r="B1321" i="7" s="1"/>
  <c r="B574" i="2"/>
  <c r="B453" i="2"/>
  <c r="B63" i="2"/>
  <c r="B626" i="7" s="1"/>
  <c r="B444" i="5"/>
  <c r="B352" i="5"/>
  <c r="B346" i="5"/>
  <c r="B446" i="7" l="1"/>
  <c r="B91" i="13"/>
  <c r="B512" i="14"/>
  <c r="B1772" i="7" s="1"/>
  <c r="B506" i="5" l="1"/>
  <c r="B347" i="5"/>
  <c r="B324" i="7" s="1"/>
  <c r="B256" i="5"/>
  <c r="B508" i="7" l="1"/>
  <c r="B517" i="14"/>
  <c r="B1777" i="7" s="1"/>
  <c r="B178" i="2" l="1"/>
  <c r="B258" i="2"/>
  <c r="B322" i="2"/>
  <c r="B462" i="2"/>
  <c r="B533" i="2"/>
  <c r="B199" i="5"/>
  <c r="B249" i="5"/>
  <c r="B356" i="5"/>
  <c r="B408" i="5"/>
  <c r="B201" i="7" l="1"/>
  <c r="B251" i="7"/>
  <c r="B597" i="14"/>
  <c r="B1857" i="7" s="1"/>
  <c r="B592" i="14"/>
  <c r="B1852" i="7" s="1"/>
  <c r="B454" i="14"/>
  <c r="B1714" i="7" s="1"/>
  <c r="B314" i="14"/>
  <c r="B1574" i="7" s="1"/>
  <c r="B64" i="14"/>
  <c r="B1324" i="7" s="1"/>
  <c r="B663" i="14"/>
  <c r="B1923" i="7" s="1"/>
  <c r="B662" i="14"/>
  <c r="B1922" i="7" s="1"/>
  <c r="B661" i="14"/>
  <c r="B1921" i="7" s="1"/>
  <c r="B660" i="14"/>
  <c r="B1920" i="7" s="1"/>
  <c r="B659" i="14"/>
  <c r="B1919" i="7" s="1"/>
  <c r="B658" i="14"/>
  <c r="B1918" i="7" s="1"/>
  <c r="B657" i="14"/>
  <c r="B1917" i="7" s="1"/>
  <c r="B656" i="14"/>
  <c r="B1916" i="7" s="1"/>
  <c r="B655" i="14"/>
  <c r="B1915" i="7" s="1"/>
  <c r="B654" i="14"/>
  <c r="B1914" i="7" s="1"/>
  <c r="B653" i="14"/>
  <c r="B1913" i="7" s="1"/>
  <c r="B652" i="14"/>
  <c r="B1912" i="7" s="1"/>
  <c r="B651" i="14"/>
  <c r="B1911" i="7" s="1"/>
  <c r="B650" i="14"/>
  <c r="B1910" i="7" s="1"/>
  <c r="B649" i="14"/>
  <c r="B1909" i="7" s="1"/>
  <c r="B648" i="14"/>
  <c r="B1908" i="7" s="1"/>
  <c r="B647" i="14"/>
  <c r="B1907" i="7" s="1"/>
  <c r="B646" i="14"/>
  <c r="B1906" i="7" s="1"/>
  <c r="B645" i="14"/>
  <c r="B1905" i="7" s="1"/>
  <c r="B644" i="14"/>
  <c r="B1904" i="7" s="1"/>
  <c r="B643" i="14"/>
  <c r="B1903" i="7" s="1"/>
  <c r="B642" i="14"/>
  <c r="B1902" i="7" s="1"/>
  <c r="B641" i="14"/>
  <c r="B1901" i="7" s="1"/>
  <c r="B640" i="14"/>
  <c r="B1900" i="7" s="1"/>
  <c r="B639" i="14"/>
  <c r="B1899" i="7" s="1"/>
  <c r="B638" i="14"/>
  <c r="B1898" i="7" s="1"/>
  <c r="B637" i="14"/>
  <c r="B1897" i="7" s="1"/>
  <c r="B636" i="14"/>
  <c r="B1896" i="7" s="1"/>
  <c r="B635" i="14"/>
  <c r="B1895" i="7" s="1"/>
  <c r="B634" i="14"/>
  <c r="B1894" i="7" s="1"/>
  <c r="B633" i="14"/>
  <c r="B1893" i="7" s="1"/>
  <c r="B632" i="14"/>
  <c r="B1892" i="7" s="1"/>
  <c r="B631" i="14"/>
  <c r="B1891" i="7" s="1"/>
  <c r="B630" i="14"/>
  <c r="B1890" i="7" s="1"/>
  <c r="B629" i="14"/>
  <c r="B1889" i="7" s="1"/>
  <c r="B628" i="14"/>
  <c r="B1888" i="7" s="1"/>
  <c r="B626" i="14"/>
  <c r="B1886" i="7" s="1"/>
  <c r="B625" i="14"/>
  <c r="B1885" i="7" s="1"/>
  <c r="B624" i="14"/>
  <c r="B1884" i="7" s="1"/>
  <c r="B623" i="14"/>
  <c r="B1883" i="7" s="1"/>
  <c r="B621" i="14"/>
  <c r="B1881" i="7" s="1"/>
  <c r="B622" i="14"/>
  <c r="B1882" i="7" s="1"/>
  <c r="B620" i="14"/>
  <c r="B1880" i="7" s="1"/>
  <c r="B619" i="14"/>
  <c r="B1879" i="7" s="1"/>
  <c r="B618" i="14"/>
  <c r="B1878" i="7" s="1"/>
  <c r="B617" i="14"/>
  <c r="B1877" i="7" s="1"/>
  <c r="B616" i="14"/>
  <c r="B1876" i="7" s="1"/>
  <c r="B615" i="14"/>
  <c r="B1875" i="7" s="1"/>
  <c r="B614" i="14"/>
  <c r="B1874" i="7" s="1"/>
  <c r="B613" i="14"/>
  <c r="B1873" i="7" s="1"/>
  <c r="B610" i="14"/>
  <c r="B1870" i="7" s="1"/>
  <c r="B609" i="14"/>
  <c r="B1869" i="7" s="1"/>
  <c r="B608" i="14"/>
  <c r="B1868" i="7" s="1"/>
  <c r="B606" i="14"/>
  <c r="B1866" i="7" s="1"/>
  <c r="B607" i="14"/>
  <c r="B1867" i="7" s="1"/>
  <c r="B605" i="14"/>
  <c r="B1865" i="7" s="1"/>
  <c r="B604" i="14"/>
  <c r="B1864" i="7" s="1"/>
  <c r="B602" i="14"/>
  <c r="B1862" i="7" s="1"/>
  <c r="B601" i="14"/>
  <c r="B1861" i="7" s="1"/>
  <c r="B603" i="14"/>
  <c r="B1863" i="7" s="1"/>
  <c r="B600" i="14"/>
  <c r="B1860" i="7" s="1"/>
  <c r="B599" i="14"/>
  <c r="B1859" i="7" s="1"/>
  <c r="B596" i="14"/>
  <c r="B1856" i="7" s="1"/>
  <c r="B598" i="14"/>
  <c r="B1858" i="7" s="1"/>
  <c r="B595" i="14"/>
  <c r="B1855" i="7" s="1"/>
  <c r="B594" i="14"/>
  <c r="B1854" i="7" s="1"/>
  <c r="B590" i="14"/>
  <c r="B1850" i="7" s="1"/>
  <c r="B589" i="14"/>
  <c r="B1849" i="7" s="1"/>
  <c r="B588" i="14"/>
  <c r="B1848" i="7" s="1"/>
  <c r="B586" i="14"/>
  <c r="B1846" i="7" s="1"/>
  <c r="B587" i="14"/>
  <c r="B1847" i="7" s="1"/>
  <c r="B585" i="14"/>
  <c r="B1845" i="7" s="1"/>
  <c r="B584" i="14"/>
  <c r="B1844" i="7" s="1"/>
  <c r="B583" i="14"/>
  <c r="B1843" i="7" s="1"/>
  <c r="B582" i="14"/>
  <c r="B1842" i="7" s="1"/>
  <c r="B581" i="14"/>
  <c r="B1841" i="7" s="1"/>
  <c r="B580" i="14"/>
  <c r="B1840" i="7" s="1"/>
  <c r="B579" i="14"/>
  <c r="B1839" i="7" s="1"/>
  <c r="B578" i="14"/>
  <c r="B1838" i="7" s="1"/>
  <c r="B577" i="14"/>
  <c r="B1837" i="7" s="1"/>
  <c r="B576" i="14"/>
  <c r="B1836" i="7" s="1"/>
  <c r="B574" i="14"/>
  <c r="B1834" i="7" s="1"/>
  <c r="B573" i="14"/>
  <c r="B1833" i="7" s="1"/>
  <c r="B572" i="14"/>
  <c r="B1832" i="7" s="1"/>
  <c r="B571" i="14"/>
  <c r="B1831" i="7" s="1"/>
  <c r="B570" i="14"/>
  <c r="B1830" i="7" s="1"/>
  <c r="B569" i="14"/>
  <c r="B1829" i="7" s="1"/>
  <c r="B568" i="14"/>
  <c r="B1828" i="7" s="1"/>
  <c r="B567" i="14"/>
  <c r="B1827" i="7" s="1"/>
  <c r="B566" i="14"/>
  <c r="B1826" i="7" s="1"/>
  <c r="B565" i="14"/>
  <c r="B1825" i="7" s="1"/>
  <c r="B564" i="14"/>
  <c r="B1824" i="7" s="1"/>
  <c r="B563" i="14"/>
  <c r="B1823" i="7" s="1"/>
  <c r="B562" i="14"/>
  <c r="B1822" i="7" s="1"/>
  <c r="B561" i="14"/>
  <c r="B1821" i="7" s="1"/>
  <c r="B560" i="14"/>
  <c r="B1820" i="7" s="1"/>
  <c r="B559" i="14"/>
  <c r="B1819" i="7" s="1"/>
  <c r="B558" i="14"/>
  <c r="B1818" i="7" s="1"/>
  <c r="B557" i="14"/>
  <c r="B1817" i="7" s="1"/>
  <c r="B556" i="14"/>
  <c r="B1816" i="7" s="1"/>
  <c r="B555" i="14"/>
  <c r="B1815" i="7" s="1"/>
  <c r="B554" i="14"/>
  <c r="B1814" i="7" s="1"/>
  <c r="B553" i="14"/>
  <c r="B1813" i="7" s="1"/>
  <c r="B551" i="14"/>
  <c r="B1811" i="7" s="1"/>
  <c r="B549" i="14"/>
  <c r="B1809" i="7" s="1"/>
  <c r="B548" i="14"/>
  <c r="B1808" i="7" s="1"/>
  <c r="B547" i="14"/>
  <c r="B1807" i="7" s="1"/>
  <c r="B546" i="14"/>
  <c r="B1806" i="7" s="1"/>
  <c r="B545" i="14"/>
  <c r="B1805" i="7" s="1"/>
  <c r="B544" i="14"/>
  <c r="B1804" i="7" s="1"/>
  <c r="B543" i="14"/>
  <c r="B1803" i="7" s="1"/>
  <c r="B542" i="14"/>
  <c r="B1802" i="7" s="1"/>
  <c r="B541" i="14"/>
  <c r="B1801" i="7" s="1"/>
  <c r="B540" i="14"/>
  <c r="B1800" i="7" s="1"/>
  <c r="B539" i="14"/>
  <c r="B1799" i="7" s="1"/>
  <c r="B538" i="14"/>
  <c r="B1798" i="7" s="1"/>
  <c r="B536" i="14"/>
  <c r="B1796" i="7" s="1"/>
  <c r="B535" i="14"/>
  <c r="B1795" i="7" s="1"/>
  <c r="B534" i="14"/>
  <c r="B1794" i="7" s="1"/>
  <c r="B533" i="14"/>
  <c r="B1793" i="7" s="1"/>
  <c r="B532" i="14"/>
  <c r="B1792" i="7" s="1"/>
  <c r="B530" i="14"/>
  <c r="B1790" i="7" s="1"/>
  <c r="B529" i="14"/>
  <c r="B1789" i="7" s="1"/>
  <c r="B528" i="14"/>
  <c r="B1788" i="7" s="1"/>
  <c r="B527" i="14"/>
  <c r="B1787" i="7" s="1"/>
  <c r="B526" i="14"/>
  <c r="B1786" i="7" s="1"/>
  <c r="B524" i="14"/>
  <c r="B1784" i="7" s="1"/>
  <c r="B523" i="14"/>
  <c r="B1783" i="7" s="1"/>
  <c r="B522" i="14"/>
  <c r="B1782" i="7" s="1"/>
  <c r="B521" i="14"/>
  <c r="B1781" i="7" s="1"/>
  <c r="B520" i="14"/>
  <c r="B1780" i="7" s="1"/>
  <c r="B519" i="14"/>
  <c r="B1779" i="7" s="1"/>
  <c r="B518" i="14"/>
  <c r="B1778" i="7" s="1"/>
  <c r="B516" i="14"/>
  <c r="B1776" i="7" s="1"/>
  <c r="B515" i="14"/>
  <c r="B1775" i="7" s="1"/>
  <c r="B514" i="14"/>
  <c r="B1774" i="7" s="1"/>
  <c r="B513" i="14"/>
  <c r="B1773" i="7" s="1"/>
  <c r="B511" i="14"/>
  <c r="B1771" i="7" s="1"/>
  <c r="B510" i="14"/>
  <c r="B1770" i="7" s="1"/>
  <c r="B509" i="14"/>
  <c r="B1769" i="7" s="1"/>
  <c r="B507" i="14"/>
  <c r="B1767" i="7" s="1"/>
  <c r="B505" i="14"/>
  <c r="B1765" i="7" s="1"/>
  <c r="B504" i="14"/>
  <c r="B1764" i="7" s="1"/>
  <c r="B503" i="14"/>
  <c r="B1763" i="7" s="1"/>
  <c r="B501" i="14"/>
  <c r="B1761" i="7" s="1"/>
  <c r="B500" i="14"/>
  <c r="B1760" i="7" s="1"/>
  <c r="B499" i="14"/>
  <c r="B1759" i="7" s="1"/>
  <c r="B498" i="14"/>
  <c r="B1758" i="7" s="1"/>
  <c r="B497" i="14"/>
  <c r="B1757" i="7" s="1"/>
  <c r="B496" i="14"/>
  <c r="B1756" i="7" s="1"/>
  <c r="B495" i="14"/>
  <c r="B1755" i="7" s="1"/>
  <c r="B494" i="14"/>
  <c r="B1754" i="7" s="1"/>
  <c r="B493" i="14"/>
  <c r="B1753" i="7" s="1"/>
  <c r="B492" i="14"/>
  <c r="B1752" i="7" s="1"/>
  <c r="B490" i="14"/>
  <c r="B1750" i="7" s="1"/>
  <c r="B489" i="14"/>
  <c r="B1749" i="7" s="1"/>
  <c r="B488" i="14"/>
  <c r="B1748" i="7" s="1"/>
  <c r="B487" i="14"/>
  <c r="B1747" i="7" s="1"/>
  <c r="B486" i="14"/>
  <c r="B1746" i="7" s="1"/>
  <c r="B485" i="14"/>
  <c r="B1745" i="7" s="1"/>
  <c r="B483" i="14"/>
  <c r="B1743" i="7" s="1"/>
  <c r="B481" i="14"/>
  <c r="B1741" i="7" s="1"/>
  <c r="B479" i="14"/>
  <c r="B1739" i="7" s="1"/>
  <c r="B477" i="14"/>
  <c r="B1737" i="7" s="1"/>
  <c r="B476" i="14"/>
  <c r="B1736" i="7" s="1"/>
  <c r="B475" i="14"/>
  <c r="B1735" i="7" s="1"/>
  <c r="B474" i="14"/>
  <c r="B1734" i="7" s="1"/>
  <c r="B473" i="14"/>
  <c r="B1733" i="7" s="1"/>
  <c r="B471" i="14"/>
  <c r="B1731" i="7" s="1"/>
  <c r="B469" i="14"/>
  <c r="B1729" i="7" s="1"/>
  <c r="B468" i="14"/>
  <c r="B1728" i="7" s="1"/>
  <c r="B467" i="14"/>
  <c r="B1727" i="7" s="1"/>
  <c r="B465" i="14"/>
  <c r="B1725" i="7" s="1"/>
  <c r="B463" i="14"/>
  <c r="B1723" i="7" s="1"/>
  <c r="B462" i="14"/>
  <c r="B1722" i="7" s="1"/>
  <c r="B461" i="14"/>
  <c r="B1721" i="7" s="1"/>
  <c r="B460" i="14"/>
  <c r="B1720" i="7" s="1"/>
  <c r="B457" i="14"/>
  <c r="B1717" i="7" s="1"/>
  <c r="B459" i="14"/>
  <c r="B1719" i="7" s="1"/>
  <c r="B456" i="14"/>
  <c r="B1716" i="7" s="1"/>
  <c r="B455" i="14"/>
  <c r="B1715" i="7" s="1"/>
  <c r="B453" i="14"/>
  <c r="B1713" i="7" s="1"/>
  <c r="B452" i="14"/>
  <c r="B1712" i="7" s="1"/>
  <c r="B451" i="14"/>
  <c r="B1711" i="7" s="1"/>
  <c r="B450" i="14"/>
  <c r="B1710" i="7" s="1"/>
  <c r="B449" i="14"/>
  <c r="B1709" i="7" s="1"/>
  <c r="B448" i="14"/>
  <c r="B1708" i="7" s="1"/>
  <c r="B445" i="14"/>
  <c r="B1705" i="7" s="1"/>
  <c r="B444" i="14"/>
  <c r="B1704" i="7" s="1"/>
  <c r="B443" i="14"/>
  <c r="B1703" i="7" s="1"/>
  <c r="B442" i="14"/>
  <c r="B1702" i="7" s="1"/>
  <c r="B441" i="14"/>
  <c r="B1701" i="7" s="1"/>
  <c r="B440" i="14"/>
  <c r="B1700" i="7" s="1"/>
  <c r="B439" i="14"/>
  <c r="B1699" i="7" s="1"/>
  <c r="B438" i="14"/>
  <c r="B1698" i="7" s="1"/>
  <c r="B437" i="14"/>
  <c r="B1697" i="7" s="1"/>
  <c r="B436" i="14"/>
  <c r="B1696" i="7" s="1"/>
  <c r="B435" i="14"/>
  <c r="B1695" i="7" s="1"/>
  <c r="B434" i="14"/>
  <c r="B1694" i="7" s="1"/>
  <c r="B433" i="14"/>
  <c r="B1693" i="7" s="1"/>
  <c r="B432" i="14"/>
  <c r="B1692" i="7" s="1"/>
  <c r="B431" i="14"/>
  <c r="B1691" i="7" s="1"/>
  <c r="B430" i="14"/>
  <c r="B1690" i="7" s="1"/>
  <c r="B429" i="14"/>
  <c r="B1689" i="7" s="1"/>
  <c r="B428" i="14"/>
  <c r="B1688" i="7" s="1"/>
  <c r="B427" i="14"/>
  <c r="B1687" i="7" s="1"/>
  <c r="B426" i="14"/>
  <c r="B1686" i="7" s="1"/>
  <c r="B425" i="14"/>
  <c r="B1685" i="7" s="1"/>
  <c r="B424" i="14"/>
  <c r="B1684" i="7" s="1"/>
  <c r="B423" i="14"/>
  <c r="B1683" i="7" s="1"/>
  <c r="B422" i="14"/>
  <c r="B1682" i="7" s="1"/>
  <c r="B420" i="14"/>
  <c r="B1680" i="7" s="1"/>
  <c r="B419" i="14"/>
  <c r="B1679" i="7" s="1"/>
  <c r="B417" i="14"/>
  <c r="B1677" i="7" s="1"/>
  <c r="B416" i="14"/>
  <c r="B1676" i="7" s="1"/>
  <c r="B415" i="14"/>
  <c r="B1675" i="7" s="1"/>
  <c r="B414" i="14"/>
  <c r="B1674" i="7" s="1"/>
  <c r="B413" i="14"/>
  <c r="B1673" i="7" s="1"/>
  <c r="B412" i="14"/>
  <c r="B1672" i="7" s="1"/>
  <c r="B411" i="14"/>
  <c r="B1671" i="7" s="1"/>
  <c r="B410" i="14"/>
  <c r="B1670" i="7" s="1"/>
  <c r="B408" i="14"/>
  <c r="B1668" i="7" s="1"/>
  <c r="B406" i="14"/>
  <c r="B1666" i="7" s="1"/>
  <c r="B405" i="14"/>
  <c r="B1665" i="7" s="1"/>
  <c r="B404" i="14"/>
  <c r="B1664" i="7" s="1"/>
  <c r="B403" i="14"/>
  <c r="B1663" i="7" s="1"/>
  <c r="B402" i="14"/>
  <c r="B1662" i="7" s="1"/>
  <c r="B401" i="14"/>
  <c r="B1661" i="7" s="1"/>
  <c r="B400" i="14"/>
  <c r="B1660" i="7" s="1"/>
  <c r="B398" i="14"/>
  <c r="B1658" i="7" s="1"/>
  <c r="B397" i="14"/>
  <c r="B1657" i="7" s="1"/>
  <c r="B396" i="14"/>
  <c r="B1656" i="7" s="1"/>
  <c r="B394" i="14"/>
  <c r="B1654" i="7" s="1"/>
  <c r="B395" i="14"/>
  <c r="B1655" i="7" s="1"/>
  <c r="B393" i="14"/>
  <c r="B1653" i="7" s="1"/>
  <c r="B392" i="14"/>
  <c r="B1652" i="7" s="1"/>
  <c r="B391" i="14"/>
  <c r="B1651" i="7" s="1"/>
  <c r="B390" i="14"/>
  <c r="B1650" i="7" s="1"/>
  <c r="B389" i="14"/>
  <c r="B1649" i="7" s="1"/>
  <c r="B388" i="14"/>
  <c r="B1648" i="7" s="1"/>
  <c r="B387" i="14"/>
  <c r="B1647" i="7" s="1"/>
  <c r="B386" i="14"/>
  <c r="B1646" i="7" s="1"/>
  <c r="B385" i="14"/>
  <c r="B1645" i="7" s="1"/>
  <c r="B383" i="14"/>
  <c r="B1643" i="7" s="1"/>
  <c r="B382" i="14"/>
  <c r="B1642" i="7" s="1"/>
  <c r="B381" i="14"/>
  <c r="B1641" i="7" s="1"/>
  <c r="B380" i="14"/>
  <c r="B1640" i="7" s="1"/>
  <c r="B379" i="14"/>
  <c r="B1639" i="7" s="1"/>
  <c r="B378" i="14"/>
  <c r="B1638" i="7" s="1"/>
  <c r="B377" i="14"/>
  <c r="B1637" i="7" s="1"/>
  <c r="B376" i="14"/>
  <c r="B1636" i="7" s="1"/>
  <c r="B375" i="14"/>
  <c r="B1635" i="7" s="1"/>
  <c r="B374" i="14"/>
  <c r="B1634" i="7" s="1"/>
  <c r="B373" i="14"/>
  <c r="B1633" i="7" s="1"/>
  <c r="B372" i="14"/>
  <c r="B1632" i="7" s="1"/>
  <c r="B371" i="14"/>
  <c r="B1631" i="7" s="1"/>
  <c r="B369" i="14"/>
  <c r="B1629" i="7" s="1"/>
  <c r="B368" i="14"/>
  <c r="B1628" i="7" s="1"/>
  <c r="B367" i="14"/>
  <c r="B1627" i="7" s="1"/>
  <c r="B366" i="14"/>
  <c r="B1626" i="7" s="1"/>
  <c r="B365" i="14"/>
  <c r="B1625" i="7" s="1"/>
  <c r="B364" i="14"/>
  <c r="B1624" i="7" s="1"/>
  <c r="B363" i="14"/>
  <c r="B1623" i="7" s="1"/>
  <c r="B362" i="14"/>
  <c r="B1622" i="7" s="1"/>
  <c r="B361" i="14"/>
  <c r="B1621" i="7" s="1"/>
  <c r="B360" i="14"/>
  <c r="B1620" i="7" s="1"/>
  <c r="B359" i="14"/>
  <c r="B1619" i="7" s="1"/>
  <c r="B358" i="14"/>
  <c r="B1618" i="7" s="1"/>
  <c r="B357" i="14"/>
  <c r="B1617" i="7" s="1"/>
  <c r="B356" i="14"/>
  <c r="B1616" i="7" s="1"/>
  <c r="B355" i="14"/>
  <c r="B1615" i="7" s="1"/>
  <c r="B354" i="14"/>
  <c r="B1614" i="7" s="1"/>
  <c r="B353" i="14"/>
  <c r="B1613" i="7" s="1"/>
  <c r="B352" i="14"/>
  <c r="B1612" i="7" s="1"/>
  <c r="B351" i="14"/>
  <c r="B1611" i="7" s="1"/>
  <c r="B350" i="14"/>
  <c r="B1610" i="7" s="1"/>
  <c r="B349" i="14"/>
  <c r="B1609" i="7" s="1"/>
  <c r="B348" i="14"/>
  <c r="B1608" i="7" s="1"/>
  <c r="B347" i="14"/>
  <c r="B1607" i="7" s="1"/>
  <c r="B346" i="14"/>
  <c r="B1606" i="7" s="1"/>
  <c r="B345" i="14"/>
  <c r="B1605" i="7" s="1"/>
  <c r="B344" i="14"/>
  <c r="B1604" i="7" s="1"/>
  <c r="B343" i="14"/>
  <c r="B1603" i="7" s="1"/>
  <c r="B342" i="14"/>
  <c r="B1602" i="7" s="1"/>
  <c r="B341" i="14"/>
  <c r="B1601" i="7" s="1"/>
  <c r="B340" i="14"/>
  <c r="B1600" i="7" s="1"/>
  <c r="B339" i="14"/>
  <c r="B1599" i="7" s="1"/>
  <c r="B338" i="14"/>
  <c r="B1598" i="7" s="1"/>
  <c r="B337" i="14"/>
  <c r="B1597" i="7" s="1"/>
  <c r="B336" i="14"/>
  <c r="B1596" i="7" s="1"/>
  <c r="B335" i="14"/>
  <c r="B1595" i="7" s="1"/>
  <c r="B333" i="14"/>
  <c r="B1593" i="7" s="1"/>
  <c r="B332" i="14"/>
  <c r="B1592" i="7" s="1"/>
  <c r="B331" i="14"/>
  <c r="B1591" i="7" s="1"/>
  <c r="B330" i="14"/>
  <c r="B1590" i="7" s="1"/>
  <c r="B329" i="14"/>
  <c r="B1589" i="7" s="1"/>
  <c r="B328" i="14"/>
  <c r="B1588" i="7" s="1"/>
  <c r="B327" i="14"/>
  <c r="B1587" i="7" s="1"/>
  <c r="B326" i="14"/>
  <c r="B1586" i="7" s="1"/>
  <c r="B325" i="14"/>
  <c r="B1585" i="7" s="1"/>
  <c r="B324" i="14"/>
  <c r="B1584" i="7" s="1"/>
  <c r="B321" i="14"/>
  <c r="B1581" i="7" s="1"/>
  <c r="B320" i="14"/>
  <c r="B1580" i="7" s="1"/>
  <c r="B319" i="14"/>
  <c r="B1579" i="7" s="1"/>
  <c r="B318" i="14"/>
  <c r="B1578" i="7" s="1"/>
  <c r="B316" i="14"/>
  <c r="B1576" i="7" s="1"/>
  <c r="B315" i="14"/>
  <c r="B1575" i="7" s="1"/>
  <c r="B312" i="14"/>
  <c r="B1572" i="7" s="1"/>
  <c r="B311" i="14"/>
  <c r="B1571" i="7" s="1"/>
  <c r="B310" i="14"/>
  <c r="B1570" i="7" s="1"/>
  <c r="B309" i="14"/>
  <c r="B1569" i="7" s="1"/>
  <c r="B307" i="14"/>
  <c r="B1567" i="7" s="1"/>
  <c r="B306" i="14"/>
  <c r="B1566" i="7" s="1"/>
  <c r="B305" i="14"/>
  <c r="B1565" i="7" s="1"/>
  <c r="B304" i="14"/>
  <c r="B1564" i="7" s="1"/>
  <c r="B303" i="14"/>
  <c r="B1563" i="7" s="1"/>
  <c r="B302" i="14"/>
  <c r="B1562" i="7" s="1"/>
  <c r="B301" i="14"/>
  <c r="B1561" i="7" s="1"/>
  <c r="B300" i="14"/>
  <c r="B1560" i="7" s="1"/>
  <c r="B298" i="14"/>
  <c r="B1558" i="7" s="1"/>
  <c r="B297" i="14"/>
  <c r="B1557" i="7" s="1"/>
  <c r="B296" i="14"/>
  <c r="B1556" i="7" s="1"/>
  <c r="B295" i="14"/>
  <c r="B1555" i="7" s="1"/>
  <c r="B294" i="14"/>
  <c r="B1554" i="7" s="1"/>
  <c r="B293" i="14"/>
  <c r="B1553" i="7" s="1"/>
  <c r="B292" i="14"/>
  <c r="B1552" i="7" s="1"/>
  <c r="B291" i="14"/>
  <c r="B1551" i="7" s="1"/>
  <c r="B290" i="14"/>
  <c r="B1550" i="7" s="1"/>
  <c r="B289" i="14"/>
  <c r="B1549" i="7" s="1"/>
  <c r="B288" i="14"/>
  <c r="B1548" i="7" s="1"/>
  <c r="B287" i="14"/>
  <c r="B1547" i="7" s="1"/>
  <c r="B286" i="14"/>
  <c r="B1546" i="7" s="1"/>
  <c r="B285" i="14"/>
  <c r="B1545" i="7" s="1"/>
  <c r="B282" i="14"/>
  <c r="B1542" i="7" s="1"/>
  <c r="B280" i="14"/>
  <c r="B1540" i="7" s="1"/>
  <c r="B279" i="14"/>
  <c r="B1539" i="7" s="1"/>
  <c r="B277" i="14"/>
  <c r="B1537" i="7" s="1"/>
  <c r="B276" i="14"/>
  <c r="B1536" i="7" s="1"/>
  <c r="B275" i="14"/>
  <c r="B1535" i="7" s="1"/>
  <c r="B274" i="14"/>
  <c r="B1534" i="7" s="1"/>
  <c r="B273" i="14"/>
  <c r="B1533" i="7" s="1"/>
  <c r="B272" i="14"/>
  <c r="B1532" i="7" s="1"/>
  <c r="B271" i="14"/>
  <c r="B1531" i="7" s="1"/>
  <c r="B269" i="14"/>
  <c r="B1529" i="7" s="1"/>
  <c r="B268" i="14"/>
  <c r="B1528" i="7" s="1"/>
  <c r="B267" i="14"/>
  <c r="B1527" i="7" s="1"/>
  <c r="B264" i="14"/>
  <c r="B1524" i="7" s="1"/>
  <c r="B263" i="14"/>
  <c r="B1523" i="7" s="1"/>
  <c r="B262" i="14"/>
  <c r="B1522" i="7" s="1"/>
  <c r="B260" i="14"/>
  <c r="B1520" i="7" s="1"/>
  <c r="B259" i="14"/>
  <c r="B1519" i="7" s="1"/>
  <c r="B258" i="14"/>
  <c r="B1518" i="7" s="1"/>
  <c r="B257" i="14"/>
  <c r="B1517" i="7" s="1"/>
  <c r="B256" i="14"/>
  <c r="B1516" i="7" s="1"/>
  <c r="B255" i="14"/>
  <c r="B1515" i="7" s="1"/>
  <c r="B253" i="14"/>
  <c r="B1513" i="7" s="1"/>
  <c r="B252" i="14"/>
  <c r="B1512" i="7" s="1"/>
  <c r="B251" i="14"/>
  <c r="B1511" i="7" s="1"/>
  <c r="B250" i="14"/>
  <c r="B1510" i="7" s="1"/>
  <c r="B249" i="14"/>
  <c r="B1509" i="7" s="1"/>
  <c r="B248" i="14"/>
  <c r="B1508" i="7" s="1"/>
  <c r="B247" i="14"/>
  <c r="B1507" i="7" s="1"/>
  <c r="B246" i="14"/>
  <c r="B1506" i="7" s="1"/>
  <c r="B244" i="14"/>
  <c r="B1504" i="7" s="1"/>
  <c r="B243" i="14"/>
  <c r="B1503" i="7" s="1"/>
  <c r="B242" i="14"/>
  <c r="B1502" i="7" s="1"/>
  <c r="B241" i="14"/>
  <c r="B1501" i="7" s="1"/>
  <c r="B240" i="14"/>
  <c r="B1500" i="7" s="1"/>
  <c r="B239" i="14"/>
  <c r="B1499" i="7" s="1"/>
  <c r="B237" i="14"/>
  <c r="B1497" i="7" s="1"/>
  <c r="B231" i="14"/>
  <c r="B1491" i="7" s="1"/>
  <c r="B236" i="14"/>
  <c r="B1496" i="7" s="1"/>
  <c r="B235" i="14"/>
  <c r="B1495" i="7" s="1"/>
  <c r="B234" i="14"/>
  <c r="B1494" i="7" s="1"/>
  <c r="B233" i="14"/>
  <c r="B1493" i="7" s="1"/>
  <c r="B232" i="14"/>
  <c r="B1492" i="7" s="1"/>
  <c r="B230" i="14"/>
  <c r="B1490" i="7" s="1"/>
  <c r="B229" i="14"/>
  <c r="B1489" i="7" s="1"/>
  <c r="B228" i="14"/>
  <c r="B1488" i="7" s="1"/>
  <c r="B226" i="14"/>
  <c r="B1486" i="7" s="1"/>
  <c r="B225" i="14"/>
  <c r="B1485" i="7" s="1"/>
  <c r="B224" i="14"/>
  <c r="B1484" i="7" s="1"/>
  <c r="B222" i="14"/>
  <c r="B1482" i="7" s="1"/>
  <c r="B221" i="14"/>
  <c r="B1481" i="7" s="1"/>
  <c r="B220" i="14"/>
  <c r="B1480" i="7" s="1"/>
  <c r="B217" i="14"/>
  <c r="B1477" i="7" s="1"/>
  <c r="B216" i="14"/>
  <c r="B1476" i="7" s="1"/>
  <c r="B215" i="14"/>
  <c r="B1475" i="7" s="1"/>
  <c r="B214" i="14"/>
  <c r="B1474" i="7" s="1"/>
  <c r="B213" i="14"/>
  <c r="B1473" i="7" s="1"/>
  <c r="B212" i="14"/>
  <c r="B1472" i="7" s="1"/>
  <c r="B211" i="14"/>
  <c r="B1471" i="7" s="1"/>
  <c r="B209" i="14"/>
  <c r="B1469" i="7" s="1"/>
  <c r="B208" i="14"/>
  <c r="B1468" i="7" s="1"/>
  <c r="B207" i="14"/>
  <c r="B1467" i="7" s="1"/>
  <c r="B206" i="14"/>
  <c r="B1466" i="7" s="1"/>
  <c r="B203" i="14"/>
  <c r="B1463" i="7" s="1"/>
  <c r="B202" i="14"/>
  <c r="B1462" i="7" s="1"/>
  <c r="B201" i="14"/>
  <c r="B1461" i="7" s="1"/>
  <c r="B200" i="14"/>
  <c r="B1460" i="7" s="1"/>
  <c r="B199" i="14"/>
  <c r="B1459" i="7" s="1"/>
  <c r="B198" i="14"/>
  <c r="B1458" i="7" s="1"/>
  <c r="B197" i="14"/>
  <c r="B1457" i="7" s="1"/>
  <c r="B196" i="14"/>
  <c r="B1456" i="7" s="1"/>
  <c r="B195" i="14"/>
  <c r="B1455" i="7" s="1"/>
  <c r="B194" i="14"/>
  <c r="B1454" i="7" s="1"/>
  <c r="B193" i="14"/>
  <c r="B1453" i="7" s="1"/>
  <c r="B192" i="14"/>
  <c r="B1452" i="7" s="1"/>
  <c r="B191" i="14"/>
  <c r="B1451" i="7" s="1"/>
  <c r="B190" i="14"/>
  <c r="B1450" i="7" s="1"/>
  <c r="B189" i="14"/>
  <c r="B1449" i="7" s="1"/>
  <c r="B188" i="14"/>
  <c r="B1448" i="7" s="1"/>
  <c r="B187" i="14"/>
  <c r="B1447" i="7" s="1"/>
  <c r="B186" i="14"/>
  <c r="B1446" i="7" s="1"/>
  <c r="B185" i="14"/>
  <c r="B1445" i="7" s="1"/>
  <c r="B184" i="14"/>
  <c r="B1444" i="7" s="1"/>
  <c r="B183" i="14"/>
  <c r="B1443" i="7" s="1"/>
  <c r="B181" i="14"/>
  <c r="B1441" i="7" s="1"/>
  <c r="B182" i="14"/>
  <c r="B1442" i="7" s="1"/>
  <c r="B179" i="14"/>
  <c r="B1439" i="7" s="1"/>
  <c r="B178" i="14"/>
  <c r="B1438" i="7" s="1"/>
  <c r="B177" i="14"/>
  <c r="B1437" i="7" s="1"/>
  <c r="B176" i="14"/>
  <c r="B1436" i="7" s="1"/>
  <c r="B175" i="14"/>
  <c r="B1435" i="7" s="1"/>
  <c r="B174" i="14"/>
  <c r="B1434" i="7" s="1"/>
  <c r="B173" i="14"/>
  <c r="B1433" i="7" s="1"/>
  <c r="B171" i="14"/>
  <c r="B1431" i="7" s="1"/>
  <c r="B170" i="14"/>
  <c r="B1430" i="7" s="1"/>
  <c r="B169" i="14"/>
  <c r="B1429" i="7" s="1"/>
  <c r="B168" i="14"/>
  <c r="B1428" i="7" s="1"/>
  <c r="B167" i="14"/>
  <c r="B1427" i="7" s="1"/>
  <c r="B166" i="14"/>
  <c r="B1426" i="7" s="1"/>
  <c r="B165" i="14"/>
  <c r="B1425" i="7" s="1"/>
  <c r="B164" i="14"/>
  <c r="B1424" i="7" s="1"/>
  <c r="B163" i="14"/>
  <c r="B1423" i="7" s="1"/>
  <c r="B162" i="14"/>
  <c r="B1422" i="7" s="1"/>
  <c r="B161" i="14"/>
  <c r="B1421" i="7" s="1"/>
  <c r="B159" i="14"/>
  <c r="B1419" i="7" s="1"/>
  <c r="B160" i="14"/>
  <c r="B1420" i="7" s="1"/>
  <c r="B158" i="14"/>
  <c r="B1418" i="7" s="1"/>
  <c r="B157" i="14"/>
  <c r="B1417" i="7" s="1"/>
  <c r="B155" i="14"/>
  <c r="B1415" i="7" s="1"/>
  <c r="B154" i="14"/>
  <c r="B1414" i="7" s="1"/>
  <c r="B153" i="14"/>
  <c r="B1413" i="7" s="1"/>
  <c r="B152" i="14"/>
  <c r="B1412" i="7" s="1"/>
  <c r="B151" i="14"/>
  <c r="B1411" i="7" s="1"/>
  <c r="B149" i="14"/>
  <c r="B1409" i="7" s="1"/>
  <c r="B148" i="14"/>
  <c r="B1408" i="7" s="1"/>
  <c r="B147" i="14"/>
  <c r="B1407" i="7" s="1"/>
  <c r="B146" i="14"/>
  <c r="B1406" i="7" s="1"/>
  <c r="B145" i="14"/>
  <c r="B1405" i="7" s="1"/>
  <c r="B144" i="14"/>
  <c r="B1404" i="7" s="1"/>
  <c r="B143" i="14"/>
  <c r="B1403" i="7" s="1"/>
  <c r="B142" i="14"/>
  <c r="B1402" i="7" s="1"/>
  <c r="B141" i="14"/>
  <c r="B1401" i="7" s="1"/>
  <c r="B139" i="14"/>
  <c r="B1399" i="7" s="1"/>
  <c r="B136" i="14"/>
  <c r="B1396" i="7" s="1"/>
  <c r="B135" i="14"/>
  <c r="B1395" i="7" s="1"/>
  <c r="B134" i="14"/>
  <c r="B1394" i="7" s="1"/>
  <c r="B133" i="14"/>
  <c r="B1393" i="7" s="1"/>
  <c r="B132" i="14"/>
  <c r="B1392" i="7" s="1"/>
  <c r="B131" i="14"/>
  <c r="B1391" i="7" s="1"/>
  <c r="B130" i="14"/>
  <c r="B1390" i="7" s="1"/>
  <c r="B128" i="14"/>
  <c r="B1388" i="7" s="1"/>
  <c r="B127" i="14"/>
  <c r="B1387" i="7" s="1"/>
  <c r="B126" i="14"/>
  <c r="B1386" i="7" s="1"/>
  <c r="B125" i="14"/>
  <c r="B1385" i="7" s="1"/>
  <c r="B124" i="14"/>
  <c r="B1384" i="7" s="1"/>
  <c r="B123" i="14"/>
  <c r="B1383" i="7" s="1"/>
  <c r="B122" i="14"/>
  <c r="B1382" i="7" s="1"/>
  <c r="B121" i="14"/>
  <c r="B1381" i="7" s="1"/>
  <c r="B119" i="14"/>
  <c r="B1379" i="7" s="1"/>
  <c r="B118" i="14"/>
  <c r="B1378" i="7" s="1"/>
  <c r="B117" i="14"/>
  <c r="B1377" i="7" s="1"/>
  <c r="B116" i="14"/>
  <c r="B1376" i="7" s="1"/>
  <c r="B115" i="14"/>
  <c r="B1375" i="7" s="1"/>
  <c r="B114" i="14"/>
  <c r="B1374" i="7" s="1"/>
  <c r="B113" i="14"/>
  <c r="B1373" i="7" s="1"/>
  <c r="B112" i="14"/>
  <c r="B1372" i="7" s="1"/>
  <c r="B111" i="14"/>
  <c r="B1371" i="7" s="1"/>
  <c r="B110" i="14"/>
  <c r="B1370" i="7" s="1"/>
  <c r="B109" i="14"/>
  <c r="B1369" i="7" s="1"/>
  <c r="B108" i="14"/>
  <c r="B1368" i="7" s="1"/>
  <c r="B107" i="14"/>
  <c r="B1367" i="7" s="1"/>
  <c r="B106" i="14"/>
  <c r="B1366" i="7" s="1"/>
  <c r="B105" i="14"/>
  <c r="B1365" i="7" s="1"/>
  <c r="B104" i="14"/>
  <c r="B1364" i="7" s="1"/>
  <c r="B103" i="14"/>
  <c r="B1363" i="7" s="1"/>
  <c r="B102" i="14"/>
  <c r="B1362" i="7" s="1"/>
  <c r="B101" i="14"/>
  <c r="B1361" i="7" s="1"/>
  <c r="B100" i="14"/>
  <c r="B1360" i="7" s="1"/>
  <c r="B99" i="14"/>
  <c r="B1359" i="7" s="1"/>
  <c r="B98" i="14"/>
  <c r="B1358" i="7" s="1"/>
  <c r="B97" i="14"/>
  <c r="B1357" i="7" s="1"/>
  <c r="B96" i="14"/>
  <c r="B1356" i="7" s="1"/>
  <c r="B95" i="14"/>
  <c r="B1355" i="7" s="1"/>
  <c r="B94" i="14"/>
  <c r="B1354" i="7" s="1"/>
  <c r="B92" i="14"/>
  <c r="B1352" i="7" s="1"/>
  <c r="B91" i="14"/>
  <c r="B1351" i="7" s="1"/>
  <c r="B90" i="14"/>
  <c r="B1350" i="7" s="1"/>
  <c r="B89" i="14"/>
  <c r="B1349" i="7" s="1"/>
  <c r="B88" i="14"/>
  <c r="B1348" i="7" s="1"/>
  <c r="B87" i="14"/>
  <c r="B1347" i="7" s="1"/>
  <c r="B86" i="14"/>
  <c r="B1346" i="7" s="1"/>
  <c r="B85" i="14"/>
  <c r="B1345" i="7" s="1"/>
  <c r="B82" i="14"/>
  <c r="B1342" i="7" s="1"/>
  <c r="B83" i="14"/>
  <c r="B1343" i="7" s="1"/>
  <c r="B84" i="14"/>
  <c r="B1344" i="7" s="1"/>
  <c r="B79" i="14"/>
  <c r="B1339" i="7" s="1"/>
  <c r="B78" i="14"/>
  <c r="B1338" i="7" s="1"/>
  <c r="B77" i="14"/>
  <c r="B1337" i="7" s="1"/>
  <c r="B74" i="14"/>
  <c r="B1334" i="7" s="1"/>
  <c r="B73" i="14"/>
  <c r="B1333" i="7" s="1"/>
  <c r="B71" i="14"/>
  <c r="B1331" i="7" s="1"/>
  <c r="B69" i="14"/>
  <c r="B1329" i="7" s="1"/>
  <c r="B68" i="14"/>
  <c r="B1328" i="7" s="1"/>
  <c r="B67" i="14"/>
  <c r="B1327" i="7" s="1"/>
  <c r="B63" i="14"/>
  <c r="B1323" i="7" s="1"/>
  <c r="B60" i="14"/>
  <c r="B1320" i="7" s="1"/>
  <c r="B59" i="14"/>
  <c r="B1319" i="7" s="1"/>
  <c r="B57" i="14"/>
  <c r="B1317" i="7" s="1"/>
  <c r="B56" i="14"/>
  <c r="B1316" i="7" s="1"/>
  <c r="B54" i="14"/>
  <c r="B1314" i="7" s="1"/>
  <c r="B53" i="14"/>
  <c r="B1313" i="7" s="1"/>
  <c r="B52" i="14"/>
  <c r="B1312" i="7" s="1"/>
  <c r="B51" i="14"/>
  <c r="B1311" i="7" s="1"/>
  <c r="B50" i="14"/>
  <c r="B1310" i="7" s="1"/>
  <c r="B49" i="14"/>
  <c r="B1309" i="7" s="1"/>
  <c r="B48" i="14"/>
  <c r="B1308" i="7" s="1"/>
  <c r="B47" i="14"/>
  <c r="B1307" i="7" s="1"/>
  <c r="B45" i="14"/>
  <c r="B1305" i="7" s="1"/>
  <c r="B44" i="14"/>
  <c r="B1304" i="7" s="1"/>
  <c r="B42" i="14"/>
  <c r="B1302" i="7" s="1"/>
  <c r="B41" i="14"/>
  <c r="B1301" i="7" s="1"/>
  <c r="B40" i="14"/>
  <c r="B1300" i="7" s="1"/>
  <c r="B39" i="14"/>
  <c r="B1299" i="7" s="1"/>
  <c r="B38" i="14"/>
  <c r="B1298" i="7" s="1"/>
  <c r="B37" i="14"/>
  <c r="B1297" i="7" s="1"/>
  <c r="B36" i="14"/>
  <c r="B1296" i="7" s="1"/>
  <c r="B35" i="14"/>
  <c r="B1295" i="7" s="1"/>
  <c r="B33" i="14"/>
  <c r="B1293" i="7" s="1"/>
  <c r="B32" i="14"/>
  <c r="B1292" i="7" s="1"/>
  <c r="B29" i="14"/>
  <c r="B1289" i="7" s="1"/>
  <c r="B28" i="14"/>
  <c r="B1288" i="7" s="1"/>
  <c r="B26" i="14"/>
  <c r="B1286" i="7" s="1"/>
  <c r="B25" i="14"/>
  <c r="B1285" i="7" s="1"/>
  <c r="B24" i="14"/>
  <c r="B1284" i="7" s="1"/>
  <c r="B22" i="14"/>
  <c r="B1282" i="7" s="1"/>
  <c r="B21" i="14"/>
  <c r="B1281" i="7" s="1"/>
  <c r="B20" i="14"/>
  <c r="B1280" i="7" s="1"/>
  <c r="B19" i="14"/>
  <c r="B1279" i="7" s="1"/>
  <c r="B18" i="14"/>
  <c r="B1278" i="7" s="1"/>
  <c r="B17" i="14"/>
  <c r="B1277" i="7" s="1"/>
  <c r="B16" i="14"/>
  <c r="B1276" i="7" s="1"/>
  <c r="B15" i="14"/>
  <c r="B1275" i="7" s="1"/>
  <c r="B13" i="14"/>
  <c r="B1273" i="7" s="1"/>
  <c r="B12" i="14"/>
  <c r="B1272" i="7" s="1"/>
  <c r="B11" i="14"/>
  <c r="B1271" i="7" s="1"/>
  <c r="B10" i="14"/>
  <c r="B1270" i="7" s="1"/>
  <c r="B9" i="14"/>
  <c r="B1269" i="7" s="1"/>
  <c r="B7" i="14"/>
  <c r="B1267" i="7" s="1"/>
  <c r="B6" i="14"/>
  <c r="B1266" i="7" s="1"/>
  <c r="B5" i="14"/>
  <c r="B1265" i="7" s="1"/>
  <c r="B4" i="14"/>
  <c r="B1264" i="7" s="1"/>
  <c r="B3" i="14"/>
  <c r="B1263" i="7" s="1"/>
  <c r="A3" i="14"/>
  <c r="A4" i="14" l="1"/>
  <c r="A1263" i="7"/>
  <c r="B65" i="2"/>
  <c r="B301" i="2"/>
  <c r="B437" i="2"/>
  <c r="B572" i="2"/>
  <c r="B577" i="2"/>
  <c r="B232" i="5"/>
  <c r="B217" i="7" s="1"/>
  <c r="B340" i="5"/>
  <c r="B445" i="5"/>
  <c r="B450" i="5"/>
  <c r="B528" i="5"/>
  <c r="A5" i="14" l="1"/>
  <c r="A1264" i="7"/>
  <c r="B554" i="2"/>
  <c r="B451" i="5"/>
  <c r="B418" i="7" s="1"/>
  <c r="B452" i="5"/>
  <c r="B579" i="2"/>
  <c r="B558" i="2"/>
  <c r="XFB318" i="5"/>
  <c r="XFA318" i="5"/>
  <c r="XEX318" i="5"/>
  <c r="XEW318" i="5"/>
  <c r="XET318" i="5"/>
  <c r="XES318" i="5"/>
  <c r="XEP318" i="5"/>
  <c r="XEO318" i="5"/>
  <c r="XEL318" i="5"/>
  <c r="XEK318" i="5"/>
  <c r="XEH318" i="5"/>
  <c r="XEG318" i="5"/>
  <c r="XED318" i="5"/>
  <c r="XEC318" i="5"/>
  <c r="XDZ318" i="5"/>
  <c r="XDY318" i="5"/>
  <c r="XDV318" i="5"/>
  <c r="XDU318" i="5"/>
  <c r="XDR318" i="5"/>
  <c r="XDQ318" i="5"/>
  <c r="XDN318" i="5"/>
  <c r="XDM318" i="5"/>
  <c r="XDJ318" i="5"/>
  <c r="XDI318" i="5"/>
  <c r="XDF318" i="5"/>
  <c r="XDE318" i="5"/>
  <c r="XDB318" i="5"/>
  <c r="XDA318" i="5"/>
  <c r="XCX318" i="5"/>
  <c r="XCW318" i="5"/>
  <c r="XCT318" i="5"/>
  <c r="XCS318" i="5"/>
  <c r="XCP318" i="5"/>
  <c r="XCO318" i="5"/>
  <c r="XCL318" i="5"/>
  <c r="XCK318" i="5"/>
  <c r="XCH318" i="5"/>
  <c r="XCG318" i="5"/>
  <c r="XCD318" i="5"/>
  <c r="XCC318" i="5"/>
  <c r="XBZ318" i="5"/>
  <c r="XBY318" i="5"/>
  <c r="XBV318" i="5"/>
  <c r="XBU318" i="5"/>
  <c r="XBR318" i="5"/>
  <c r="XBQ318" i="5"/>
  <c r="XBN318" i="5"/>
  <c r="XBM318" i="5"/>
  <c r="XBJ318" i="5"/>
  <c r="XBI318" i="5"/>
  <c r="XBF318" i="5"/>
  <c r="XBE318" i="5"/>
  <c r="XBB318" i="5"/>
  <c r="XBA318" i="5"/>
  <c r="XAX318" i="5"/>
  <c r="XAW318" i="5"/>
  <c r="XAT318" i="5"/>
  <c r="XAS318" i="5"/>
  <c r="XAP318" i="5"/>
  <c r="XAO318" i="5"/>
  <c r="XAL318" i="5"/>
  <c r="XAK318" i="5"/>
  <c r="XAH318" i="5"/>
  <c r="XAG318" i="5"/>
  <c r="XAD318" i="5"/>
  <c r="XAC318" i="5"/>
  <c r="WZZ318" i="5"/>
  <c r="WZY318" i="5"/>
  <c r="WZV318" i="5"/>
  <c r="WZU318" i="5"/>
  <c r="WZR318" i="5"/>
  <c r="WZQ318" i="5"/>
  <c r="WZN318" i="5"/>
  <c r="WZM318" i="5"/>
  <c r="WZJ318" i="5"/>
  <c r="WZI318" i="5"/>
  <c r="WZF318" i="5"/>
  <c r="WZE318" i="5"/>
  <c r="WZB318" i="5"/>
  <c r="WZA318" i="5"/>
  <c r="WYX318" i="5"/>
  <c r="WYW318" i="5"/>
  <c r="WYT318" i="5"/>
  <c r="WYS318" i="5"/>
  <c r="WYP318" i="5"/>
  <c r="WYO318" i="5"/>
  <c r="WYL318" i="5"/>
  <c r="WYK318" i="5"/>
  <c r="WYH318" i="5"/>
  <c r="WYG318" i="5"/>
  <c r="WYD318" i="5"/>
  <c r="WYC318" i="5"/>
  <c r="WXZ318" i="5"/>
  <c r="WXY318" i="5"/>
  <c r="WXV318" i="5"/>
  <c r="WXU318" i="5"/>
  <c r="WXR318" i="5"/>
  <c r="WXQ318" i="5"/>
  <c r="WXN318" i="5"/>
  <c r="WXM318" i="5"/>
  <c r="WXJ318" i="5"/>
  <c r="WXI318" i="5"/>
  <c r="WXF318" i="5"/>
  <c r="WXE318" i="5"/>
  <c r="WXB318" i="5"/>
  <c r="WXA318" i="5"/>
  <c r="WWX318" i="5"/>
  <c r="WWW318" i="5"/>
  <c r="WWT318" i="5"/>
  <c r="WWS318" i="5"/>
  <c r="WWP318" i="5"/>
  <c r="WWO318" i="5"/>
  <c r="WWL318" i="5"/>
  <c r="WWK318" i="5"/>
  <c r="WWH318" i="5"/>
  <c r="WWG318" i="5"/>
  <c r="WWD318" i="5"/>
  <c r="WWC318" i="5"/>
  <c r="WVZ318" i="5"/>
  <c r="WVY318" i="5"/>
  <c r="WVV318" i="5"/>
  <c r="WVU318" i="5"/>
  <c r="WVR318" i="5"/>
  <c r="WVQ318" i="5"/>
  <c r="WVN318" i="5"/>
  <c r="WVM318" i="5"/>
  <c r="WVJ318" i="5"/>
  <c r="WVI318" i="5"/>
  <c r="WVF318" i="5"/>
  <c r="WVE318" i="5"/>
  <c r="WVB318" i="5"/>
  <c r="WVA318" i="5"/>
  <c r="WUX318" i="5"/>
  <c r="WUW318" i="5"/>
  <c r="WUT318" i="5"/>
  <c r="WUS318" i="5"/>
  <c r="WUP318" i="5"/>
  <c r="WUO318" i="5"/>
  <c r="WUL318" i="5"/>
  <c r="WUK318" i="5"/>
  <c r="WUH318" i="5"/>
  <c r="WUG318" i="5"/>
  <c r="WUD318" i="5"/>
  <c r="WUC318" i="5"/>
  <c r="WTZ318" i="5"/>
  <c r="WTY318" i="5"/>
  <c r="WTV318" i="5"/>
  <c r="WTU318" i="5"/>
  <c r="WTR318" i="5"/>
  <c r="WTQ318" i="5"/>
  <c r="WTN318" i="5"/>
  <c r="WTM318" i="5"/>
  <c r="WTJ318" i="5"/>
  <c r="WTI318" i="5"/>
  <c r="WTF318" i="5"/>
  <c r="WTE318" i="5"/>
  <c r="WTB318" i="5"/>
  <c r="WTA318" i="5"/>
  <c r="WSX318" i="5"/>
  <c r="WSW318" i="5"/>
  <c r="WST318" i="5"/>
  <c r="WSS318" i="5"/>
  <c r="WSP318" i="5"/>
  <c r="WSO318" i="5"/>
  <c r="WSL318" i="5"/>
  <c r="WSK318" i="5"/>
  <c r="WSH318" i="5"/>
  <c r="WSG318" i="5"/>
  <c r="WSD318" i="5"/>
  <c r="WSC318" i="5"/>
  <c r="WRZ318" i="5"/>
  <c r="WRY318" i="5"/>
  <c r="WRV318" i="5"/>
  <c r="WRU318" i="5"/>
  <c r="WRR318" i="5"/>
  <c r="WRQ318" i="5"/>
  <c r="WRN318" i="5"/>
  <c r="WRM318" i="5"/>
  <c r="WRJ318" i="5"/>
  <c r="WRI318" i="5"/>
  <c r="WRF318" i="5"/>
  <c r="WRE318" i="5"/>
  <c r="WRB318" i="5"/>
  <c r="WRA318" i="5"/>
  <c r="WQX318" i="5"/>
  <c r="WQW318" i="5"/>
  <c r="WQT318" i="5"/>
  <c r="WQS318" i="5"/>
  <c r="WQP318" i="5"/>
  <c r="WQO318" i="5"/>
  <c r="WQL318" i="5"/>
  <c r="WQK318" i="5"/>
  <c r="WQH318" i="5"/>
  <c r="WQG318" i="5"/>
  <c r="WQD318" i="5"/>
  <c r="WQC318" i="5"/>
  <c r="WPZ318" i="5"/>
  <c r="WPY318" i="5"/>
  <c r="WPV318" i="5"/>
  <c r="WPU318" i="5"/>
  <c r="WPR318" i="5"/>
  <c r="WPQ318" i="5"/>
  <c r="WPN318" i="5"/>
  <c r="WPM318" i="5"/>
  <c r="WPJ318" i="5"/>
  <c r="WPI318" i="5"/>
  <c r="WPF318" i="5"/>
  <c r="WPE318" i="5"/>
  <c r="WPB318" i="5"/>
  <c r="WPA318" i="5"/>
  <c r="WOX318" i="5"/>
  <c r="WOW318" i="5"/>
  <c r="WOT318" i="5"/>
  <c r="WOS318" i="5"/>
  <c r="WOP318" i="5"/>
  <c r="WOO318" i="5"/>
  <c r="WOL318" i="5"/>
  <c r="WOK318" i="5"/>
  <c r="WOH318" i="5"/>
  <c r="WOG318" i="5"/>
  <c r="WOD318" i="5"/>
  <c r="WOC318" i="5"/>
  <c r="WNZ318" i="5"/>
  <c r="WNY318" i="5"/>
  <c r="WNV318" i="5"/>
  <c r="WNU318" i="5"/>
  <c r="WNR318" i="5"/>
  <c r="WNQ318" i="5"/>
  <c r="WNN318" i="5"/>
  <c r="WNM318" i="5"/>
  <c r="WNJ318" i="5"/>
  <c r="WNI318" i="5"/>
  <c r="WNF318" i="5"/>
  <c r="WNE318" i="5"/>
  <c r="WNB318" i="5"/>
  <c r="WNA318" i="5"/>
  <c r="WMX318" i="5"/>
  <c r="WMW318" i="5"/>
  <c r="WMT318" i="5"/>
  <c r="WMS318" i="5"/>
  <c r="WMP318" i="5"/>
  <c r="WMO318" i="5"/>
  <c r="WML318" i="5"/>
  <c r="WMK318" i="5"/>
  <c r="WMH318" i="5"/>
  <c r="WMG318" i="5"/>
  <c r="WMD318" i="5"/>
  <c r="WMC318" i="5"/>
  <c r="WLZ318" i="5"/>
  <c r="WLY318" i="5"/>
  <c r="WLV318" i="5"/>
  <c r="WLU318" i="5"/>
  <c r="WLR318" i="5"/>
  <c r="WLQ318" i="5"/>
  <c r="WLN318" i="5"/>
  <c r="WLM318" i="5"/>
  <c r="WLJ318" i="5"/>
  <c r="WLI318" i="5"/>
  <c r="WLF318" i="5"/>
  <c r="WLE318" i="5"/>
  <c r="WLB318" i="5"/>
  <c r="WLA318" i="5"/>
  <c r="WKX318" i="5"/>
  <c r="WKW318" i="5"/>
  <c r="WKT318" i="5"/>
  <c r="WKS318" i="5"/>
  <c r="WKP318" i="5"/>
  <c r="WKO318" i="5"/>
  <c r="WKL318" i="5"/>
  <c r="WKK318" i="5"/>
  <c r="WKH318" i="5"/>
  <c r="WKG318" i="5"/>
  <c r="WKD318" i="5"/>
  <c r="WKC318" i="5"/>
  <c r="WJZ318" i="5"/>
  <c r="WJY318" i="5"/>
  <c r="WJV318" i="5"/>
  <c r="WJU318" i="5"/>
  <c r="WJR318" i="5"/>
  <c r="WJQ318" i="5"/>
  <c r="WJN318" i="5"/>
  <c r="WJM318" i="5"/>
  <c r="WJJ318" i="5"/>
  <c r="WJI318" i="5"/>
  <c r="WJF318" i="5"/>
  <c r="WJE318" i="5"/>
  <c r="WJB318" i="5"/>
  <c r="WJA318" i="5"/>
  <c r="WIX318" i="5"/>
  <c r="WIW318" i="5"/>
  <c r="WIT318" i="5"/>
  <c r="WIS318" i="5"/>
  <c r="WIP318" i="5"/>
  <c r="WIO318" i="5"/>
  <c r="WIL318" i="5"/>
  <c r="WIK318" i="5"/>
  <c r="WIH318" i="5"/>
  <c r="WIG318" i="5"/>
  <c r="WID318" i="5"/>
  <c r="WIC318" i="5"/>
  <c r="WHZ318" i="5"/>
  <c r="WHY318" i="5"/>
  <c r="WHV318" i="5"/>
  <c r="WHU318" i="5"/>
  <c r="WHR318" i="5"/>
  <c r="WHQ318" i="5"/>
  <c r="WHN318" i="5"/>
  <c r="WHM318" i="5"/>
  <c r="WHJ318" i="5"/>
  <c r="WHI318" i="5"/>
  <c r="WHF318" i="5"/>
  <c r="WHE318" i="5"/>
  <c r="WHB318" i="5"/>
  <c r="WHA318" i="5"/>
  <c r="WGX318" i="5"/>
  <c r="WGW318" i="5"/>
  <c r="WGT318" i="5"/>
  <c r="WGS318" i="5"/>
  <c r="WGP318" i="5"/>
  <c r="WGO318" i="5"/>
  <c r="WGL318" i="5"/>
  <c r="WGK318" i="5"/>
  <c r="WGH318" i="5"/>
  <c r="WGG318" i="5"/>
  <c r="WGD318" i="5"/>
  <c r="WGC318" i="5"/>
  <c r="WFZ318" i="5"/>
  <c r="WFY318" i="5"/>
  <c r="WFV318" i="5"/>
  <c r="WFU318" i="5"/>
  <c r="WFR318" i="5"/>
  <c r="WFQ318" i="5"/>
  <c r="WFN318" i="5"/>
  <c r="WFM318" i="5"/>
  <c r="WFJ318" i="5"/>
  <c r="WFI318" i="5"/>
  <c r="WFF318" i="5"/>
  <c r="WFE318" i="5"/>
  <c r="WFB318" i="5"/>
  <c r="WFA318" i="5"/>
  <c r="WEX318" i="5"/>
  <c r="WEW318" i="5"/>
  <c r="WET318" i="5"/>
  <c r="WES318" i="5"/>
  <c r="WEP318" i="5"/>
  <c r="WEO318" i="5"/>
  <c r="WEL318" i="5"/>
  <c r="WEK318" i="5"/>
  <c r="WEH318" i="5"/>
  <c r="WEG318" i="5"/>
  <c r="WED318" i="5"/>
  <c r="WEC318" i="5"/>
  <c r="WDZ318" i="5"/>
  <c r="WDY318" i="5"/>
  <c r="WDV318" i="5"/>
  <c r="WDU318" i="5"/>
  <c r="WDR318" i="5"/>
  <c r="WDQ318" i="5"/>
  <c r="WDN318" i="5"/>
  <c r="WDM318" i="5"/>
  <c r="WDJ318" i="5"/>
  <c r="WDI318" i="5"/>
  <c r="WDF318" i="5"/>
  <c r="WDE318" i="5"/>
  <c r="WDB318" i="5"/>
  <c r="WDA318" i="5"/>
  <c r="WCX318" i="5"/>
  <c r="WCW318" i="5"/>
  <c r="WCT318" i="5"/>
  <c r="WCS318" i="5"/>
  <c r="WCP318" i="5"/>
  <c r="WCO318" i="5"/>
  <c r="WCL318" i="5"/>
  <c r="WCK318" i="5"/>
  <c r="WCH318" i="5"/>
  <c r="WCG318" i="5"/>
  <c r="WCD318" i="5"/>
  <c r="WCC318" i="5"/>
  <c r="WBZ318" i="5"/>
  <c r="WBY318" i="5"/>
  <c r="WBV318" i="5"/>
  <c r="WBU318" i="5"/>
  <c r="WBR318" i="5"/>
  <c r="WBQ318" i="5"/>
  <c r="WBN318" i="5"/>
  <c r="WBM318" i="5"/>
  <c r="WBJ318" i="5"/>
  <c r="WBI318" i="5"/>
  <c r="WBF318" i="5"/>
  <c r="WBE318" i="5"/>
  <c r="WBB318" i="5"/>
  <c r="WBA318" i="5"/>
  <c r="WAX318" i="5"/>
  <c r="WAW318" i="5"/>
  <c r="WAT318" i="5"/>
  <c r="WAS318" i="5"/>
  <c r="WAP318" i="5"/>
  <c r="WAO318" i="5"/>
  <c r="WAL318" i="5"/>
  <c r="WAK318" i="5"/>
  <c r="WAH318" i="5"/>
  <c r="WAG318" i="5"/>
  <c r="WAD318" i="5"/>
  <c r="WAC318" i="5"/>
  <c r="VZZ318" i="5"/>
  <c r="VZY318" i="5"/>
  <c r="VZV318" i="5"/>
  <c r="VZU318" i="5"/>
  <c r="VZR318" i="5"/>
  <c r="VZQ318" i="5"/>
  <c r="VZN318" i="5"/>
  <c r="VZM318" i="5"/>
  <c r="VZJ318" i="5"/>
  <c r="VZI318" i="5"/>
  <c r="VZF318" i="5"/>
  <c r="VZE318" i="5"/>
  <c r="VZB318" i="5"/>
  <c r="VZA318" i="5"/>
  <c r="VYX318" i="5"/>
  <c r="VYW318" i="5"/>
  <c r="VYT318" i="5"/>
  <c r="VYS318" i="5"/>
  <c r="VYP318" i="5"/>
  <c r="VYO318" i="5"/>
  <c r="VYL318" i="5"/>
  <c r="VYK318" i="5"/>
  <c r="VYH318" i="5"/>
  <c r="VYG318" i="5"/>
  <c r="VYD318" i="5"/>
  <c r="VYC318" i="5"/>
  <c r="VXZ318" i="5"/>
  <c r="VXY318" i="5"/>
  <c r="VXV318" i="5"/>
  <c r="VXU318" i="5"/>
  <c r="VXR318" i="5"/>
  <c r="VXQ318" i="5"/>
  <c r="VXN318" i="5"/>
  <c r="VXM318" i="5"/>
  <c r="VXJ318" i="5"/>
  <c r="VXI318" i="5"/>
  <c r="VXF318" i="5"/>
  <c r="VXE318" i="5"/>
  <c r="VXB318" i="5"/>
  <c r="VXA318" i="5"/>
  <c r="VWX318" i="5"/>
  <c r="VWW318" i="5"/>
  <c r="VWT318" i="5"/>
  <c r="VWS318" i="5"/>
  <c r="VWP318" i="5"/>
  <c r="VWO318" i="5"/>
  <c r="VWL318" i="5"/>
  <c r="VWK318" i="5"/>
  <c r="VWH318" i="5"/>
  <c r="VWG318" i="5"/>
  <c r="VWD318" i="5"/>
  <c r="VWC318" i="5"/>
  <c r="VVZ318" i="5"/>
  <c r="VVY318" i="5"/>
  <c r="VVV318" i="5"/>
  <c r="VVU318" i="5"/>
  <c r="VVR318" i="5"/>
  <c r="VVQ318" i="5"/>
  <c r="VVN318" i="5"/>
  <c r="VVM318" i="5"/>
  <c r="VVJ318" i="5"/>
  <c r="VVI318" i="5"/>
  <c r="VVF318" i="5"/>
  <c r="VVE318" i="5"/>
  <c r="VVB318" i="5"/>
  <c r="VVA318" i="5"/>
  <c r="VUX318" i="5"/>
  <c r="VUW318" i="5"/>
  <c r="VUT318" i="5"/>
  <c r="VUS318" i="5"/>
  <c r="VUP318" i="5"/>
  <c r="VUO318" i="5"/>
  <c r="VUL318" i="5"/>
  <c r="VUK318" i="5"/>
  <c r="VUH318" i="5"/>
  <c r="VUG318" i="5"/>
  <c r="VUD318" i="5"/>
  <c r="VUC318" i="5"/>
  <c r="VTZ318" i="5"/>
  <c r="VTY318" i="5"/>
  <c r="VTV318" i="5"/>
  <c r="VTU318" i="5"/>
  <c r="VTR318" i="5"/>
  <c r="VTQ318" i="5"/>
  <c r="VTN318" i="5"/>
  <c r="VTM318" i="5"/>
  <c r="VTJ318" i="5"/>
  <c r="VTI318" i="5"/>
  <c r="VTF318" i="5"/>
  <c r="VTE318" i="5"/>
  <c r="VTB318" i="5"/>
  <c r="VTA318" i="5"/>
  <c r="VSX318" i="5"/>
  <c r="VSW318" i="5"/>
  <c r="VST318" i="5"/>
  <c r="VSS318" i="5"/>
  <c r="VSP318" i="5"/>
  <c r="VSO318" i="5"/>
  <c r="VSL318" i="5"/>
  <c r="VSK318" i="5"/>
  <c r="VSH318" i="5"/>
  <c r="VSG318" i="5"/>
  <c r="VSD318" i="5"/>
  <c r="VSC318" i="5"/>
  <c r="VRZ318" i="5"/>
  <c r="VRY318" i="5"/>
  <c r="VRV318" i="5"/>
  <c r="VRU318" i="5"/>
  <c r="VRR318" i="5"/>
  <c r="VRQ318" i="5"/>
  <c r="VRN318" i="5"/>
  <c r="VRM318" i="5"/>
  <c r="VRJ318" i="5"/>
  <c r="VRI318" i="5"/>
  <c r="VRF318" i="5"/>
  <c r="VRE318" i="5"/>
  <c r="VRB318" i="5"/>
  <c r="VRA318" i="5"/>
  <c r="VQX318" i="5"/>
  <c r="VQW318" i="5"/>
  <c r="VQT318" i="5"/>
  <c r="VQS318" i="5"/>
  <c r="VQP318" i="5"/>
  <c r="VQO318" i="5"/>
  <c r="VQL318" i="5"/>
  <c r="VQK318" i="5"/>
  <c r="VQH318" i="5"/>
  <c r="VQG318" i="5"/>
  <c r="VQD318" i="5"/>
  <c r="VQC318" i="5"/>
  <c r="VPZ318" i="5"/>
  <c r="VPY318" i="5"/>
  <c r="VPV318" i="5"/>
  <c r="VPU318" i="5"/>
  <c r="VPR318" i="5"/>
  <c r="VPQ318" i="5"/>
  <c r="VPN318" i="5"/>
  <c r="VPM318" i="5"/>
  <c r="VPJ318" i="5"/>
  <c r="VPI318" i="5"/>
  <c r="VPF318" i="5"/>
  <c r="VPE318" i="5"/>
  <c r="VPB318" i="5"/>
  <c r="VPA318" i="5"/>
  <c r="VOX318" i="5"/>
  <c r="VOW318" i="5"/>
  <c r="VOT318" i="5"/>
  <c r="VOS318" i="5"/>
  <c r="VOP318" i="5"/>
  <c r="VOO318" i="5"/>
  <c r="VOL318" i="5"/>
  <c r="VOK318" i="5"/>
  <c r="VOH318" i="5"/>
  <c r="VOG318" i="5"/>
  <c r="VOD318" i="5"/>
  <c r="VOC318" i="5"/>
  <c r="VNZ318" i="5"/>
  <c r="VNY318" i="5"/>
  <c r="VNV318" i="5"/>
  <c r="VNU318" i="5"/>
  <c r="VNR318" i="5"/>
  <c r="VNQ318" i="5"/>
  <c r="VNN318" i="5"/>
  <c r="VNM318" i="5"/>
  <c r="VNJ318" i="5"/>
  <c r="VNI318" i="5"/>
  <c r="VNF318" i="5"/>
  <c r="VNE318" i="5"/>
  <c r="VNB318" i="5"/>
  <c r="VNA318" i="5"/>
  <c r="VMX318" i="5"/>
  <c r="VMW318" i="5"/>
  <c r="VMT318" i="5"/>
  <c r="VMS318" i="5"/>
  <c r="VMP318" i="5"/>
  <c r="VMO318" i="5"/>
  <c r="VML318" i="5"/>
  <c r="VMK318" i="5"/>
  <c r="VMH318" i="5"/>
  <c r="VMG318" i="5"/>
  <c r="VMD318" i="5"/>
  <c r="VMC318" i="5"/>
  <c r="VLZ318" i="5"/>
  <c r="VLY318" i="5"/>
  <c r="VLV318" i="5"/>
  <c r="VLU318" i="5"/>
  <c r="VLR318" i="5"/>
  <c r="VLQ318" i="5"/>
  <c r="VLN318" i="5"/>
  <c r="VLM318" i="5"/>
  <c r="VLJ318" i="5"/>
  <c r="VLI318" i="5"/>
  <c r="VLF318" i="5"/>
  <c r="VLE318" i="5"/>
  <c r="VLB318" i="5"/>
  <c r="VLA318" i="5"/>
  <c r="VKX318" i="5"/>
  <c r="VKW318" i="5"/>
  <c r="VKT318" i="5"/>
  <c r="VKS318" i="5"/>
  <c r="VKP318" i="5"/>
  <c r="VKO318" i="5"/>
  <c r="VKL318" i="5"/>
  <c r="VKK318" i="5"/>
  <c r="VKH318" i="5"/>
  <c r="VKG318" i="5"/>
  <c r="VKD318" i="5"/>
  <c r="VKC318" i="5"/>
  <c r="VJZ318" i="5"/>
  <c r="VJY318" i="5"/>
  <c r="VJV318" i="5"/>
  <c r="VJU318" i="5"/>
  <c r="VJR318" i="5"/>
  <c r="VJQ318" i="5"/>
  <c r="VJN318" i="5"/>
  <c r="VJM318" i="5"/>
  <c r="VJJ318" i="5"/>
  <c r="VJI318" i="5"/>
  <c r="VJF318" i="5"/>
  <c r="VJE318" i="5"/>
  <c r="VJB318" i="5"/>
  <c r="VJA318" i="5"/>
  <c r="VIX318" i="5"/>
  <c r="VIW318" i="5"/>
  <c r="VIT318" i="5"/>
  <c r="VIS318" i="5"/>
  <c r="VIP318" i="5"/>
  <c r="VIO318" i="5"/>
  <c r="VIL318" i="5"/>
  <c r="VIK318" i="5"/>
  <c r="VIH318" i="5"/>
  <c r="VIG318" i="5"/>
  <c r="VID318" i="5"/>
  <c r="VIC318" i="5"/>
  <c r="VHZ318" i="5"/>
  <c r="VHY318" i="5"/>
  <c r="VHV318" i="5"/>
  <c r="VHU318" i="5"/>
  <c r="VHR318" i="5"/>
  <c r="VHQ318" i="5"/>
  <c r="VHN318" i="5"/>
  <c r="VHM318" i="5"/>
  <c r="VHJ318" i="5"/>
  <c r="VHI318" i="5"/>
  <c r="VHF318" i="5"/>
  <c r="VHE318" i="5"/>
  <c r="VHB318" i="5"/>
  <c r="VHA318" i="5"/>
  <c r="VGX318" i="5"/>
  <c r="VGW318" i="5"/>
  <c r="VGT318" i="5"/>
  <c r="VGS318" i="5"/>
  <c r="VGP318" i="5"/>
  <c r="VGO318" i="5"/>
  <c r="VGL318" i="5"/>
  <c r="VGK318" i="5"/>
  <c r="VGH318" i="5"/>
  <c r="VGG318" i="5"/>
  <c r="VGD318" i="5"/>
  <c r="VGC318" i="5"/>
  <c r="VFZ318" i="5"/>
  <c r="VFY318" i="5"/>
  <c r="VFV318" i="5"/>
  <c r="VFU318" i="5"/>
  <c r="VFR318" i="5"/>
  <c r="VFQ318" i="5"/>
  <c r="VFN318" i="5"/>
  <c r="VFM318" i="5"/>
  <c r="VFJ318" i="5"/>
  <c r="VFI318" i="5"/>
  <c r="VFF318" i="5"/>
  <c r="VFE318" i="5"/>
  <c r="VFB318" i="5"/>
  <c r="VFA318" i="5"/>
  <c r="VEX318" i="5"/>
  <c r="VEW318" i="5"/>
  <c r="VET318" i="5"/>
  <c r="VES318" i="5"/>
  <c r="VEP318" i="5"/>
  <c r="VEO318" i="5"/>
  <c r="VEL318" i="5"/>
  <c r="VEK318" i="5"/>
  <c r="VEH318" i="5"/>
  <c r="VEG318" i="5"/>
  <c r="VED318" i="5"/>
  <c r="VEC318" i="5"/>
  <c r="VDZ318" i="5"/>
  <c r="VDY318" i="5"/>
  <c r="VDV318" i="5"/>
  <c r="VDU318" i="5"/>
  <c r="VDR318" i="5"/>
  <c r="VDQ318" i="5"/>
  <c r="VDN318" i="5"/>
  <c r="VDM318" i="5"/>
  <c r="VDJ318" i="5"/>
  <c r="VDI318" i="5"/>
  <c r="VDF318" i="5"/>
  <c r="VDE318" i="5"/>
  <c r="VDB318" i="5"/>
  <c r="VDA318" i="5"/>
  <c r="VCX318" i="5"/>
  <c r="VCW318" i="5"/>
  <c r="VCT318" i="5"/>
  <c r="VCS318" i="5"/>
  <c r="VCP318" i="5"/>
  <c r="VCO318" i="5"/>
  <c r="VCL318" i="5"/>
  <c r="VCK318" i="5"/>
  <c r="VCH318" i="5"/>
  <c r="VCG318" i="5"/>
  <c r="VCD318" i="5"/>
  <c r="VCC318" i="5"/>
  <c r="VBZ318" i="5"/>
  <c r="VBY318" i="5"/>
  <c r="VBV318" i="5"/>
  <c r="VBU318" i="5"/>
  <c r="VBR318" i="5"/>
  <c r="VBQ318" i="5"/>
  <c r="VBN318" i="5"/>
  <c r="VBM318" i="5"/>
  <c r="VBJ318" i="5"/>
  <c r="VBI318" i="5"/>
  <c r="VBF318" i="5"/>
  <c r="VBE318" i="5"/>
  <c r="VBB318" i="5"/>
  <c r="VBA318" i="5"/>
  <c r="VAX318" i="5"/>
  <c r="VAW318" i="5"/>
  <c r="VAT318" i="5"/>
  <c r="VAS318" i="5"/>
  <c r="VAP318" i="5"/>
  <c r="VAO318" i="5"/>
  <c r="VAL318" i="5"/>
  <c r="VAK318" i="5"/>
  <c r="VAH318" i="5"/>
  <c r="VAG318" i="5"/>
  <c r="VAD318" i="5"/>
  <c r="VAC318" i="5"/>
  <c r="UZZ318" i="5"/>
  <c r="UZY318" i="5"/>
  <c r="UZV318" i="5"/>
  <c r="UZU318" i="5"/>
  <c r="UZR318" i="5"/>
  <c r="UZQ318" i="5"/>
  <c r="UZN318" i="5"/>
  <c r="UZM318" i="5"/>
  <c r="UZJ318" i="5"/>
  <c r="UZI318" i="5"/>
  <c r="UZF318" i="5"/>
  <c r="UZE318" i="5"/>
  <c r="UZB318" i="5"/>
  <c r="UZA318" i="5"/>
  <c r="UYX318" i="5"/>
  <c r="UYW318" i="5"/>
  <c r="UYT318" i="5"/>
  <c r="UYS318" i="5"/>
  <c r="UYP318" i="5"/>
  <c r="UYO318" i="5"/>
  <c r="UYL318" i="5"/>
  <c r="UYK318" i="5"/>
  <c r="UYH318" i="5"/>
  <c r="UYG318" i="5"/>
  <c r="UYD318" i="5"/>
  <c r="UYC318" i="5"/>
  <c r="UXZ318" i="5"/>
  <c r="UXY318" i="5"/>
  <c r="UXV318" i="5"/>
  <c r="UXU318" i="5"/>
  <c r="UXR318" i="5"/>
  <c r="UXQ318" i="5"/>
  <c r="UXN318" i="5"/>
  <c r="UXM318" i="5"/>
  <c r="UXJ318" i="5"/>
  <c r="UXI318" i="5"/>
  <c r="UXF318" i="5"/>
  <c r="UXE318" i="5"/>
  <c r="UXB318" i="5"/>
  <c r="UXA318" i="5"/>
  <c r="UWX318" i="5"/>
  <c r="UWW318" i="5"/>
  <c r="UWT318" i="5"/>
  <c r="UWS318" i="5"/>
  <c r="UWP318" i="5"/>
  <c r="UWO318" i="5"/>
  <c r="UWL318" i="5"/>
  <c r="UWK318" i="5"/>
  <c r="UWH318" i="5"/>
  <c r="UWG318" i="5"/>
  <c r="UWD318" i="5"/>
  <c r="UWC318" i="5"/>
  <c r="UVZ318" i="5"/>
  <c r="UVY318" i="5"/>
  <c r="UVV318" i="5"/>
  <c r="UVU318" i="5"/>
  <c r="UVR318" i="5"/>
  <c r="UVQ318" i="5"/>
  <c r="UVN318" i="5"/>
  <c r="UVM318" i="5"/>
  <c r="UVJ318" i="5"/>
  <c r="UVI318" i="5"/>
  <c r="UVF318" i="5"/>
  <c r="UVE318" i="5"/>
  <c r="UVB318" i="5"/>
  <c r="UVA318" i="5"/>
  <c r="UUX318" i="5"/>
  <c r="UUW318" i="5"/>
  <c r="UUT318" i="5"/>
  <c r="UUS318" i="5"/>
  <c r="UUP318" i="5"/>
  <c r="UUO318" i="5"/>
  <c r="UUL318" i="5"/>
  <c r="UUK318" i="5"/>
  <c r="UUH318" i="5"/>
  <c r="UUG318" i="5"/>
  <c r="UUD318" i="5"/>
  <c r="UUC318" i="5"/>
  <c r="UTZ318" i="5"/>
  <c r="UTY318" i="5"/>
  <c r="UTV318" i="5"/>
  <c r="UTU318" i="5"/>
  <c r="UTR318" i="5"/>
  <c r="UTQ318" i="5"/>
  <c r="UTN318" i="5"/>
  <c r="UTM318" i="5"/>
  <c r="UTJ318" i="5"/>
  <c r="UTI318" i="5"/>
  <c r="UTF318" i="5"/>
  <c r="UTE318" i="5"/>
  <c r="UTB318" i="5"/>
  <c r="UTA318" i="5"/>
  <c r="USX318" i="5"/>
  <c r="USW318" i="5"/>
  <c r="UST318" i="5"/>
  <c r="USS318" i="5"/>
  <c r="USP318" i="5"/>
  <c r="USO318" i="5"/>
  <c r="USL318" i="5"/>
  <c r="USK318" i="5"/>
  <c r="USH318" i="5"/>
  <c r="USG318" i="5"/>
  <c r="USD318" i="5"/>
  <c r="USC318" i="5"/>
  <c r="URZ318" i="5"/>
  <c r="URY318" i="5"/>
  <c r="URV318" i="5"/>
  <c r="URU318" i="5"/>
  <c r="URR318" i="5"/>
  <c r="URQ318" i="5"/>
  <c r="URN318" i="5"/>
  <c r="URM318" i="5"/>
  <c r="URJ318" i="5"/>
  <c r="URI318" i="5"/>
  <c r="URF318" i="5"/>
  <c r="URE318" i="5"/>
  <c r="URB318" i="5"/>
  <c r="URA318" i="5"/>
  <c r="UQX318" i="5"/>
  <c r="UQW318" i="5"/>
  <c r="UQT318" i="5"/>
  <c r="UQS318" i="5"/>
  <c r="UQP318" i="5"/>
  <c r="UQO318" i="5"/>
  <c r="UQL318" i="5"/>
  <c r="UQK318" i="5"/>
  <c r="UQH318" i="5"/>
  <c r="UQG318" i="5"/>
  <c r="UQD318" i="5"/>
  <c r="UQC318" i="5"/>
  <c r="UPZ318" i="5"/>
  <c r="UPY318" i="5"/>
  <c r="UPV318" i="5"/>
  <c r="UPU318" i="5"/>
  <c r="UPR318" i="5"/>
  <c r="UPQ318" i="5"/>
  <c r="UPN318" i="5"/>
  <c r="UPM318" i="5"/>
  <c r="UPJ318" i="5"/>
  <c r="UPI318" i="5"/>
  <c r="UPF318" i="5"/>
  <c r="UPE318" i="5"/>
  <c r="UPB318" i="5"/>
  <c r="UPA318" i="5"/>
  <c r="UOX318" i="5"/>
  <c r="UOW318" i="5"/>
  <c r="UOT318" i="5"/>
  <c r="UOS318" i="5"/>
  <c r="UOP318" i="5"/>
  <c r="UOO318" i="5"/>
  <c r="UOL318" i="5"/>
  <c r="UOK318" i="5"/>
  <c r="UOH318" i="5"/>
  <c r="UOG318" i="5"/>
  <c r="UOD318" i="5"/>
  <c r="UOC318" i="5"/>
  <c r="UNZ318" i="5"/>
  <c r="UNY318" i="5"/>
  <c r="UNV318" i="5"/>
  <c r="UNU318" i="5"/>
  <c r="UNR318" i="5"/>
  <c r="UNQ318" i="5"/>
  <c r="UNN318" i="5"/>
  <c r="UNM318" i="5"/>
  <c r="UNJ318" i="5"/>
  <c r="UNI318" i="5"/>
  <c r="UNF318" i="5"/>
  <c r="UNE318" i="5"/>
  <c r="UNB318" i="5"/>
  <c r="UNA318" i="5"/>
  <c r="UMX318" i="5"/>
  <c r="UMW318" i="5"/>
  <c r="UMT318" i="5"/>
  <c r="UMS318" i="5"/>
  <c r="UMP318" i="5"/>
  <c r="UMO318" i="5"/>
  <c r="UML318" i="5"/>
  <c r="UMK318" i="5"/>
  <c r="UMH318" i="5"/>
  <c r="UMG318" i="5"/>
  <c r="UMD318" i="5"/>
  <c r="UMC318" i="5"/>
  <c r="ULZ318" i="5"/>
  <c r="ULY318" i="5"/>
  <c r="ULV318" i="5"/>
  <c r="ULU318" i="5"/>
  <c r="ULR318" i="5"/>
  <c r="ULQ318" i="5"/>
  <c r="ULN318" i="5"/>
  <c r="ULM318" i="5"/>
  <c r="ULJ318" i="5"/>
  <c r="ULI318" i="5"/>
  <c r="ULF318" i="5"/>
  <c r="ULE318" i="5"/>
  <c r="ULB318" i="5"/>
  <c r="ULA318" i="5"/>
  <c r="UKX318" i="5"/>
  <c r="UKW318" i="5"/>
  <c r="UKT318" i="5"/>
  <c r="UKS318" i="5"/>
  <c r="UKP318" i="5"/>
  <c r="UKO318" i="5"/>
  <c r="UKL318" i="5"/>
  <c r="UKK318" i="5"/>
  <c r="UKH318" i="5"/>
  <c r="UKG318" i="5"/>
  <c r="UKD318" i="5"/>
  <c r="UKC318" i="5"/>
  <c r="UJZ318" i="5"/>
  <c r="UJY318" i="5"/>
  <c r="UJV318" i="5"/>
  <c r="UJU318" i="5"/>
  <c r="UJR318" i="5"/>
  <c r="UJQ318" i="5"/>
  <c r="UJN318" i="5"/>
  <c r="UJM318" i="5"/>
  <c r="UJJ318" i="5"/>
  <c r="UJI318" i="5"/>
  <c r="UJF318" i="5"/>
  <c r="UJE318" i="5"/>
  <c r="UJB318" i="5"/>
  <c r="UJA318" i="5"/>
  <c r="UIX318" i="5"/>
  <c r="UIW318" i="5"/>
  <c r="UIT318" i="5"/>
  <c r="UIS318" i="5"/>
  <c r="UIP318" i="5"/>
  <c r="UIO318" i="5"/>
  <c r="UIL318" i="5"/>
  <c r="UIK318" i="5"/>
  <c r="UIH318" i="5"/>
  <c r="UIG318" i="5"/>
  <c r="UID318" i="5"/>
  <c r="UIC318" i="5"/>
  <c r="UHZ318" i="5"/>
  <c r="UHY318" i="5"/>
  <c r="UHV318" i="5"/>
  <c r="UHU318" i="5"/>
  <c r="UHR318" i="5"/>
  <c r="UHQ318" i="5"/>
  <c r="UHN318" i="5"/>
  <c r="UHM318" i="5"/>
  <c r="UHJ318" i="5"/>
  <c r="UHI318" i="5"/>
  <c r="UHF318" i="5"/>
  <c r="UHE318" i="5"/>
  <c r="UHB318" i="5"/>
  <c r="UHA318" i="5"/>
  <c r="UGX318" i="5"/>
  <c r="UGW318" i="5"/>
  <c r="UGT318" i="5"/>
  <c r="UGS318" i="5"/>
  <c r="UGP318" i="5"/>
  <c r="UGO318" i="5"/>
  <c r="UGL318" i="5"/>
  <c r="UGK318" i="5"/>
  <c r="UGH318" i="5"/>
  <c r="UGG318" i="5"/>
  <c r="UGD318" i="5"/>
  <c r="UGC318" i="5"/>
  <c r="UFZ318" i="5"/>
  <c r="UFY318" i="5"/>
  <c r="UFV318" i="5"/>
  <c r="UFU318" i="5"/>
  <c r="UFR318" i="5"/>
  <c r="UFQ318" i="5"/>
  <c r="UFN318" i="5"/>
  <c r="UFM318" i="5"/>
  <c r="UFJ318" i="5"/>
  <c r="UFI318" i="5"/>
  <c r="UFF318" i="5"/>
  <c r="UFE318" i="5"/>
  <c r="UFB318" i="5"/>
  <c r="UFA318" i="5"/>
  <c r="UEX318" i="5"/>
  <c r="UEW318" i="5"/>
  <c r="UET318" i="5"/>
  <c r="UES318" i="5"/>
  <c r="UEP318" i="5"/>
  <c r="UEO318" i="5"/>
  <c r="UEL318" i="5"/>
  <c r="UEK318" i="5"/>
  <c r="UEH318" i="5"/>
  <c r="UEG318" i="5"/>
  <c r="UED318" i="5"/>
  <c r="UEC318" i="5"/>
  <c r="UDZ318" i="5"/>
  <c r="UDY318" i="5"/>
  <c r="UDV318" i="5"/>
  <c r="UDU318" i="5"/>
  <c r="UDR318" i="5"/>
  <c r="UDQ318" i="5"/>
  <c r="UDN318" i="5"/>
  <c r="UDM318" i="5"/>
  <c r="UDJ318" i="5"/>
  <c r="UDI318" i="5"/>
  <c r="UDF318" i="5"/>
  <c r="UDE318" i="5"/>
  <c r="UDB318" i="5"/>
  <c r="UDA318" i="5"/>
  <c r="UCX318" i="5"/>
  <c r="UCW318" i="5"/>
  <c r="UCT318" i="5"/>
  <c r="UCS318" i="5"/>
  <c r="UCP318" i="5"/>
  <c r="UCO318" i="5"/>
  <c r="UCL318" i="5"/>
  <c r="UCK318" i="5"/>
  <c r="UCH318" i="5"/>
  <c r="UCG318" i="5"/>
  <c r="UCD318" i="5"/>
  <c r="UCC318" i="5"/>
  <c r="UBZ318" i="5"/>
  <c r="UBY318" i="5"/>
  <c r="UBV318" i="5"/>
  <c r="UBU318" i="5"/>
  <c r="UBR318" i="5"/>
  <c r="UBQ318" i="5"/>
  <c r="UBN318" i="5"/>
  <c r="UBM318" i="5"/>
  <c r="UBJ318" i="5"/>
  <c r="UBI318" i="5"/>
  <c r="UBF318" i="5"/>
  <c r="UBE318" i="5"/>
  <c r="UBB318" i="5"/>
  <c r="UBA318" i="5"/>
  <c r="UAX318" i="5"/>
  <c r="UAW318" i="5"/>
  <c r="UAT318" i="5"/>
  <c r="UAS318" i="5"/>
  <c r="UAP318" i="5"/>
  <c r="UAO318" i="5"/>
  <c r="UAL318" i="5"/>
  <c r="UAK318" i="5"/>
  <c r="UAH318" i="5"/>
  <c r="UAG318" i="5"/>
  <c r="UAD318" i="5"/>
  <c r="UAC318" i="5"/>
  <c r="TZZ318" i="5"/>
  <c r="TZY318" i="5"/>
  <c r="TZV318" i="5"/>
  <c r="TZU318" i="5"/>
  <c r="TZR318" i="5"/>
  <c r="TZQ318" i="5"/>
  <c r="TZN318" i="5"/>
  <c r="TZM318" i="5"/>
  <c r="TZJ318" i="5"/>
  <c r="TZI318" i="5"/>
  <c r="TZF318" i="5"/>
  <c r="TZE318" i="5"/>
  <c r="TZB318" i="5"/>
  <c r="TZA318" i="5"/>
  <c r="TYX318" i="5"/>
  <c r="TYW318" i="5"/>
  <c r="TYT318" i="5"/>
  <c r="TYS318" i="5"/>
  <c r="TYP318" i="5"/>
  <c r="TYO318" i="5"/>
  <c r="TYL318" i="5"/>
  <c r="TYK318" i="5"/>
  <c r="TYH318" i="5"/>
  <c r="TYG318" i="5"/>
  <c r="TYD318" i="5"/>
  <c r="TYC318" i="5"/>
  <c r="TXZ318" i="5"/>
  <c r="TXY318" i="5"/>
  <c r="TXV318" i="5"/>
  <c r="TXU318" i="5"/>
  <c r="TXR318" i="5"/>
  <c r="TXQ318" i="5"/>
  <c r="TXN318" i="5"/>
  <c r="TXM318" i="5"/>
  <c r="TXJ318" i="5"/>
  <c r="TXI318" i="5"/>
  <c r="TXF318" i="5"/>
  <c r="TXE318" i="5"/>
  <c r="TXB318" i="5"/>
  <c r="TXA318" i="5"/>
  <c r="TWX318" i="5"/>
  <c r="TWW318" i="5"/>
  <c r="TWT318" i="5"/>
  <c r="TWS318" i="5"/>
  <c r="TWP318" i="5"/>
  <c r="TWO318" i="5"/>
  <c r="TWL318" i="5"/>
  <c r="TWK318" i="5"/>
  <c r="TWH318" i="5"/>
  <c r="TWG318" i="5"/>
  <c r="TWD318" i="5"/>
  <c r="TWC318" i="5"/>
  <c r="TVZ318" i="5"/>
  <c r="TVY318" i="5"/>
  <c r="TVV318" i="5"/>
  <c r="TVU318" i="5"/>
  <c r="TVR318" i="5"/>
  <c r="TVQ318" i="5"/>
  <c r="TVN318" i="5"/>
  <c r="TVM318" i="5"/>
  <c r="TVJ318" i="5"/>
  <c r="TVI318" i="5"/>
  <c r="TVF318" i="5"/>
  <c r="TVE318" i="5"/>
  <c r="TVB318" i="5"/>
  <c r="TVA318" i="5"/>
  <c r="TUX318" i="5"/>
  <c r="TUW318" i="5"/>
  <c r="TUT318" i="5"/>
  <c r="TUS318" i="5"/>
  <c r="TUP318" i="5"/>
  <c r="TUO318" i="5"/>
  <c r="TUL318" i="5"/>
  <c r="TUK318" i="5"/>
  <c r="TUH318" i="5"/>
  <c r="TUG318" i="5"/>
  <c r="TUD318" i="5"/>
  <c r="TUC318" i="5"/>
  <c r="TTZ318" i="5"/>
  <c r="TTY318" i="5"/>
  <c r="TTV318" i="5"/>
  <c r="TTU318" i="5"/>
  <c r="TTR318" i="5"/>
  <c r="TTQ318" i="5"/>
  <c r="TTN318" i="5"/>
  <c r="TTM318" i="5"/>
  <c r="TTJ318" i="5"/>
  <c r="TTI318" i="5"/>
  <c r="TTF318" i="5"/>
  <c r="TTE318" i="5"/>
  <c r="TTB318" i="5"/>
  <c r="TTA318" i="5"/>
  <c r="TSX318" i="5"/>
  <c r="TSW318" i="5"/>
  <c r="TST318" i="5"/>
  <c r="TSS318" i="5"/>
  <c r="TSP318" i="5"/>
  <c r="TSO318" i="5"/>
  <c r="TSL318" i="5"/>
  <c r="TSK318" i="5"/>
  <c r="TSH318" i="5"/>
  <c r="TSG318" i="5"/>
  <c r="TSD318" i="5"/>
  <c r="TSC318" i="5"/>
  <c r="TRZ318" i="5"/>
  <c r="TRY318" i="5"/>
  <c r="TRV318" i="5"/>
  <c r="TRU318" i="5"/>
  <c r="TRR318" i="5"/>
  <c r="TRQ318" i="5"/>
  <c r="TRN318" i="5"/>
  <c r="TRM318" i="5"/>
  <c r="TRJ318" i="5"/>
  <c r="TRI318" i="5"/>
  <c r="TRF318" i="5"/>
  <c r="TRE318" i="5"/>
  <c r="TRB318" i="5"/>
  <c r="TRA318" i="5"/>
  <c r="TQX318" i="5"/>
  <c r="TQW318" i="5"/>
  <c r="TQT318" i="5"/>
  <c r="TQS318" i="5"/>
  <c r="TQP318" i="5"/>
  <c r="TQO318" i="5"/>
  <c r="TQL318" i="5"/>
  <c r="TQK318" i="5"/>
  <c r="TQH318" i="5"/>
  <c r="TQG318" i="5"/>
  <c r="TQD318" i="5"/>
  <c r="TQC318" i="5"/>
  <c r="TPZ318" i="5"/>
  <c r="TPY318" i="5"/>
  <c r="TPV318" i="5"/>
  <c r="TPU318" i="5"/>
  <c r="TPR318" i="5"/>
  <c r="TPQ318" i="5"/>
  <c r="TPN318" i="5"/>
  <c r="TPM318" i="5"/>
  <c r="TPJ318" i="5"/>
  <c r="TPI318" i="5"/>
  <c r="TPF318" i="5"/>
  <c r="TPE318" i="5"/>
  <c r="TPB318" i="5"/>
  <c r="TPA318" i="5"/>
  <c r="TOX318" i="5"/>
  <c r="TOW318" i="5"/>
  <c r="TOT318" i="5"/>
  <c r="TOS318" i="5"/>
  <c r="TOP318" i="5"/>
  <c r="TOO318" i="5"/>
  <c r="TOL318" i="5"/>
  <c r="TOK318" i="5"/>
  <c r="TOH318" i="5"/>
  <c r="TOG318" i="5"/>
  <c r="TOD318" i="5"/>
  <c r="TOC318" i="5"/>
  <c r="TNZ318" i="5"/>
  <c r="TNY318" i="5"/>
  <c r="TNV318" i="5"/>
  <c r="TNU318" i="5"/>
  <c r="TNR318" i="5"/>
  <c r="TNQ318" i="5"/>
  <c r="TNN318" i="5"/>
  <c r="TNM318" i="5"/>
  <c r="TNJ318" i="5"/>
  <c r="TNI318" i="5"/>
  <c r="TNF318" i="5"/>
  <c r="TNE318" i="5"/>
  <c r="TNB318" i="5"/>
  <c r="TNA318" i="5"/>
  <c r="TMX318" i="5"/>
  <c r="TMW318" i="5"/>
  <c r="TMT318" i="5"/>
  <c r="TMS318" i="5"/>
  <c r="TMP318" i="5"/>
  <c r="TMO318" i="5"/>
  <c r="TML318" i="5"/>
  <c r="TMK318" i="5"/>
  <c r="TMH318" i="5"/>
  <c r="TMG318" i="5"/>
  <c r="TMD318" i="5"/>
  <c r="TMC318" i="5"/>
  <c r="TLZ318" i="5"/>
  <c r="TLY318" i="5"/>
  <c r="TLV318" i="5"/>
  <c r="TLU318" i="5"/>
  <c r="TLR318" i="5"/>
  <c r="TLQ318" i="5"/>
  <c r="TLN318" i="5"/>
  <c r="TLM318" i="5"/>
  <c r="TLJ318" i="5"/>
  <c r="TLI318" i="5"/>
  <c r="TLF318" i="5"/>
  <c r="TLE318" i="5"/>
  <c r="TLB318" i="5"/>
  <c r="TLA318" i="5"/>
  <c r="TKX318" i="5"/>
  <c r="TKW318" i="5"/>
  <c r="TKT318" i="5"/>
  <c r="TKS318" i="5"/>
  <c r="TKP318" i="5"/>
  <c r="TKO318" i="5"/>
  <c r="TKL318" i="5"/>
  <c r="TKK318" i="5"/>
  <c r="TKH318" i="5"/>
  <c r="TKG318" i="5"/>
  <c r="TKD318" i="5"/>
  <c r="TKC318" i="5"/>
  <c r="TJZ318" i="5"/>
  <c r="TJY318" i="5"/>
  <c r="TJV318" i="5"/>
  <c r="TJU318" i="5"/>
  <c r="TJR318" i="5"/>
  <c r="TJQ318" i="5"/>
  <c r="TJN318" i="5"/>
  <c r="TJM318" i="5"/>
  <c r="TJJ318" i="5"/>
  <c r="TJI318" i="5"/>
  <c r="TJF318" i="5"/>
  <c r="TJE318" i="5"/>
  <c r="TJB318" i="5"/>
  <c r="TJA318" i="5"/>
  <c r="TIX318" i="5"/>
  <c r="TIW318" i="5"/>
  <c r="TIT318" i="5"/>
  <c r="TIS318" i="5"/>
  <c r="TIP318" i="5"/>
  <c r="TIO318" i="5"/>
  <c r="TIL318" i="5"/>
  <c r="TIK318" i="5"/>
  <c r="TIH318" i="5"/>
  <c r="TIG318" i="5"/>
  <c r="TID318" i="5"/>
  <c r="TIC318" i="5"/>
  <c r="THZ318" i="5"/>
  <c r="THY318" i="5"/>
  <c r="THV318" i="5"/>
  <c r="THU318" i="5"/>
  <c r="THR318" i="5"/>
  <c r="THQ318" i="5"/>
  <c r="THN318" i="5"/>
  <c r="THM318" i="5"/>
  <c r="THJ318" i="5"/>
  <c r="THI318" i="5"/>
  <c r="THF318" i="5"/>
  <c r="THE318" i="5"/>
  <c r="THB318" i="5"/>
  <c r="THA318" i="5"/>
  <c r="TGX318" i="5"/>
  <c r="TGW318" i="5"/>
  <c r="TGT318" i="5"/>
  <c r="TGS318" i="5"/>
  <c r="TGP318" i="5"/>
  <c r="TGO318" i="5"/>
  <c r="TGL318" i="5"/>
  <c r="TGK318" i="5"/>
  <c r="TGH318" i="5"/>
  <c r="TGG318" i="5"/>
  <c r="TGD318" i="5"/>
  <c r="TGC318" i="5"/>
  <c r="TFZ318" i="5"/>
  <c r="TFY318" i="5"/>
  <c r="TFV318" i="5"/>
  <c r="TFU318" i="5"/>
  <c r="TFR318" i="5"/>
  <c r="TFQ318" i="5"/>
  <c r="TFN318" i="5"/>
  <c r="TFM318" i="5"/>
  <c r="TFJ318" i="5"/>
  <c r="TFI318" i="5"/>
  <c r="TFF318" i="5"/>
  <c r="TFE318" i="5"/>
  <c r="TFB318" i="5"/>
  <c r="TFA318" i="5"/>
  <c r="TEX318" i="5"/>
  <c r="TEW318" i="5"/>
  <c r="TET318" i="5"/>
  <c r="TES318" i="5"/>
  <c r="TEP318" i="5"/>
  <c r="TEO318" i="5"/>
  <c r="TEL318" i="5"/>
  <c r="TEK318" i="5"/>
  <c r="TEH318" i="5"/>
  <c r="TEG318" i="5"/>
  <c r="TED318" i="5"/>
  <c r="TEC318" i="5"/>
  <c r="TDZ318" i="5"/>
  <c r="TDY318" i="5"/>
  <c r="TDV318" i="5"/>
  <c r="TDU318" i="5"/>
  <c r="TDR318" i="5"/>
  <c r="TDQ318" i="5"/>
  <c r="TDN318" i="5"/>
  <c r="TDM318" i="5"/>
  <c r="TDJ318" i="5"/>
  <c r="TDI318" i="5"/>
  <c r="TDF318" i="5"/>
  <c r="TDE318" i="5"/>
  <c r="TDB318" i="5"/>
  <c r="TDA318" i="5"/>
  <c r="TCX318" i="5"/>
  <c r="TCW318" i="5"/>
  <c r="TCT318" i="5"/>
  <c r="TCS318" i="5"/>
  <c r="TCP318" i="5"/>
  <c r="TCO318" i="5"/>
  <c r="TCL318" i="5"/>
  <c r="TCK318" i="5"/>
  <c r="TCH318" i="5"/>
  <c r="TCG318" i="5"/>
  <c r="TCD318" i="5"/>
  <c r="TCC318" i="5"/>
  <c r="TBZ318" i="5"/>
  <c r="TBY318" i="5"/>
  <c r="TBV318" i="5"/>
  <c r="TBU318" i="5"/>
  <c r="TBR318" i="5"/>
  <c r="TBQ318" i="5"/>
  <c r="TBN318" i="5"/>
  <c r="TBM318" i="5"/>
  <c r="TBJ318" i="5"/>
  <c r="TBI318" i="5"/>
  <c r="TBF318" i="5"/>
  <c r="TBE318" i="5"/>
  <c r="TBB318" i="5"/>
  <c r="TBA318" i="5"/>
  <c r="TAX318" i="5"/>
  <c r="TAW318" i="5"/>
  <c r="TAT318" i="5"/>
  <c r="TAS318" i="5"/>
  <c r="TAP318" i="5"/>
  <c r="TAO318" i="5"/>
  <c r="TAL318" i="5"/>
  <c r="TAK318" i="5"/>
  <c r="TAH318" i="5"/>
  <c r="TAG318" i="5"/>
  <c r="TAD318" i="5"/>
  <c r="TAC318" i="5"/>
  <c r="SZZ318" i="5"/>
  <c r="SZY318" i="5"/>
  <c r="SZV318" i="5"/>
  <c r="SZU318" i="5"/>
  <c r="SZR318" i="5"/>
  <c r="SZQ318" i="5"/>
  <c r="SZN318" i="5"/>
  <c r="SZM318" i="5"/>
  <c r="SZJ318" i="5"/>
  <c r="SZI318" i="5"/>
  <c r="SZF318" i="5"/>
  <c r="SZE318" i="5"/>
  <c r="SZB318" i="5"/>
  <c r="SZA318" i="5"/>
  <c r="SYX318" i="5"/>
  <c r="SYW318" i="5"/>
  <c r="SYT318" i="5"/>
  <c r="SYS318" i="5"/>
  <c r="SYP318" i="5"/>
  <c r="SYO318" i="5"/>
  <c r="SYL318" i="5"/>
  <c r="SYK318" i="5"/>
  <c r="SYH318" i="5"/>
  <c r="SYG318" i="5"/>
  <c r="SYD318" i="5"/>
  <c r="SYC318" i="5"/>
  <c r="SXZ318" i="5"/>
  <c r="SXY318" i="5"/>
  <c r="SXV318" i="5"/>
  <c r="SXU318" i="5"/>
  <c r="SXR318" i="5"/>
  <c r="SXQ318" i="5"/>
  <c r="SXN318" i="5"/>
  <c r="SXM318" i="5"/>
  <c r="SXJ318" i="5"/>
  <c r="SXI318" i="5"/>
  <c r="SXF318" i="5"/>
  <c r="SXE318" i="5"/>
  <c r="SXB318" i="5"/>
  <c r="SXA318" i="5"/>
  <c r="SWX318" i="5"/>
  <c r="SWW318" i="5"/>
  <c r="SWT318" i="5"/>
  <c r="SWS318" i="5"/>
  <c r="SWP318" i="5"/>
  <c r="SWO318" i="5"/>
  <c r="SWL318" i="5"/>
  <c r="SWK318" i="5"/>
  <c r="SWH318" i="5"/>
  <c r="SWG318" i="5"/>
  <c r="SWD318" i="5"/>
  <c r="SWC318" i="5"/>
  <c r="SVZ318" i="5"/>
  <c r="SVY318" i="5"/>
  <c r="SVV318" i="5"/>
  <c r="SVU318" i="5"/>
  <c r="SVR318" i="5"/>
  <c r="SVQ318" i="5"/>
  <c r="SVN318" i="5"/>
  <c r="SVM318" i="5"/>
  <c r="SVJ318" i="5"/>
  <c r="SVI318" i="5"/>
  <c r="SVF318" i="5"/>
  <c r="SVE318" i="5"/>
  <c r="SVB318" i="5"/>
  <c r="SVA318" i="5"/>
  <c r="SUX318" i="5"/>
  <c r="SUW318" i="5"/>
  <c r="SUT318" i="5"/>
  <c r="SUS318" i="5"/>
  <c r="SUP318" i="5"/>
  <c r="SUO318" i="5"/>
  <c r="SUL318" i="5"/>
  <c r="SUK318" i="5"/>
  <c r="SUH318" i="5"/>
  <c r="SUG318" i="5"/>
  <c r="SUD318" i="5"/>
  <c r="SUC318" i="5"/>
  <c r="STZ318" i="5"/>
  <c r="STY318" i="5"/>
  <c r="STV318" i="5"/>
  <c r="STU318" i="5"/>
  <c r="STR318" i="5"/>
  <c r="STQ318" i="5"/>
  <c r="STN318" i="5"/>
  <c r="STM318" i="5"/>
  <c r="STJ318" i="5"/>
  <c r="STI318" i="5"/>
  <c r="STF318" i="5"/>
  <c r="STE318" i="5"/>
  <c r="STB318" i="5"/>
  <c r="STA318" i="5"/>
  <c r="SSX318" i="5"/>
  <c r="SSW318" i="5"/>
  <c r="SST318" i="5"/>
  <c r="SSS318" i="5"/>
  <c r="SSP318" i="5"/>
  <c r="SSO318" i="5"/>
  <c r="SSL318" i="5"/>
  <c r="SSK318" i="5"/>
  <c r="SSH318" i="5"/>
  <c r="SSG318" i="5"/>
  <c r="SSD318" i="5"/>
  <c r="SSC318" i="5"/>
  <c r="SRZ318" i="5"/>
  <c r="SRY318" i="5"/>
  <c r="SRV318" i="5"/>
  <c r="SRU318" i="5"/>
  <c r="SRR318" i="5"/>
  <c r="SRQ318" i="5"/>
  <c r="SRN318" i="5"/>
  <c r="SRM318" i="5"/>
  <c r="SRJ318" i="5"/>
  <c r="SRI318" i="5"/>
  <c r="SRF318" i="5"/>
  <c r="SRE318" i="5"/>
  <c r="SRB318" i="5"/>
  <c r="SRA318" i="5"/>
  <c r="SQX318" i="5"/>
  <c r="SQW318" i="5"/>
  <c r="SQT318" i="5"/>
  <c r="SQS318" i="5"/>
  <c r="SQP318" i="5"/>
  <c r="SQO318" i="5"/>
  <c r="SQL318" i="5"/>
  <c r="SQK318" i="5"/>
  <c r="SQH318" i="5"/>
  <c r="SQG318" i="5"/>
  <c r="SQD318" i="5"/>
  <c r="SQC318" i="5"/>
  <c r="SPZ318" i="5"/>
  <c r="SPY318" i="5"/>
  <c r="SPV318" i="5"/>
  <c r="SPU318" i="5"/>
  <c r="SPR318" i="5"/>
  <c r="SPQ318" i="5"/>
  <c r="SPN318" i="5"/>
  <c r="SPM318" i="5"/>
  <c r="SPJ318" i="5"/>
  <c r="SPI318" i="5"/>
  <c r="SPF318" i="5"/>
  <c r="SPE318" i="5"/>
  <c r="SPB318" i="5"/>
  <c r="SPA318" i="5"/>
  <c r="SOX318" i="5"/>
  <c r="SOW318" i="5"/>
  <c r="SOT318" i="5"/>
  <c r="SOS318" i="5"/>
  <c r="SOP318" i="5"/>
  <c r="SOO318" i="5"/>
  <c r="SOL318" i="5"/>
  <c r="SOK318" i="5"/>
  <c r="SOH318" i="5"/>
  <c r="SOG318" i="5"/>
  <c r="SOD318" i="5"/>
  <c r="SOC318" i="5"/>
  <c r="SNZ318" i="5"/>
  <c r="SNY318" i="5"/>
  <c r="SNV318" i="5"/>
  <c r="SNU318" i="5"/>
  <c r="SNR318" i="5"/>
  <c r="SNQ318" i="5"/>
  <c r="SNN318" i="5"/>
  <c r="SNM318" i="5"/>
  <c r="SNJ318" i="5"/>
  <c r="SNI318" i="5"/>
  <c r="SNF318" i="5"/>
  <c r="SNE318" i="5"/>
  <c r="SNB318" i="5"/>
  <c r="SNA318" i="5"/>
  <c r="SMX318" i="5"/>
  <c r="SMW318" i="5"/>
  <c r="SMT318" i="5"/>
  <c r="SMS318" i="5"/>
  <c r="SMP318" i="5"/>
  <c r="SMO318" i="5"/>
  <c r="SML318" i="5"/>
  <c r="SMK318" i="5"/>
  <c r="SMH318" i="5"/>
  <c r="SMG318" i="5"/>
  <c r="SMD318" i="5"/>
  <c r="SMC318" i="5"/>
  <c r="SLZ318" i="5"/>
  <c r="SLY318" i="5"/>
  <c r="SLV318" i="5"/>
  <c r="SLU318" i="5"/>
  <c r="SLR318" i="5"/>
  <c r="SLQ318" i="5"/>
  <c r="SLN318" i="5"/>
  <c r="SLM318" i="5"/>
  <c r="SLJ318" i="5"/>
  <c r="SLI318" i="5"/>
  <c r="SLF318" i="5"/>
  <c r="SLE318" i="5"/>
  <c r="SLB318" i="5"/>
  <c r="SLA318" i="5"/>
  <c r="SKX318" i="5"/>
  <c r="SKW318" i="5"/>
  <c r="SKT318" i="5"/>
  <c r="SKS318" i="5"/>
  <c r="SKP318" i="5"/>
  <c r="SKO318" i="5"/>
  <c r="SKL318" i="5"/>
  <c r="SKK318" i="5"/>
  <c r="SKH318" i="5"/>
  <c r="SKG318" i="5"/>
  <c r="SKD318" i="5"/>
  <c r="SKC318" i="5"/>
  <c r="SJZ318" i="5"/>
  <c r="SJY318" i="5"/>
  <c r="SJV318" i="5"/>
  <c r="SJU318" i="5"/>
  <c r="SJR318" i="5"/>
  <c r="SJQ318" i="5"/>
  <c r="SJN318" i="5"/>
  <c r="SJM318" i="5"/>
  <c r="SJJ318" i="5"/>
  <c r="SJI318" i="5"/>
  <c r="SJF318" i="5"/>
  <c r="SJE318" i="5"/>
  <c r="SJB318" i="5"/>
  <c r="SJA318" i="5"/>
  <c r="SIX318" i="5"/>
  <c r="SIW318" i="5"/>
  <c r="SIT318" i="5"/>
  <c r="SIS318" i="5"/>
  <c r="SIP318" i="5"/>
  <c r="SIO318" i="5"/>
  <c r="SIL318" i="5"/>
  <c r="SIK318" i="5"/>
  <c r="SIH318" i="5"/>
  <c r="SIG318" i="5"/>
  <c r="SID318" i="5"/>
  <c r="SIC318" i="5"/>
  <c r="SHZ318" i="5"/>
  <c r="SHY318" i="5"/>
  <c r="SHV318" i="5"/>
  <c r="SHU318" i="5"/>
  <c r="SHR318" i="5"/>
  <c r="SHQ318" i="5"/>
  <c r="SHN318" i="5"/>
  <c r="SHM318" i="5"/>
  <c r="SHJ318" i="5"/>
  <c r="SHI318" i="5"/>
  <c r="SHF318" i="5"/>
  <c r="SHE318" i="5"/>
  <c r="SHB318" i="5"/>
  <c r="SHA318" i="5"/>
  <c r="SGX318" i="5"/>
  <c r="SGW318" i="5"/>
  <c r="SGT318" i="5"/>
  <c r="SGS318" i="5"/>
  <c r="SGP318" i="5"/>
  <c r="SGO318" i="5"/>
  <c r="SGL318" i="5"/>
  <c r="SGK318" i="5"/>
  <c r="SGH318" i="5"/>
  <c r="SGG318" i="5"/>
  <c r="SGD318" i="5"/>
  <c r="SGC318" i="5"/>
  <c r="SFZ318" i="5"/>
  <c r="SFY318" i="5"/>
  <c r="SFV318" i="5"/>
  <c r="SFU318" i="5"/>
  <c r="SFR318" i="5"/>
  <c r="SFQ318" i="5"/>
  <c r="SFN318" i="5"/>
  <c r="SFM318" i="5"/>
  <c r="SFJ318" i="5"/>
  <c r="SFI318" i="5"/>
  <c r="SFF318" i="5"/>
  <c r="SFE318" i="5"/>
  <c r="SFB318" i="5"/>
  <c r="SFA318" i="5"/>
  <c r="SEX318" i="5"/>
  <c r="SEW318" i="5"/>
  <c r="SET318" i="5"/>
  <c r="SES318" i="5"/>
  <c r="SEP318" i="5"/>
  <c r="SEO318" i="5"/>
  <c r="SEL318" i="5"/>
  <c r="SEK318" i="5"/>
  <c r="SEH318" i="5"/>
  <c r="SEG318" i="5"/>
  <c r="SED318" i="5"/>
  <c r="SEC318" i="5"/>
  <c r="SDZ318" i="5"/>
  <c r="SDY318" i="5"/>
  <c r="SDV318" i="5"/>
  <c r="SDU318" i="5"/>
  <c r="SDR318" i="5"/>
  <c r="SDQ318" i="5"/>
  <c r="SDN318" i="5"/>
  <c r="SDM318" i="5"/>
  <c r="SDJ318" i="5"/>
  <c r="SDI318" i="5"/>
  <c r="SDF318" i="5"/>
  <c r="SDE318" i="5"/>
  <c r="SDB318" i="5"/>
  <c r="SDA318" i="5"/>
  <c r="SCX318" i="5"/>
  <c r="SCW318" i="5"/>
  <c r="SCT318" i="5"/>
  <c r="SCS318" i="5"/>
  <c r="SCP318" i="5"/>
  <c r="SCO318" i="5"/>
  <c r="SCL318" i="5"/>
  <c r="SCK318" i="5"/>
  <c r="SCH318" i="5"/>
  <c r="SCG318" i="5"/>
  <c r="SCD318" i="5"/>
  <c r="SCC318" i="5"/>
  <c r="SBZ318" i="5"/>
  <c r="SBY318" i="5"/>
  <c r="SBV318" i="5"/>
  <c r="SBU318" i="5"/>
  <c r="SBR318" i="5"/>
  <c r="SBQ318" i="5"/>
  <c r="SBN318" i="5"/>
  <c r="SBM318" i="5"/>
  <c r="SBJ318" i="5"/>
  <c r="SBI318" i="5"/>
  <c r="SBF318" i="5"/>
  <c r="SBE318" i="5"/>
  <c r="SBB318" i="5"/>
  <c r="SBA318" i="5"/>
  <c r="SAX318" i="5"/>
  <c r="SAW318" i="5"/>
  <c r="SAT318" i="5"/>
  <c r="SAS318" i="5"/>
  <c r="SAP318" i="5"/>
  <c r="SAO318" i="5"/>
  <c r="SAL318" i="5"/>
  <c r="SAK318" i="5"/>
  <c r="SAH318" i="5"/>
  <c r="SAG318" i="5"/>
  <c r="SAD318" i="5"/>
  <c r="SAC318" i="5"/>
  <c r="RZZ318" i="5"/>
  <c r="RZY318" i="5"/>
  <c r="RZV318" i="5"/>
  <c r="RZU318" i="5"/>
  <c r="RZR318" i="5"/>
  <c r="RZQ318" i="5"/>
  <c r="RZN318" i="5"/>
  <c r="RZM318" i="5"/>
  <c r="RZJ318" i="5"/>
  <c r="RZI318" i="5"/>
  <c r="RZF318" i="5"/>
  <c r="RZE318" i="5"/>
  <c r="RZB318" i="5"/>
  <c r="RZA318" i="5"/>
  <c r="RYX318" i="5"/>
  <c r="RYW318" i="5"/>
  <c r="RYT318" i="5"/>
  <c r="RYS318" i="5"/>
  <c r="RYP318" i="5"/>
  <c r="RYO318" i="5"/>
  <c r="RYL318" i="5"/>
  <c r="RYK318" i="5"/>
  <c r="RYH318" i="5"/>
  <c r="RYG318" i="5"/>
  <c r="RYD318" i="5"/>
  <c r="RYC318" i="5"/>
  <c r="RXZ318" i="5"/>
  <c r="RXY318" i="5"/>
  <c r="RXV318" i="5"/>
  <c r="RXU318" i="5"/>
  <c r="RXR318" i="5"/>
  <c r="RXQ318" i="5"/>
  <c r="RXN318" i="5"/>
  <c r="RXM318" i="5"/>
  <c r="RXJ318" i="5"/>
  <c r="RXI318" i="5"/>
  <c r="RXF318" i="5"/>
  <c r="RXE318" i="5"/>
  <c r="RXB318" i="5"/>
  <c r="RXA318" i="5"/>
  <c r="RWX318" i="5"/>
  <c r="RWW318" i="5"/>
  <c r="RWT318" i="5"/>
  <c r="RWS318" i="5"/>
  <c r="RWP318" i="5"/>
  <c r="RWO318" i="5"/>
  <c r="RWL318" i="5"/>
  <c r="RWK318" i="5"/>
  <c r="RWH318" i="5"/>
  <c r="RWG318" i="5"/>
  <c r="RWD318" i="5"/>
  <c r="RWC318" i="5"/>
  <c r="RVZ318" i="5"/>
  <c r="RVY318" i="5"/>
  <c r="RVV318" i="5"/>
  <c r="RVU318" i="5"/>
  <c r="RVR318" i="5"/>
  <c r="RVQ318" i="5"/>
  <c r="RVN318" i="5"/>
  <c r="RVM318" i="5"/>
  <c r="RVJ318" i="5"/>
  <c r="RVI318" i="5"/>
  <c r="RVF318" i="5"/>
  <c r="RVE318" i="5"/>
  <c r="RVB318" i="5"/>
  <c r="RVA318" i="5"/>
  <c r="RUX318" i="5"/>
  <c r="RUW318" i="5"/>
  <c r="RUT318" i="5"/>
  <c r="RUS318" i="5"/>
  <c r="RUP318" i="5"/>
  <c r="RUO318" i="5"/>
  <c r="RUL318" i="5"/>
  <c r="RUK318" i="5"/>
  <c r="RUH318" i="5"/>
  <c r="RUG318" i="5"/>
  <c r="RUD318" i="5"/>
  <c r="RUC318" i="5"/>
  <c r="RTZ318" i="5"/>
  <c r="RTY318" i="5"/>
  <c r="RTV318" i="5"/>
  <c r="RTU318" i="5"/>
  <c r="RTR318" i="5"/>
  <c r="RTQ318" i="5"/>
  <c r="RTN318" i="5"/>
  <c r="RTM318" i="5"/>
  <c r="RTJ318" i="5"/>
  <c r="RTI318" i="5"/>
  <c r="RTF318" i="5"/>
  <c r="RTE318" i="5"/>
  <c r="RTB318" i="5"/>
  <c r="RTA318" i="5"/>
  <c r="RSX318" i="5"/>
  <c r="RSW318" i="5"/>
  <c r="RST318" i="5"/>
  <c r="RSS318" i="5"/>
  <c r="RSP318" i="5"/>
  <c r="RSO318" i="5"/>
  <c r="RSL318" i="5"/>
  <c r="RSK318" i="5"/>
  <c r="RSH318" i="5"/>
  <c r="RSG318" i="5"/>
  <c r="RSD318" i="5"/>
  <c r="RSC318" i="5"/>
  <c r="RRZ318" i="5"/>
  <c r="RRY318" i="5"/>
  <c r="RRV318" i="5"/>
  <c r="RRU318" i="5"/>
  <c r="RRR318" i="5"/>
  <c r="RRQ318" i="5"/>
  <c r="RRN318" i="5"/>
  <c r="RRM318" i="5"/>
  <c r="RRJ318" i="5"/>
  <c r="RRI318" i="5"/>
  <c r="RRF318" i="5"/>
  <c r="RRE318" i="5"/>
  <c r="RRB318" i="5"/>
  <c r="RRA318" i="5"/>
  <c r="RQX318" i="5"/>
  <c r="RQW318" i="5"/>
  <c r="RQT318" i="5"/>
  <c r="RQS318" i="5"/>
  <c r="RQP318" i="5"/>
  <c r="RQO318" i="5"/>
  <c r="RQL318" i="5"/>
  <c r="RQK318" i="5"/>
  <c r="RQH318" i="5"/>
  <c r="RQG318" i="5"/>
  <c r="RQD318" i="5"/>
  <c r="RQC318" i="5"/>
  <c r="RPZ318" i="5"/>
  <c r="RPY318" i="5"/>
  <c r="RPV318" i="5"/>
  <c r="RPU318" i="5"/>
  <c r="RPR318" i="5"/>
  <c r="RPQ318" i="5"/>
  <c r="RPN318" i="5"/>
  <c r="RPM318" i="5"/>
  <c r="RPJ318" i="5"/>
  <c r="RPI318" i="5"/>
  <c r="RPF318" i="5"/>
  <c r="RPE318" i="5"/>
  <c r="RPB318" i="5"/>
  <c r="RPA318" i="5"/>
  <c r="ROX318" i="5"/>
  <c r="ROW318" i="5"/>
  <c r="ROT318" i="5"/>
  <c r="ROS318" i="5"/>
  <c r="ROP318" i="5"/>
  <c r="ROO318" i="5"/>
  <c r="ROL318" i="5"/>
  <c r="ROK318" i="5"/>
  <c r="ROH318" i="5"/>
  <c r="ROG318" i="5"/>
  <c r="ROD318" i="5"/>
  <c r="ROC318" i="5"/>
  <c r="RNZ318" i="5"/>
  <c r="RNY318" i="5"/>
  <c r="RNV318" i="5"/>
  <c r="RNU318" i="5"/>
  <c r="RNR318" i="5"/>
  <c r="RNQ318" i="5"/>
  <c r="RNN318" i="5"/>
  <c r="RNM318" i="5"/>
  <c r="RNJ318" i="5"/>
  <c r="RNI318" i="5"/>
  <c r="RNF318" i="5"/>
  <c r="RNE318" i="5"/>
  <c r="RNB318" i="5"/>
  <c r="RNA318" i="5"/>
  <c r="RMX318" i="5"/>
  <c r="RMW318" i="5"/>
  <c r="RMT318" i="5"/>
  <c r="RMS318" i="5"/>
  <c r="RMP318" i="5"/>
  <c r="RMO318" i="5"/>
  <c r="RML318" i="5"/>
  <c r="RMK318" i="5"/>
  <c r="RMH318" i="5"/>
  <c r="RMG318" i="5"/>
  <c r="RMD318" i="5"/>
  <c r="RMC318" i="5"/>
  <c r="RLZ318" i="5"/>
  <c r="RLY318" i="5"/>
  <c r="RLV318" i="5"/>
  <c r="RLU318" i="5"/>
  <c r="RLR318" i="5"/>
  <c r="RLQ318" i="5"/>
  <c r="RLN318" i="5"/>
  <c r="RLM318" i="5"/>
  <c r="RLJ318" i="5"/>
  <c r="RLI318" i="5"/>
  <c r="RLF318" i="5"/>
  <c r="RLE318" i="5"/>
  <c r="RLB318" i="5"/>
  <c r="RLA318" i="5"/>
  <c r="RKX318" i="5"/>
  <c r="RKW318" i="5"/>
  <c r="RKT318" i="5"/>
  <c r="RKS318" i="5"/>
  <c r="RKP318" i="5"/>
  <c r="RKO318" i="5"/>
  <c r="RKL318" i="5"/>
  <c r="RKK318" i="5"/>
  <c r="RKH318" i="5"/>
  <c r="RKG318" i="5"/>
  <c r="RKD318" i="5"/>
  <c r="RKC318" i="5"/>
  <c r="RJZ318" i="5"/>
  <c r="RJY318" i="5"/>
  <c r="RJV318" i="5"/>
  <c r="RJU318" i="5"/>
  <c r="RJR318" i="5"/>
  <c r="RJQ318" i="5"/>
  <c r="RJN318" i="5"/>
  <c r="RJM318" i="5"/>
  <c r="RJJ318" i="5"/>
  <c r="RJI318" i="5"/>
  <c r="RJF318" i="5"/>
  <c r="RJE318" i="5"/>
  <c r="RJB318" i="5"/>
  <c r="RJA318" i="5"/>
  <c r="RIX318" i="5"/>
  <c r="RIW318" i="5"/>
  <c r="RIT318" i="5"/>
  <c r="RIS318" i="5"/>
  <c r="RIP318" i="5"/>
  <c r="RIO318" i="5"/>
  <c r="RIL318" i="5"/>
  <c r="RIK318" i="5"/>
  <c r="RIH318" i="5"/>
  <c r="RIG318" i="5"/>
  <c r="RID318" i="5"/>
  <c r="RIC318" i="5"/>
  <c r="RHZ318" i="5"/>
  <c r="RHY318" i="5"/>
  <c r="RHV318" i="5"/>
  <c r="RHU318" i="5"/>
  <c r="RHR318" i="5"/>
  <c r="RHQ318" i="5"/>
  <c r="RHN318" i="5"/>
  <c r="RHM318" i="5"/>
  <c r="RHJ318" i="5"/>
  <c r="RHI318" i="5"/>
  <c r="RHF318" i="5"/>
  <c r="RHE318" i="5"/>
  <c r="RHB318" i="5"/>
  <c r="RHA318" i="5"/>
  <c r="RGX318" i="5"/>
  <c r="RGW318" i="5"/>
  <c r="RGT318" i="5"/>
  <c r="RGS318" i="5"/>
  <c r="RGP318" i="5"/>
  <c r="RGO318" i="5"/>
  <c r="RGL318" i="5"/>
  <c r="RGK318" i="5"/>
  <c r="RGH318" i="5"/>
  <c r="RGG318" i="5"/>
  <c r="RGD318" i="5"/>
  <c r="RGC318" i="5"/>
  <c r="RFZ318" i="5"/>
  <c r="RFY318" i="5"/>
  <c r="RFV318" i="5"/>
  <c r="RFU318" i="5"/>
  <c r="RFR318" i="5"/>
  <c r="RFQ318" i="5"/>
  <c r="RFN318" i="5"/>
  <c r="RFM318" i="5"/>
  <c r="RFJ318" i="5"/>
  <c r="RFI318" i="5"/>
  <c r="RFF318" i="5"/>
  <c r="RFE318" i="5"/>
  <c r="RFB318" i="5"/>
  <c r="RFA318" i="5"/>
  <c r="REX318" i="5"/>
  <c r="REW318" i="5"/>
  <c r="RET318" i="5"/>
  <c r="RES318" i="5"/>
  <c r="REP318" i="5"/>
  <c r="REO318" i="5"/>
  <c r="REL318" i="5"/>
  <c r="REK318" i="5"/>
  <c r="REH318" i="5"/>
  <c r="REG318" i="5"/>
  <c r="RED318" i="5"/>
  <c r="REC318" i="5"/>
  <c r="RDZ318" i="5"/>
  <c r="RDY318" i="5"/>
  <c r="RDV318" i="5"/>
  <c r="RDU318" i="5"/>
  <c r="RDR318" i="5"/>
  <c r="RDQ318" i="5"/>
  <c r="RDN318" i="5"/>
  <c r="RDM318" i="5"/>
  <c r="RDJ318" i="5"/>
  <c r="RDI318" i="5"/>
  <c r="RDF318" i="5"/>
  <c r="RDE318" i="5"/>
  <c r="RDB318" i="5"/>
  <c r="RDA318" i="5"/>
  <c r="RCX318" i="5"/>
  <c r="RCW318" i="5"/>
  <c r="RCT318" i="5"/>
  <c r="RCS318" i="5"/>
  <c r="RCP318" i="5"/>
  <c r="RCO318" i="5"/>
  <c r="RCL318" i="5"/>
  <c r="RCK318" i="5"/>
  <c r="RCH318" i="5"/>
  <c r="RCG318" i="5"/>
  <c r="RCD318" i="5"/>
  <c r="RCC318" i="5"/>
  <c r="RBZ318" i="5"/>
  <c r="RBY318" i="5"/>
  <c r="RBV318" i="5"/>
  <c r="RBU318" i="5"/>
  <c r="RBR318" i="5"/>
  <c r="RBQ318" i="5"/>
  <c r="RBN318" i="5"/>
  <c r="RBM318" i="5"/>
  <c r="RBJ318" i="5"/>
  <c r="RBI318" i="5"/>
  <c r="RBF318" i="5"/>
  <c r="RBE318" i="5"/>
  <c r="RBB318" i="5"/>
  <c r="RBA318" i="5"/>
  <c r="RAX318" i="5"/>
  <c r="RAW318" i="5"/>
  <c r="RAT318" i="5"/>
  <c r="RAS318" i="5"/>
  <c r="RAP318" i="5"/>
  <c r="RAO318" i="5"/>
  <c r="RAL318" i="5"/>
  <c r="RAK318" i="5"/>
  <c r="RAH318" i="5"/>
  <c r="RAG318" i="5"/>
  <c r="RAD318" i="5"/>
  <c r="RAC318" i="5"/>
  <c r="QZZ318" i="5"/>
  <c r="QZY318" i="5"/>
  <c r="QZV318" i="5"/>
  <c r="QZU318" i="5"/>
  <c r="QZR318" i="5"/>
  <c r="QZQ318" i="5"/>
  <c r="QZN318" i="5"/>
  <c r="QZM318" i="5"/>
  <c r="QZJ318" i="5"/>
  <c r="QZI318" i="5"/>
  <c r="QZF318" i="5"/>
  <c r="QZE318" i="5"/>
  <c r="QZB318" i="5"/>
  <c r="QZA318" i="5"/>
  <c r="QYX318" i="5"/>
  <c r="QYW318" i="5"/>
  <c r="QYT318" i="5"/>
  <c r="QYS318" i="5"/>
  <c r="QYP318" i="5"/>
  <c r="QYO318" i="5"/>
  <c r="QYL318" i="5"/>
  <c r="QYK318" i="5"/>
  <c r="QYH318" i="5"/>
  <c r="QYG318" i="5"/>
  <c r="QYD318" i="5"/>
  <c r="QYC318" i="5"/>
  <c r="QXZ318" i="5"/>
  <c r="QXY318" i="5"/>
  <c r="QXV318" i="5"/>
  <c r="QXU318" i="5"/>
  <c r="QXR318" i="5"/>
  <c r="QXQ318" i="5"/>
  <c r="QXN318" i="5"/>
  <c r="QXM318" i="5"/>
  <c r="QXJ318" i="5"/>
  <c r="QXI318" i="5"/>
  <c r="QXF318" i="5"/>
  <c r="QXE318" i="5"/>
  <c r="QXB318" i="5"/>
  <c r="QXA318" i="5"/>
  <c r="QWX318" i="5"/>
  <c r="QWW318" i="5"/>
  <c r="QWT318" i="5"/>
  <c r="QWS318" i="5"/>
  <c r="QWP318" i="5"/>
  <c r="QWO318" i="5"/>
  <c r="QWL318" i="5"/>
  <c r="QWK318" i="5"/>
  <c r="QWH318" i="5"/>
  <c r="QWG318" i="5"/>
  <c r="QWD318" i="5"/>
  <c r="QWC318" i="5"/>
  <c r="QVZ318" i="5"/>
  <c r="QVY318" i="5"/>
  <c r="QVV318" i="5"/>
  <c r="QVU318" i="5"/>
  <c r="QVR318" i="5"/>
  <c r="QVQ318" i="5"/>
  <c r="QVN318" i="5"/>
  <c r="QVM318" i="5"/>
  <c r="QVJ318" i="5"/>
  <c r="QVI318" i="5"/>
  <c r="QVF318" i="5"/>
  <c r="QVE318" i="5"/>
  <c r="QVB318" i="5"/>
  <c r="QVA318" i="5"/>
  <c r="QUX318" i="5"/>
  <c r="QUW318" i="5"/>
  <c r="QUT318" i="5"/>
  <c r="QUS318" i="5"/>
  <c r="QUP318" i="5"/>
  <c r="QUO318" i="5"/>
  <c r="QUL318" i="5"/>
  <c r="QUK318" i="5"/>
  <c r="QUH318" i="5"/>
  <c r="QUG318" i="5"/>
  <c r="QUD318" i="5"/>
  <c r="QUC318" i="5"/>
  <c r="QTZ318" i="5"/>
  <c r="QTY318" i="5"/>
  <c r="QTV318" i="5"/>
  <c r="QTU318" i="5"/>
  <c r="QTR318" i="5"/>
  <c r="QTQ318" i="5"/>
  <c r="QTN318" i="5"/>
  <c r="QTM318" i="5"/>
  <c r="QTJ318" i="5"/>
  <c r="QTI318" i="5"/>
  <c r="QTF318" i="5"/>
  <c r="QTE318" i="5"/>
  <c r="QTB318" i="5"/>
  <c r="QTA318" i="5"/>
  <c r="QSX318" i="5"/>
  <c r="QSW318" i="5"/>
  <c r="QST318" i="5"/>
  <c r="QSS318" i="5"/>
  <c r="QSP318" i="5"/>
  <c r="QSO318" i="5"/>
  <c r="QSL318" i="5"/>
  <c r="QSK318" i="5"/>
  <c r="QSH318" i="5"/>
  <c r="QSG318" i="5"/>
  <c r="QSD318" i="5"/>
  <c r="QSC318" i="5"/>
  <c r="QRZ318" i="5"/>
  <c r="QRY318" i="5"/>
  <c r="QRV318" i="5"/>
  <c r="QRU318" i="5"/>
  <c r="QRR318" i="5"/>
  <c r="QRQ318" i="5"/>
  <c r="QRN318" i="5"/>
  <c r="QRM318" i="5"/>
  <c r="QRJ318" i="5"/>
  <c r="QRI318" i="5"/>
  <c r="QRF318" i="5"/>
  <c r="QRE318" i="5"/>
  <c r="QRB318" i="5"/>
  <c r="QRA318" i="5"/>
  <c r="QQX318" i="5"/>
  <c r="QQW318" i="5"/>
  <c r="QQT318" i="5"/>
  <c r="QQS318" i="5"/>
  <c r="QQP318" i="5"/>
  <c r="QQO318" i="5"/>
  <c r="QQL318" i="5"/>
  <c r="QQK318" i="5"/>
  <c r="QQH318" i="5"/>
  <c r="QQG318" i="5"/>
  <c r="QQD318" i="5"/>
  <c r="QQC318" i="5"/>
  <c r="QPZ318" i="5"/>
  <c r="QPY318" i="5"/>
  <c r="QPV318" i="5"/>
  <c r="QPU318" i="5"/>
  <c r="QPR318" i="5"/>
  <c r="QPQ318" i="5"/>
  <c r="QPN318" i="5"/>
  <c r="QPM318" i="5"/>
  <c r="QPJ318" i="5"/>
  <c r="QPI318" i="5"/>
  <c r="QPF318" i="5"/>
  <c r="QPE318" i="5"/>
  <c r="QPB318" i="5"/>
  <c r="QPA318" i="5"/>
  <c r="QOX318" i="5"/>
  <c r="QOW318" i="5"/>
  <c r="QOT318" i="5"/>
  <c r="QOS318" i="5"/>
  <c r="QOP318" i="5"/>
  <c r="QOO318" i="5"/>
  <c r="QOL318" i="5"/>
  <c r="QOK318" i="5"/>
  <c r="QOH318" i="5"/>
  <c r="QOG318" i="5"/>
  <c r="QOD318" i="5"/>
  <c r="QOC318" i="5"/>
  <c r="QNZ318" i="5"/>
  <c r="QNY318" i="5"/>
  <c r="QNV318" i="5"/>
  <c r="QNU318" i="5"/>
  <c r="QNR318" i="5"/>
  <c r="QNQ318" i="5"/>
  <c r="QNN318" i="5"/>
  <c r="QNM318" i="5"/>
  <c r="QNJ318" i="5"/>
  <c r="QNI318" i="5"/>
  <c r="QNF318" i="5"/>
  <c r="QNE318" i="5"/>
  <c r="QNB318" i="5"/>
  <c r="QNA318" i="5"/>
  <c r="QMX318" i="5"/>
  <c r="QMW318" i="5"/>
  <c r="QMT318" i="5"/>
  <c r="QMS318" i="5"/>
  <c r="QMP318" i="5"/>
  <c r="QMO318" i="5"/>
  <c r="QML318" i="5"/>
  <c r="QMK318" i="5"/>
  <c r="QMH318" i="5"/>
  <c r="QMG318" i="5"/>
  <c r="QMD318" i="5"/>
  <c r="QMC318" i="5"/>
  <c r="QLZ318" i="5"/>
  <c r="QLY318" i="5"/>
  <c r="QLV318" i="5"/>
  <c r="QLU318" i="5"/>
  <c r="QLR318" i="5"/>
  <c r="QLQ318" i="5"/>
  <c r="QLN318" i="5"/>
  <c r="QLM318" i="5"/>
  <c r="QLJ318" i="5"/>
  <c r="QLI318" i="5"/>
  <c r="QLF318" i="5"/>
  <c r="QLE318" i="5"/>
  <c r="QLB318" i="5"/>
  <c r="QLA318" i="5"/>
  <c r="QKX318" i="5"/>
  <c r="QKW318" i="5"/>
  <c r="QKT318" i="5"/>
  <c r="QKS318" i="5"/>
  <c r="QKP318" i="5"/>
  <c r="QKO318" i="5"/>
  <c r="QKL318" i="5"/>
  <c r="QKK318" i="5"/>
  <c r="QKH318" i="5"/>
  <c r="QKG318" i="5"/>
  <c r="QKD318" i="5"/>
  <c r="QKC318" i="5"/>
  <c r="QJZ318" i="5"/>
  <c r="QJY318" i="5"/>
  <c r="QJV318" i="5"/>
  <c r="QJU318" i="5"/>
  <c r="QJR318" i="5"/>
  <c r="QJQ318" i="5"/>
  <c r="QJN318" i="5"/>
  <c r="QJM318" i="5"/>
  <c r="QJJ318" i="5"/>
  <c r="QJI318" i="5"/>
  <c r="QJF318" i="5"/>
  <c r="QJE318" i="5"/>
  <c r="QJB318" i="5"/>
  <c r="QJA318" i="5"/>
  <c r="QIX318" i="5"/>
  <c r="QIW318" i="5"/>
  <c r="QIT318" i="5"/>
  <c r="QIS318" i="5"/>
  <c r="QIP318" i="5"/>
  <c r="QIO318" i="5"/>
  <c r="QIL318" i="5"/>
  <c r="QIK318" i="5"/>
  <c r="QIH318" i="5"/>
  <c r="QIG318" i="5"/>
  <c r="QID318" i="5"/>
  <c r="QIC318" i="5"/>
  <c r="QHZ318" i="5"/>
  <c r="QHY318" i="5"/>
  <c r="QHV318" i="5"/>
  <c r="QHU318" i="5"/>
  <c r="QHR318" i="5"/>
  <c r="QHQ318" i="5"/>
  <c r="QHN318" i="5"/>
  <c r="QHM318" i="5"/>
  <c r="QHJ318" i="5"/>
  <c r="QHI318" i="5"/>
  <c r="QHF318" i="5"/>
  <c r="QHE318" i="5"/>
  <c r="QHB318" i="5"/>
  <c r="QHA318" i="5"/>
  <c r="QGX318" i="5"/>
  <c r="QGW318" i="5"/>
  <c r="QGT318" i="5"/>
  <c r="QGS318" i="5"/>
  <c r="QGP318" i="5"/>
  <c r="QGO318" i="5"/>
  <c r="QGL318" i="5"/>
  <c r="QGK318" i="5"/>
  <c r="QGH318" i="5"/>
  <c r="QGG318" i="5"/>
  <c r="QGD318" i="5"/>
  <c r="QGC318" i="5"/>
  <c r="QFZ318" i="5"/>
  <c r="QFY318" i="5"/>
  <c r="QFV318" i="5"/>
  <c r="QFU318" i="5"/>
  <c r="QFR318" i="5"/>
  <c r="QFQ318" i="5"/>
  <c r="QFN318" i="5"/>
  <c r="QFM318" i="5"/>
  <c r="QFJ318" i="5"/>
  <c r="QFI318" i="5"/>
  <c r="QFF318" i="5"/>
  <c r="QFE318" i="5"/>
  <c r="QFB318" i="5"/>
  <c r="QFA318" i="5"/>
  <c r="QEX318" i="5"/>
  <c r="QEW318" i="5"/>
  <c r="QET318" i="5"/>
  <c r="QES318" i="5"/>
  <c r="QEP318" i="5"/>
  <c r="QEO318" i="5"/>
  <c r="QEL318" i="5"/>
  <c r="QEK318" i="5"/>
  <c r="QEH318" i="5"/>
  <c r="QEG318" i="5"/>
  <c r="QED318" i="5"/>
  <c r="QEC318" i="5"/>
  <c r="QDZ318" i="5"/>
  <c r="QDY318" i="5"/>
  <c r="QDV318" i="5"/>
  <c r="QDU318" i="5"/>
  <c r="QDR318" i="5"/>
  <c r="QDQ318" i="5"/>
  <c r="QDN318" i="5"/>
  <c r="QDM318" i="5"/>
  <c r="QDJ318" i="5"/>
  <c r="QDI318" i="5"/>
  <c r="QDF318" i="5"/>
  <c r="QDE318" i="5"/>
  <c r="QDB318" i="5"/>
  <c r="QDA318" i="5"/>
  <c r="QCX318" i="5"/>
  <c r="QCW318" i="5"/>
  <c r="QCT318" i="5"/>
  <c r="QCS318" i="5"/>
  <c r="QCP318" i="5"/>
  <c r="QCO318" i="5"/>
  <c r="QCL318" i="5"/>
  <c r="QCK318" i="5"/>
  <c r="QCH318" i="5"/>
  <c r="QCG318" i="5"/>
  <c r="QCD318" i="5"/>
  <c r="QCC318" i="5"/>
  <c r="QBZ318" i="5"/>
  <c r="QBY318" i="5"/>
  <c r="QBV318" i="5"/>
  <c r="QBU318" i="5"/>
  <c r="QBR318" i="5"/>
  <c r="QBQ318" i="5"/>
  <c r="QBN318" i="5"/>
  <c r="QBM318" i="5"/>
  <c r="QBJ318" i="5"/>
  <c r="QBI318" i="5"/>
  <c r="QBF318" i="5"/>
  <c r="QBE318" i="5"/>
  <c r="QBB318" i="5"/>
  <c r="QBA318" i="5"/>
  <c r="QAX318" i="5"/>
  <c r="QAW318" i="5"/>
  <c r="QAT318" i="5"/>
  <c r="QAS318" i="5"/>
  <c r="QAP318" i="5"/>
  <c r="QAO318" i="5"/>
  <c r="QAL318" i="5"/>
  <c r="QAK318" i="5"/>
  <c r="QAH318" i="5"/>
  <c r="QAG318" i="5"/>
  <c r="QAD318" i="5"/>
  <c r="QAC318" i="5"/>
  <c r="PZZ318" i="5"/>
  <c r="PZY318" i="5"/>
  <c r="PZV318" i="5"/>
  <c r="PZU318" i="5"/>
  <c r="PZR318" i="5"/>
  <c r="PZQ318" i="5"/>
  <c r="PZN318" i="5"/>
  <c r="PZM318" i="5"/>
  <c r="PZJ318" i="5"/>
  <c r="PZI318" i="5"/>
  <c r="PZF318" i="5"/>
  <c r="PZE318" i="5"/>
  <c r="PZB318" i="5"/>
  <c r="PZA318" i="5"/>
  <c r="PYX318" i="5"/>
  <c r="PYW318" i="5"/>
  <c r="PYT318" i="5"/>
  <c r="PYS318" i="5"/>
  <c r="PYP318" i="5"/>
  <c r="PYO318" i="5"/>
  <c r="PYL318" i="5"/>
  <c r="PYK318" i="5"/>
  <c r="PYH318" i="5"/>
  <c r="PYG318" i="5"/>
  <c r="PYD318" i="5"/>
  <c r="PYC318" i="5"/>
  <c r="PXZ318" i="5"/>
  <c r="PXY318" i="5"/>
  <c r="PXV318" i="5"/>
  <c r="PXU318" i="5"/>
  <c r="PXR318" i="5"/>
  <c r="PXQ318" i="5"/>
  <c r="PXN318" i="5"/>
  <c r="PXM318" i="5"/>
  <c r="PXJ318" i="5"/>
  <c r="PXI318" i="5"/>
  <c r="PXF318" i="5"/>
  <c r="PXE318" i="5"/>
  <c r="PXB318" i="5"/>
  <c r="PXA318" i="5"/>
  <c r="PWX318" i="5"/>
  <c r="PWW318" i="5"/>
  <c r="PWT318" i="5"/>
  <c r="PWS318" i="5"/>
  <c r="PWP318" i="5"/>
  <c r="PWO318" i="5"/>
  <c r="PWL318" i="5"/>
  <c r="PWK318" i="5"/>
  <c r="PWH318" i="5"/>
  <c r="PWG318" i="5"/>
  <c r="PWD318" i="5"/>
  <c r="PWC318" i="5"/>
  <c r="PVZ318" i="5"/>
  <c r="PVY318" i="5"/>
  <c r="PVV318" i="5"/>
  <c r="PVU318" i="5"/>
  <c r="PVR318" i="5"/>
  <c r="PVQ318" i="5"/>
  <c r="PVN318" i="5"/>
  <c r="PVM318" i="5"/>
  <c r="PVJ318" i="5"/>
  <c r="PVI318" i="5"/>
  <c r="PVF318" i="5"/>
  <c r="PVE318" i="5"/>
  <c r="PVB318" i="5"/>
  <c r="PVA318" i="5"/>
  <c r="PUX318" i="5"/>
  <c r="PUW318" i="5"/>
  <c r="PUT318" i="5"/>
  <c r="PUS318" i="5"/>
  <c r="PUP318" i="5"/>
  <c r="PUO318" i="5"/>
  <c r="PUL318" i="5"/>
  <c r="PUK318" i="5"/>
  <c r="PUH318" i="5"/>
  <c r="PUG318" i="5"/>
  <c r="PUD318" i="5"/>
  <c r="PUC318" i="5"/>
  <c r="PTZ318" i="5"/>
  <c r="PTY318" i="5"/>
  <c r="PTV318" i="5"/>
  <c r="PTU318" i="5"/>
  <c r="PTR318" i="5"/>
  <c r="PTQ318" i="5"/>
  <c r="PTN318" i="5"/>
  <c r="PTM318" i="5"/>
  <c r="PTJ318" i="5"/>
  <c r="PTI318" i="5"/>
  <c r="PTF318" i="5"/>
  <c r="PTE318" i="5"/>
  <c r="PTB318" i="5"/>
  <c r="PTA318" i="5"/>
  <c r="PSX318" i="5"/>
  <c r="PSW318" i="5"/>
  <c r="PST318" i="5"/>
  <c r="PSS318" i="5"/>
  <c r="PSP318" i="5"/>
  <c r="PSO318" i="5"/>
  <c r="PSL318" i="5"/>
  <c r="PSK318" i="5"/>
  <c r="PSH318" i="5"/>
  <c r="PSG318" i="5"/>
  <c r="PSD318" i="5"/>
  <c r="PSC318" i="5"/>
  <c r="PRZ318" i="5"/>
  <c r="PRY318" i="5"/>
  <c r="PRV318" i="5"/>
  <c r="PRU318" i="5"/>
  <c r="PRR318" i="5"/>
  <c r="PRQ318" i="5"/>
  <c r="PRN318" i="5"/>
  <c r="PRM318" i="5"/>
  <c r="PRJ318" i="5"/>
  <c r="PRI318" i="5"/>
  <c r="PRF318" i="5"/>
  <c r="PRE318" i="5"/>
  <c r="PRB318" i="5"/>
  <c r="PRA318" i="5"/>
  <c r="PQX318" i="5"/>
  <c r="PQW318" i="5"/>
  <c r="PQT318" i="5"/>
  <c r="PQS318" i="5"/>
  <c r="PQP318" i="5"/>
  <c r="PQO318" i="5"/>
  <c r="PQL318" i="5"/>
  <c r="PQK318" i="5"/>
  <c r="PQH318" i="5"/>
  <c r="PQG318" i="5"/>
  <c r="PQD318" i="5"/>
  <c r="PQC318" i="5"/>
  <c r="PPZ318" i="5"/>
  <c r="PPY318" i="5"/>
  <c r="PPV318" i="5"/>
  <c r="PPU318" i="5"/>
  <c r="PPR318" i="5"/>
  <c r="PPQ318" i="5"/>
  <c r="PPN318" i="5"/>
  <c r="PPM318" i="5"/>
  <c r="PPJ318" i="5"/>
  <c r="PPI318" i="5"/>
  <c r="PPF318" i="5"/>
  <c r="PPE318" i="5"/>
  <c r="PPB318" i="5"/>
  <c r="PPA318" i="5"/>
  <c r="POX318" i="5"/>
  <c r="POW318" i="5"/>
  <c r="POT318" i="5"/>
  <c r="POS318" i="5"/>
  <c r="POP318" i="5"/>
  <c r="POO318" i="5"/>
  <c r="POL318" i="5"/>
  <c r="POK318" i="5"/>
  <c r="POH318" i="5"/>
  <c r="POG318" i="5"/>
  <c r="POD318" i="5"/>
  <c r="POC318" i="5"/>
  <c r="PNZ318" i="5"/>
  <c r="PNY318" i="5"/>
  <c r="PNV318" i="5"/>
  <c r="PNU318" i="5"/>
  <c r="PNR318" i="5"/>
  <c r="PNQ318" i="5"/>
  <c r="PNN318" i="5"/>
  <c r="PNM318" i="5"/>
  <c r="PNJ318" i="5"/>
  <c r="PNI318" i="5"/>
  <c r="PNF318" i="5"/>
  <c r="PNE318" i="5"/>
  <c r="PNB318" i="5"/>
  <c r="PNA318" i="5"/>
  <c r="PMX318" i="5"/>
  <c r="PMW318" i="5"/>
  <c r="PMT318" i="5"/>
  <c r="PMS318" i="5"/>
  <c r="PMP318" i="5"/>
  <c r="PMO318" i="5"/>
  <c r="PML318" i="5"/>
  <c r="PMK318" i="5"/>
  <c r="PMH318" i="5"/>
  <c r="PMG318" i="5"/>
  <c r="PMD318" i="5"/>
  <c r="PMC318" i="5"/>
  <c r="PLZ318" i="5"/>
  <c r="PLY318" i="5"/>
  <c r="PLV318" i="5"/>
  <c r="PLU318" i="5"/>
  <c r="PLR318" i="5"/>
  <c r="PLQ318" i="5"/>
  <c r="PLN318" i="5"/>
  <c r="PLM318" i="5"/>
  <c r="PLJ318" i="5"/>
  <c r="PLI318" i="5"/>
  <c r="PLF318" i="5"/>
  <c r="PLE318" i="5"/>
  <c r="PLB318" i="5"/>
  <c r="PLA318" i="5"/>
  <c r="PKX318" i="5"/>
  <c r="PKW318" i="5"/>
  <c r="PKT318" i="5"/>
  <c r="PKS318" i="5"/>
  <c r="PKP318" i="5"/>
  <c r="PKO318" i="5"/>
  <c r="PKL318" i="5"/>
  <c r="PKK318" i="5"/>
  <c r="PKH318" i="5"/>
  <c r="PKG318" i="5"/>
  <c r="PKD318" i="5"/>
  <c r="PKC318" i="5"/>
  <c r="PJZ318" i="5"/>
  <c r="PJY318" i="5"/>
  <c r="PJV318" i="5"/>
  <c r="PJU318" i="5"/>
  <c r="PJR318" i="5"/>
  <c r="PJQ318" i="5"/>
  <c r="PJN318" i="5"/>
  <c r="PJM318" i="5"/>
  <c r="PJJ318" i="5"/>
  <c r="PJI318" i="5"/>
  <c r="PJF318" i="5"/>
  <c r="PJE318" i="5"/>
  <c r="PJB318" i="5"/>
  <c r="PJA318" i="5"/>
  <c r="PIX318" i="5"/>
  <c r="PIW318" i="5"/>
  <c r="PIT318" i="5"/>
  <c r="PIS318" i="5"/>
  <c r="PIP318" i="5"/>
  <c r="PIO318" i="5"/>
  <c r="PIL318" i="5"/>
  <c r="PIK318" i="5"/>
  <c r="PIH318" i="5"/>
  <c r="PIG318" i="5"/>
  <c r="PID318" i="5"/>
  <c r="PIC318" i="5"/>
  <c r="PHZ318" i="5"/>
  <c r="PHY318" i="5"/>
  <c r="PHV318" i="5"/>
  <c r="PHU318" i="5"/>
  <c r="PHR318" i="5"/>
  <c r="PHQ318" i="5"/>
  <c r="PHN318" i="5"/>
  <c r="PHM318" i="5"/>
  <c r="PHJ318" i="5"/>
  <c r="PHI318" i="5"/>
  <c r="PHF318" i="5"/>
  <c r="PHE318" i="5"/>
  <c r="PHB318" i="5"/>
  <c r="PHA318" i="5"/>
  <c r="PGX318" i="5"/>
  <c r="PGW318" i="5"/>
  <c r="PGT318" i="5"/>
  <c r="PGS318" i="5"/>
  <c r="PGP318" i="5"/>
  <c r="PGO318" i="5"/>
  <c r="PGL318" i="5"/>
  <c r="PGK318" i="5"/>
  <c r="PGH318" i="5"/>
  <c r="PGG318" i="5"/>
  <c r="PGD318" i="5"/>
  <c r="PGC318" i="5"/>
  <c r="PFZ318" i="5"/>
  <c r="PFY318" i="5"/>
  <c r="PFV318" i="5"/>
  <c r="PFU318" i="5"/>
  <c r="PFR318" i="5"/>
  <c r="PFQ318" i="5"/>
  <c r="PFN318" i="5"/>
  <c r="PFM318" i="5"/>
  <c r="PFJ318" i="5"/>
  <c r="PFI318" i="5"/>
  <c r="PFF318" i="5"/>
  <c r="PFE318" i="5"/>
  <c r="PFB318" i="5"/>
  <c r="PFA318" i="5"/>
  <c r="PEX318" i="5"/>
  <c r="PEW318" i="5"/>
  <c r="PET318" i="5"/>
  <c r="PES318" i="5"/>
  <c r="PEP318" i="5"/>
  <c r="PEO318" i="5"/>
  <c r="PEL318" i="5"/>
  <c r="PEK318" i="5"/>
  <c r="PEH318" i="5"/>
  <c r="PEG318" i="5"/>
  <c r="PED318" i="5"/>
  <c r="PEC318" i="5"/>
  <c r="PDZ318" i="5"/>
  <c r="PDY318" i="5"/>
  <c r="PDV318" i="5"/>
  <c r="PDU318" i="5"/>
  <c r="PDR318" i="5"/>
  <c r="PDQ318" i="5"/>
  <c r="PDN318" i="5"/>
  <c r="PDM318" i="5"/>
  <c r="PDJ318" i="5"/>
  <c r="PDI318" i="5"/>
  <c r="PDF318" i="5"/>
  <c r="PDE318" i="5"/>
  <c r="PDB318" i="5"/>
  <c r="PDA318" i="5"/>
  <c r="PCX318" i="5"/>
  <c r="PCW318" i="5"/>
  <c r="PCT318" i="5"/>
  <c r="PCS318" i="5"/>
  <c r="PCP318" i="5"/>
  <c r="PCO318" i="5"/>
  <c r="PCL318" i="5"/>
  <c r="PCK318" i="5"/>
  <c r="PCH318" i="5"/>
  <c r="PCG318" i="5"/>
  <c r="PCD318" i="5"/>
  <c r="PCC318" i="5"/>
  <c r="PBZ318" i="5"/>
  <c r="PBY318" i="5"/>
  <c r="PBV318" i="5"/>
  <c r="PBU318" i="5"/>
  <c r="PBR318" i="5"/>
  <c r="PBQ318" i="5"/>
  <c r="PBN318" i="5"/>
  <c r="PBM318" i="5"/>
  <c r="PBJ318" i="5"/>
  <c r="PBI318" i="5"/>
  <c r="PBF318" i="5"/>
  <c r="PBE318" i="5"/>
  <c r="PBB318" i="5"/>
  <c r="PBA318" i="5"/>
  <c r="PAX318" i="5"/>
  <c r="PAW318" i="5"/>
  <c r="PAT318" i="5"/>
  <c r="PAS318" i="5"/>
  <c r="PAP318" i="5"/>
  <c r="PAO318" i="5"/>
  <c r="PAL318" i="5"/>
  <c r="PAK318" i="5"/>
  <c r="PAH318" i="5"/>
  <c r="PAG318" i="5"/>
  <c r="PAD318" i="5"/>
  <c r="PAC318" i="5"/>
  <c r="OZZ318" i="5"/>
  <c r="OZY318" i="5"/>
  <c r="OZV318" i="5"/>
  <c r="OZU318" i="5"/>
  <c r="OZR318" i="5"/>
  <c r="OZQ318" i="5"/>
  <c r="OZN318" i="5"/>
  <c r="OZM318" i="5"/>
  <c r="OZJ318" i="5"/>
  <c r="OZI318" i="5"/>
  <c r="OZF318" i="5"/>
  <c r="OZE318" i="5"/>
  <c r="OZB318" i="5"/>
  <c r="OZA318" i="5"/>
  <c r="OYX318" i="5"/>
  <c r="OYW318" i="5"/>
  <c r="OYT318" i="5"/>
  <c r="OYS318" i="5"/>
  <c r="OYP318" i="5"/>
  <c r="OYO318" i="5"/>
  <c r="OYL318" i="5"/>
  <c r="OYK318" i="5"/>
  <c r="OYH318" i="5"/>
  <c r="OYG318" i="5"/>
  <c r="OYD318" i="5"/>
  <c r="OYC318" i="5"/>
  <c r="OXZ318" i="5"/>
  <c r="OXY318" i="5"/>
  <c r="OXV318" i="5"/>
  <c r="OXU318" i="5"/>
  <c r="OXR318" i="5"/>
  <c r="OXQ318" i="5"/>
  <c r="OXN318" i="5"/>
  <c r="OXM318" i="5"/>
  <c r="OXJ318" i="5"/>
  <c r="OXI318" i="5"/>
  <c r="OXF318" i="5"/>
  <c r="OXE318" i="5"/>
  <c r="OXB318" i="5"/>
  <c r="OXA318" i="5"/>
  <c r="OWX318" i="5"/>
  <c r="OWW318" i="5"/>
  <c r="OWT318" i="5"/>
  <c r="OWS318" i="5"/>
  <c r="OWP318" i="5"/>
  <c r="OWO318" i="5"/>
  <c r="OWL318" i="5"/>
  <c r="OWK318" i="5"/>
  <c r="OWH318" i="5"/>
  <c r="OWG318" i="5"/>
  <c r="OWD318" i="5"/>
  <c r="OWC318" i="5"/>
  <c r="OVZ318" i="5"/>
  <c r="OVY318" i="5"/>
  <c r="OVV318" i="5"/>
  <c r="OVU318" i="5"/>
  <c r="OVR318" i="5"/>
  <c r="OVQ318" i="5"/>
  <c r="OVN318" i="5"/>
  <c r="OVM318" i="5"/>
  <c r="OVJ318" i="5"/>
  <c r="OVI318" i="5"/>
  <c r="OVF318" i="5"/>
  <c r="OVE318" i="5"/>
  <c r="OVB318" i="5"/>
  <c r="OVA318" i="5"/>
  <c r="OUX318" i="5"/>
  <c r="OUW318" i="5"/>
  <c r="OUT318" i="5"/>
  <c r="OUS318" i="5"/>
  <c r="OUP318" i="5"/>
  <c r="OUO318" i="5"/>
  <c r="OUL318" i="5"/>
  <c r="OUK318" i="5"/>
  <c r="OUH318" i="5"/>
  <c r="OUG318" i="5"/>
  <c r="OUD318" i="5"/>
  <c r="OUC318" i="5"/>
  <c r="OTZ318" i="5"/>
  <c r="OTY318" i="5"/>
  <c r="OTV318" i="5"/>
  <c r="OTU318" i="5"/>
  <c r="OTR318" i="5"/>
  <c r="OTQ318" i="5"/>
  <c r="OTN318" i="5"/>
  <c r="OTM318" i="5"/>
  <c r="OTJ318" i="5"/>
  <c r="OTI318" i="5"/>
  <c r="OTF318" i="5"/>
  <c r="OTE318" i="5"/>
  <c r="OTB318" i="5"/>
  <c r="OTA318" i="5"/>
  <c r="OSX318" i="5"/>
  <c r="OSW318" i="5"/>
  <c r="OST318" i="5"/>
  <c r="OSS318" i="5"/>
  <c r="OSP318" i="5"/>
  <c r="OSO318" i="5"/>
  <c r="OSL318" i="5"/>
  <c r="OSK318" i="5"/>
  <c r="OSH318" i="5"/>
  <c r="OSG318" i="5"/>
  <c r="OSD318" i="5"/>
  <c r="OSC318" i="5"/>
  <c r="ORZ318" i="5"/>
  <c r="ORY318" i="5"/>
  <c r="ORV318" i="5"/>
  <c r="ORU318" i="5"/>
  <c r="ORR318" i="5"/>
  <c r="ORQ318" i="5"/>
  <c r="ORN318" i="5"/>
  <c r="ORM318" i="5"/>
  <c r="ORJ318" i="5"/>
  <c r="ORI318" i="5"/>
  <c r="ORF318" i="5"/>
  <c r="ORE318" i="5"/>
  <c r="ORB318" i="5"/>
  <c r="ORA318" i="5"/>
  <c r="OQX318" i="5"/>
  <c r="OQW318" i="5"/>
  <c r="OQT318" i="5"/>
  <c r="OQS318" i="5"/>
  <c r="OQP318" i="5"/>
  <c r="OQO318" i="5"/>
  <c r="OQL318" i="5"/>
  <c r="OQK318" i="5"/>
  <c r="OQH318" i="5"/>
  <c r="OQG318" i="5"/>
  <c r="OQD318" i="5"/>
  <c r="OQC318" i="5"/>
  <c r="OPZ318" i="5"/>
  <c r="OPY318" i="5"/>
  <c r="OPV318" i="5"/>
  <c r="OPU318" i="5"/>
  <c r="OPR318" i="5"/>
  <c r="OPQ318" i="5"/>
  <c r="OPN318" i="5"/>
  <c r="OPM318" i="5"/>
  <c r="OPJ318" i="5"/>
  <c r="OPI318" i="5"/>
  <c r="OPF318" i="5"/>
  <c r="OPE318" i="5"/>
  <c r="OPB318" i="5"/>
  <c r="OPA318" i="5"/>
  <c r="OOX318" i="5"/>
  <c r="OOW318" i="5"/>
  <c r="OOT318" i="5"/>
  <c r="OOS318" i="5"/>
  <c r="OOP318" i="5"/>
  <c r="OOO318" i="5"/>
  <c r="OOL318" i="5"/>
  <c r="OOK318" i="5"/>
  <c r="OOH318" i="5"/>
  <c r="OOG318" i="5"/>
  <c r="OOD318" i="5"/>
  <c r="OOC318" i="5"/>
  <c r="ONZ318" i="5"/>
  <c r="ONY318" i="5"/>
  <c r="ONV318" i="5"/>
  <c r="ONU318" i="5"/>
  <c r="ONR318" i="5"/>
  <c r="ONQ318" i="5"/>
  <c r="ONN318" i="5"/>
  <c r="ONM318" i="5"/>
  <c r="ONJ318" i="5"/>
  <c r="ONI318" i="5"/>
  <c r="ONF318" i="5"/>
  <c r="ONE318" i="5"/>
  <c r="ONB318" i="5"/>
  <c r="ONA318" i="5"/>
  <c r="OMX318" i="5"/>
  <c r="OMW318" i="5"/>
  <c r="OMT318" i="5"/>
  <c r="OMS318" i="5"/>
  <c r="OMP318" i="5"/>
  <c r="OMO318" i="5"/>
  <c r="OML318" i="5"/>
  <c r="OMK318" i="5"/>
  <c r="OMH318" i="5"/>
  <c r="OMG318" i="5"/>
  <c r="OMD318" i="5"/>
  <c r="OMC318" i="5"/>
  <c r="OLZ318" i="5"/>
  <c r="OLY318" i="5"/>
  <c r="OLV318" i="5"/>
  <c r="OLU318" i="5"/>
  <c r="OLR318" i="5"/>
  <c r="OLQ318" i="5"/>
  <c r="OLN318" i="5"/>
  <c r="OLM318" i="5"/>
  <c r="OLJ318" i="5"/>
  <c r="OLI318" i="5"/>
  <c r="OLF318" i="5"/>
  <c r="OLE318" i="5"/>
  <c r="OLB318" i="5"/>
  <c r="OLA318" i="5"/>
  <c r="OKX318" i="5"/>
  <c r="OKW318" i="5"/>
  <c r="OKT318" i="5"/>
  <c r="OKS318" i="5"/>
  <c r="OKP318" i="5"/>
  <c r="OKO318" i="5"/>
  <c r="OKL318" i="5"/>
  <c r="OKK318" i="5"/>
  <c r="OKH318" i="5"/>
  <c r="OKG318" i="5"/>
  <c r="OKD318" i="5"/>
  <c r="OKC318" i="5"/>
  <c r="OJZ318" i="5"/>
  <c r="OJY318" i="5"/>
  <c r="OJV318" i="5"/>
  <c r="OJU318" i="5"/>
  <c r="OJR318" i="5"/>
  <c r="OJQ318" i="5"/>
  <c r="OJN318" i="5"/>
  <c r="OJM318" i="5"/>
  <c r="OJJ318" i="5"/>
  <c r="OJI318" i="5"/>
  <c r="OJF318" i="5"/>
  <c r="OJE318" i="5"/>
  <c r="OJB318" i="5"/>
  <c r="OJA318" i="5"/>
  <c r="OIX318" i="5"/>
  <c r="OIW318" i="5"/>
  <c r="OIT318" i="5"/>
  <c r="OIS318" i="5"/>
  <c r="OIP318" i="5"/>
  <c r="OIO318" i="5"/>
  <c r="OIL318" i="5"/>
  <c r="OIK318" i="5"/>
  <c r="OIH318" i="5"/>
  <c r="OIG318" i="5"/>
  <c r="OID318" i="5"/>
  <c r="OIC318" i="5"/>
  <c r="OHZ318" i="5"/>
  <c r="OHY318" i="5"/>
  <c r="OHV318" i="5"/>
  <c r="OHU318" i="5"/>
  <c r="OHR318" i="5"/>
  <c r="OHQ318" i="5"/>
  <c r="OHN318" i="5"/>
  <c r="OHM318" i="5"/>
  <c r="OHJ318" i="5"/>
  <c r="OHI318" i="5"/>
  <c r="OHF318" i="5"/>
  <c r="OHE318" i="5"/>
  <c r="OHB318" i="5"/>
  <c r="OHA318" i="5"/>
  <c r="OGX318" i="5"/>
  <c r="OGW318" i="5"/>
  <c r="OGT318" i="5"/>
  <c r="OGS318" i="5"/>
  <c r="OGP318" i="5"/>
  <c r="OGO318" i="5"/>
  <c r="OGL318" i="5"/>
  <c r="OGK318" i="5"/>
  <c r="OGH318" i="5"/>
  <c r="OGG318" i="5"/>
  <c r="OGD318" i="5"/>
  <c r="OGC318" i="5"/>
  <c r="OFZ318" i="5"/>
  <c r="OFY318" i="5"/>
  <c r="OFV318" i="5"/>
  <c r="OFU318" i="5"/>
  <c r="OFR318" i="5"/>
  <c r="OFQ318" i="5"/>
  <c r="OFN318" i="5"/>
  <c r="OFM318" i="5"/>
  <c r="OFJ318" i="5"/>
  <c r="OFI318" i="5"/>
  <c r="OFF318" i="5"/>
  <c r="OFE318" i="5"/>
  <c r="OFB318" i="5"/>
  <c r="OFA318" i="5"/>
  <c r="OEX318" i="5"/>
  <c r="OEW318" i="5"/>
  <c r="OET318" i="5"/>
  <c r="OES318" i="5"/>
  <c r="OEP318" i="5"/>
  <c r="OEO318" i="5"/>
  <c r="OEL318" i="5"/>
  <c r="OEK318" i="5"/>
  <c r="OEH318" i="5"/>
  <c r="OEG318" i="5"/>
  <c r="OED318" i="5"/>
  <c r="OEC318" i="5"/>
  <c r="ODZ318" i="5"/>
  <c r="ODY318" i="5"/>
  <c r="ODV318" i="5"/>
  <c r="ODU318" i="5"/>
  <c r="ODR318" i="5"/>
  <c r="ODQ318" i="5"/>
  <c r="ODN318" i="5"/>
  <c r="ODM318" i="5"/>
  <c r="ODJ318" i="5"/>
  <c r="ODI318" i="5"/>
  <c r="ODF318" i="5"/>
  <c r="ODE318" i="5"/>
  <c r="ODB318" i="5"/>
  <c r="ODA318" i="5"/>
  <c r="OCX318" i="5"/>
  <c r="OCW318" i="5"/>
  <c r="OCT318" i="5"/>
  <c r="OCS318" i="5"/>
  <c r="OCP318" i="5"/>
  <c r="OCO318" i="5"/>
  <c r="OCL318" i="5"/>
  <c r="OCK318" i="5"/>
  <c r="OCH318" i="5"/>
  <c r="OCG318" i="5"/>
  <c r="OCD318" i="5"/>
  <c r="OCC318" i="5"/>
  <c r="OBZ318" i="5"/>
  <c r="OBY318" i="5"/>
  <c r="OBV318" i="5"/>
  <c r="OBU318" i="5"/>
  <c r="OBR318" i="5"/>
  <c r="OBQ318" i="5"/>
  <c r="OBN318" i="5"/>
  <c r="OBM318" i="5"/>
  <c r="OBJ318" i="5"/>
  <c r="OBI318" i="5"/>
  <c r="OBF318" i="5"/>
  <c r="OBE318" i="5"/>
  <c r="OBB318" i="5"/>
  <c r="OBA318" i="5"/>
  <c r="OAX318" i="5"/>
  <c r="OAW318" i="5"/>
  <c r="OAT318" i="5"/>
  <c r="OAS318" i="5"/>
  <c r="OAP318" i="5"/>
  <c r="OAO318" i="5"/>
  <c r="OAL318" i="5"/>
  <c r="OAK318" i="5"/>
  <c r="OAH318" i="5"/>
  <c r="OAG318" i="5"/>
  <c r="OAD318" i="5"/>
  <c r="OAC318" i="5"/>
  <c r="NZZ318" i="5"/>
  <c r="NZY318" i="5"/>
  <c r="NZV318" i="5"/>
  <c r="NZU318" i="5"/>
  <c r="NZR318" i="5"/>
  <c r="NZQ318" i="5"/>
  <c r="NZN318" i="5"/>
  <c r="NZM318" i="5"/>
  <c r="NZJ318" i="5"/>
  <c r="NZI318" i="5"/>
  <c r="NZF318" i="5"/>
  <c r="NZE318" i="5"/>
  <c r="NZB318" i="5"/>
  <c r="NZA318" i="5"/>
  <c r="NYX318" i="5"/>
  <c r="NYW318" i="5"/>
  <c r="NYT318" i="5"/>
  <c r="NYS318" i="5"/>
  <c r="NYP318" i="5"/>
  <c r="NYO318" i="5"/>
  <c r="NYL318" i="5"/>
  <c r="NYK318" i="5"/>
  <c r="NYH318" i="5"/>
  <c r="NYG318" i="5"/>
  <c r="NYD318" i="5"/>
  <c r="NYC318" i="5"/>
  <c r="NXZ318" i="5"/>
  <c r="NXY318" i="5"/>
  <c r="NXV318" i="5"/>
  <c r="NXU318" i="5"/>
  <c r="NXR318" i="5"/>
  <c r="NXQ318" i="5"/>
  <c r="NXN318" i="5"/>
  <c r="NXM318" i="5"/>
  <c r="NXJ318" i="5"/>
  <c r="NXI318" i="5"/>
  <c r="NXF318" i="5"/>
  <c r="NXE318" i="5"/>
  <c r="NXB318" i="5"/>
  <c r="NXA318" i="5"/>
  <c r="NWX318" i="5"/>
  <c r="NWW318" i="5"/>
  <c r="NWT318" i="5"/>
  <c r="NWS318" i="5"/>
  <c r="NWP318" i="5"/>
  <c r="NWO318" i="5"/>
  <c r="NWL318" i="5"/>
  <c r="NWK318" i="5"/>
  <c r="NWH318" i="5"/>
  <c r="NWG318" i="5"/>
  <c r="NWD318" i="5"/>
  <c r="NWC318" i="5"/>
  <c r="NVZ318" i="5"/>
  <c r="NVY318" i="5"/>
  <c r="NVV318" i="5"/>
  <c r="NVU318" i="5"/>
  <c r="NVR318" i="5"/>
  <c r="NVQ318" i="5"/>
  <c r="NVN318" i="5"/>
  <c r="NVM318" i="5"/>
  <c r="NVJ318" i="5"/>
  <c r="NVI318" i="5"/>
  <c r="NVF318" i="5"/>
  <c r="NVE318" i="5"/>
  <c r="NVB318" i="5"/>
  <c r="NVA318" i="5"/>
  <c r="NUX318" i="5"/>
  <c r="NUW318" i="5"/>
  <c r="NUT318" i="5"/>
  <c r="NUS318" i="5"/>
  <c r="NUP318" i="5"/>
  <c r="NUO318" i="5"/>
  <c r="NUL318" i="5"/>
  <c r="NUK318" i="5"/>
  <c r="NUH318" i="5"/>
  <c r="NUG318" i="5"/>
  <c r="NUD318" i="5"/>
  <c r="NUC318" i="5"/>
  <c r="NTZ318" i="5"/>
  <c r="NTY318" i="5"/>
  <c r="NTV318" i="5"/>
  <c r="NTU318" i="5"/>
  <c r="NTR318" i="5"/>
  <c r="NTQ318" i="5"/>
  <c r="NTN318" i="5"/>
  <c r="NTM318" i="5"/>
  <c r="NTJ318" i="5"/>
  <c r="NTI318" i="5"/>
  <c r="NTF318" i="5"/>
  <c r="NTE318" i="5"/>
  <c r="NTB318" i="5"/>
  <c r="NTA318" i="5"/>
  <c r="NSX318" i="5"/>
  <c r="NSW318" i="5"/>
  <c r="NST318" i="5"/>
  <c r="NSS318" i="5"/>
  <c r="NSP318" i="5"/>
  <c r="NSO318" i="5"/>
  <c r="NSL318" i="5"/>
  <c r="NSK318" i="5"/>
  <c r="NSH318" i="5"/>
  <c r="NSG318" i="5"/>
  <c r="NSD318" i="5"/>
  <c r="NSC318" i="5"/>
  <c r="NRZ318" i="5"/>
  <c r="NRY318" i="5"/>
  <c r="NRV318" i="5"/>
  <c r="NRU318" i="5"/>
  <c r="NRR318" i="5"/>
  <c r="NRQ318" i="5"/>
  <c r="NRN318" i="5"/>
  <c r="NRM318" i="5"/>
  <c r="NRJ318" i="5"/>
  <c r="NRI318" i="5"/>
  <c r="NRF318" i="5"/>
  <c r="NRE318" i="5"/>
  <c r="NRB318" i="5"/>
  <c r="NRA318" i="5"/>
  <c r="NQX318" i="5"/>
  <c r="NQW318" i="5"/>
  <c r="NQT318" i="5"/>
  <c r="NQS318" i="5"/>
  <c r="NQP318" i="5"/>
  <c r="NQO318" i="5"/>
  <c r="NQL318" i="5"/>
  <c r="NQK318" i="5"/>
  <c r="NQH318" i="5"/>
  <c r="NQG318" i="5"/>
  <c r="NQD318" i="5"/>
  <c r="NQC318" i="5"/>
  <c r="NPZ318" i="5"/>
  <c r="NPY318" i="5"/>
  <c r="NPV318" i="5"/>
  <c r="NPU318" i="5"/>
  <c r="NPR318" i="5"/>
  <c r="NPQ318" i="5"/>
  <c r="NPN318" i="5"/>
  <c r="NPM318" i="5"/>
  <c r="NPJ318" i="5"/>
  <c r="NPI318" i="5"/>
  <c r="NPF318" i="5"/>
  <c r="NPE318" i="5"/>
  <c r="NPB318" i="5"/>
  <c r="NPA318" i="5"/>
  <c r="NOX318" i="5"/>
  <c r="NOW318" i="5"/>
  <c r="NOT318" i="5"/>
  <c r="NOS318" i="5"/>
  <c r="NOP318" i="5"/>
  <c r="NOO318" i="5"/>
  <c r="NOL318" i="5"/>
  <c r="NOK318" i="5"/>
  <c r="NOH318" i="5"/>
  <c r="NOG318" i="5"/>
  <c r="NOD318" i="5"/>
  <c r="NOC318" i="5"/>
  <c r="NNZ318" i="5"/>
  <c r="NNY318" i="5"/>
  <c r="NNV318" i="5"/>
  <c r="NNU318" i="5"/>
  <c r="NNR318" i="5"/>
  <c r="NNQ318" i="5"/>
  <c r="NNN318" i="5"/>
  <c r="NNM318" i="5"/>
  <c r="NNJ318" i="5"/>
  <c r="NNI318" i="5"/>
  <c r="NNF318" i="5"/>
  <c r="NNE318" i="5"/>
  <c r="NNB318" i="5"/>
  <c r="NNA318" i="5"/>
  <c r="NMX318" i="5"/>
  <c r="NMW318" i="5"/>
  <c r="NMT318" i="5"/>
  <c r="NMS318" i="5"/>
  <c r="NMP318" i="5"/>
  <c r="NMO318" i="5"/>
  <c r="NML318" i="5"/>
  <c r="NMK318" i="5"/>
  <c r="NMH318" i="5"/>
  <c r="NMG318" i="5"/>
  <c r="NMD318" i="5"/>
  <c r="NMC318" i="5"/>
  <c r="NLZ318" i="5"/>
  <c r="NLY318" i="5"/>
  <c r="NLV318" i="5"/>
  <c r="NLU318" i="5"/>
  <c r="NLR318" i="5"/>
  <c r="NLQ318" i="5"/>
  <c r="NLN318" i="5"/>
  <c r="NLM318" i="5"/>
  <c r="NLJ318" i="5"/>
  <c r="NLI318" i="5"/>
  <c r="NLF318" i="5"/>
  <c r="NLE318" i="5"/>
  <c r="NLB318" i="5"/>
  <c r="NLA318" i="5"/>
  <c r="NKX318" i="5"/>
  <c r="NKW318" i="5"/>
  <c r="NKT318" i="5"/>
  <c r="NKS318" i="5"/>
  <c r="NKP318" i="5"/>
  <c r="NKO318" i="5"/>
  <c r="NKL318" i="5"/>
  <c r="NKK318" i="5"/>
  <c r="NKH318" i="5"/>
  <c r="NKG318" i="5"/>
  <c r="NKD318" i="5"/>
  <c r="NKC318" i="5"/>
  <c r="NJZ318" i="5"/>
  <c r="NJY318" i="5"/>
  <c r="NJV318" i="5"/>
  <c r="NJU318" i="5"/>
  <c r="NJR318" i="5"/>
  <c r="NJQ318" i="5"/>
  <c r="NJN318" i="5"/>
  <c r="NJM318" i="5"/>
  <c r="NJJ318" i="5"/>
  <c r="NJI318" i="5"/>
  <c r="NJF318" i="5"/>
  <c r="NJE318" i="5"/>
  <c r="NJB318" i="5"/>
  <c r="NJA318" i="5"/>
  <c r="NIX318" i="5"/>
  <c r="NIW318" i="5"/>
  <c r="NIT318" i="5"/>
  <c r="NIS318" i="5"/>
  <c r="NIP318" i="5"/>
  <c r="NIO318" i="5"/>
  <c r="NIL318" i="5"/>
  <c r="NIK318" i="5"/>
  <c r="NIH318" i="5"/>
  <c r="NIG318" i="5"/>
  <c r="NID318" i="5"/>
  <c r="NIC318" i="5"/>
  <c r="NHZ318" i="5"/>
  <c r="NHY318" i="5"/>
  <c r="NHV318" i="5"/>
  <c r="NHU318" i="5"/>
  <c r="NHR318" i="5"/>
  <c r="NHQ318" i="5"/>
  <c r="NHN318" i="5"/>
  <c r="NHM318" i="5"/>
  <c r="NHJ318" i="5"/>
  <c r="NHI318" i="5"/>
  <c r="NHF318" i="5"/>
  <c r="NHE318" i="5"/>
  <c r="NHB318" i="5"/>
  <c r="NHA318" i="5"/>
  <c r="NGX318" i="5"/>
  <c r="NGW318" i="5"/>
  <c r="NGT318" i="5"/>
  <c r="NGS318" i="5"/>
  <c r="NGP318" i="5"/>
  <c r="NGO318" i="5"/>
  <c r="NGL318" i="5"/>
  <c r="NGK318" i="5"/>
  <c r="NGH318" i="5"/>
  <c r="NGG318" i="5"/>
  <c r="NGD318" i="5"/>
  <c r="NGC318" i="5"/>
  <c r="NFZ318" i="5"/>
  <c r="NFY318" i="5"/>
  <c r="NFV318" i="5"/>
  <c r="NFU318" i="5"/>
  <c r="NFR318" i="5"/>
  <c r="NFQ318" i="5"/>
  <c r="NFN318" i="5"/>
  <c r="NFM318" i="5"/>
  <c r="NFJ318" i="5"/>
  <c r="NFI318" i="5"/>
  <c r="NFF318" i="5"/>
  <c r="NFE318" i="5"/>
  <c r="NFB318" i="5"/>
  <c r="NFA318" i="5"/>
  <c r="NEX318" i="5"/>
  <c r="NEW318" i="5"/>
  <c r="NET318" i="5"/>
  <c r="NES318" i="5"/>
  <c r="NEP318" i="5"/>
  <c r="NEO318" i="5"/>
  <c r="NEL318" i="5"/>
  <c r="NEK318" i="5"/>
  <c r="NEH318" i="5"/>
  <c r="NEG318" i="5"/>
  <c r="NED318" i="5"/>
  <c r="NEC318" i="5"/>
  <c r="NDZ318" i="5"/>
  <c r="NDY318" i="5"/>
  <c r="NDV318" i="5"/>
  <c r="NDU318" i="5"/>
  <c r="NDR318" i="5"/>
  <c r="NDQ318" i="5"/>
  <c r="NDN318" i="5"/>
  <c r="NDM318" i="5"/>
  <c r="NDJ318" i="5"/>
  <c r="NDI318" i="5"/>
  <c r="NDF318" i="5"/>
  <c r="NDE318" i="5"/>
  <c r="NDB318" i="5"/>
  <c r="NDA318" i="5"/>
  <c r="NCX318" i="5"/>
  <c r="NCW318" i="5"/>
  <c r="NCT318" i="5"/>
  <c r="NCS318" i="5"/>
  <c r="NCP318" i="5"/>
  <c r="NCO318" i="5"/>
  <c r="NCL318" i="5"/>
  <c r="NCK318" i="5"/>
  <c r="NCH318" i="5"/>
  <c r="NCG318" i="5"/>
  <c r="NCD318" i="5"/>
  <c r="NCC318" i="5"/>
  <c r="NBZ318" i="5"/>
  <c r="NBY318" i="5"/>
  <c r="NBV318" i="5"/>
  <c r="NBU318" i="5"/>
  <c r="NBR318" i="5"/>
  <c r="NBQ318" i="5"/>
  <c r="NBN318" i="5"/>
  <c r="NBM318" i="5"/>
  <c r="NBJ318" i="5"/>
  <c r="NBI318" i="5"/>
  <c r="NBF318" i="5"/>
  <c r="NBE318" i="5"/>
  <c r="NBB318" i="5"/>
  <c r="NBA318" i="5"/>
  <c r="NAX318" i="5"/>
  <c r="NAW318" i="5"/>
  <c r="NAT318" i="5"/>
  <c r="NAS318" i="5"/>
  <c r="NAP318" i="5"/>
  <c r="NAO318" i="5"/>
  <c r="NAL318" i="5"/>
  <c r="NAK318" i="5"/>
  <c r="NAH318" i="5"/>
  <c r="NAG318" i="5"/>
  <c r="NAD318" i="5"/>
  <c r="NAC318" i="5"/>
  <c r="MZZ318" i="5"/>
  <c r="MZY318" i="5"/>
  <c r="MZV318" i="5"/>
  <c r="MZU318" i="5"/>
  <c r="MZR318" i="5"/>
  <c r="MZQ318" i="5"/>
  <c r="MZN318" i="5"/>
  <c r="MZM318" i="5"/>
  <c r="MZJ318" i="5"/>
  <c r="MZI318" i="5"/>
  <c r="MZF318" i="5"/>
  <c r="MZE318" i="5"/>
  <c r="MZB318" i="5"/>
  <c r="MZA318" i="5"/>
  <c r="MYX318" i="5"/>
  <c r="MYW318" i="5"/>
  <c r="MYT318" i="5"/>
  <c r="MYS318" i="5"/>
  <c r="MYP318" i="5"/>
  <c r="MYO318" i="5"/>
  <c r="MYL318" i="5"/>
  <c r="MYK318" i="5"/>
  <c r="MYH318" i="5"/>
  <c r="MYG318" i="5"/>
  <c r="MYD318" i="5"/>
  <c r="MYC318" i="5"/>
  <c r="MXZ318" i="5"/>
  <c r="MXY318" i="5"/>
  <c r="MXV318" i="5"/>
  <c r="MXU318" i="5"/>
  <c r="MXR318" i="5"/>
  <c r="MXQ318" i="5"/>
  <c r="MXN318" i="5"/>
  <c r="MXM318" i="5"/>
  <c r="MXJ318" i="5"/>
  <c r="MXI318" i="5"/>
  <c r="MXF318" i="5"/>
  <c r="MXE318" i="5"/>
  <c r="MXB318" i="5"/>
  <c r="MXA318" i="5"/>
  <c r="MWX318" i="5"/>
  <c r="MWW318" i="5"/>
  <c r="MWT318" i="5"/>
  <c r="MWS318" i="5"/>
  <c r="MWP318" i="5"/>
  <c r="MWO318" i="5"/>
  <c r="MWL318" i="5"/>
  <c r="MWK318" i="5"/>
  <c r="MWH318" i="5"/>
  <c r="MWG318" i="5"/>
  <c r="MWD318" i="5"/>
  <c r="MWC318" i="5"/>
  <c r="MVZ318" i="5"/>
  <c r="MVY318" i="5"/>
  <c r="MVV318" i="5"/>
  <c r="MVU318" i="5"/>
  <c r="MVR318" i="5"/>
  <c r="MVQ318" i="5"/>
  <c r="MVN318" i="5"/>
  <c r="MVM318" i="5"/>
  <c r="MVJ318" i="5"/>
  <c r="MVI318" i="5"/>
  <c r="MVF318" i="5"/>
  <c r="MVE318" i="5"/>
  <c r="MVB318" i="5"/>
  <c r="MVA318" i="5"/>
  <c r="MUX318" i="5"/>
  <c r="MUW318" i="5"/>
  <c r="MUT318" i="5"/>
  <c r="MUS318" i="5"/>
  <c r="MUP318" i="5"/>
  <c r="MUO318" i="5"/>
  <c r="MUL318" i="5"/>
  <c r="MUK318" i="5"/>
  <c r="MUH318" i="5"/>
  <c r="MUG318" i="5"/>
  <c r="MUD318" i="5"/>
  <c r="MUC318" i="5"/>
  <c r="MTZ318" i="5"/>
  <c r="MTY318" i="5"/>
  <c r="MTV318" i="5"/>
  <c r="MTU318" i="5"/>
  <c r="MTR318" i="5"/>
  <c r="MTQ318" i="5"/>
  <c r="MTN318" i="5"/>
  <c r="MTM318" i="5"/>
  <c r="MTJ318" i="5"/>
  <c r="MTI318" i="5"/>
  <c r="MTF318" i="5"/>
  <c r="MTE318" i="5"/>
  <c r="MTB318" i="5"/>
  <c r="MTA318" i="5"/>
  <c r="MSX318" i="5"/>
  <c r="MSW318" i="5"/>
  <c r="MST318" i="5"/>
  <c r="MSS318" i="5"/>
  <c r="MSP318" i="5"/>
  <c r="MSO318" i="5"/>
  <c r="MSL318" i="5"/>
  <c r="MSK318" i="5"/>
  <c r="MSH318" i="5"/>
  <c r="MSG318" i="5"/>
  <c r="MSD318" i="5"/>
  <c r="MSC318" i="5"/>
  <c r="MRZ318" i="5"/>
  <c r="MRY318" i="5"/>
  <c r="MRV318" i="5"/>
  <c r="MRU318" i="5"/>
  <c r="MRR318" i="5"/>
  <c r="MRQ318" i="5"/>
  <c r="MRN318" i="5"/>
  <c r="MRM318" i="5"/>
  <c r="MRJ318" i="5"/>
  <c r="MRI318" i="5"/>
  <c r="MRF318" i="5"/>
  <c r="MRE318" i="5"/>
  <c r="MRB318" i="5"/>
  <c r="MRA318" i="5"/>
  <c r="MQX318" i="5"/>
  <c r="MQW318" i="5"/>
  <c r="MQT318" i="5"/>
  <c r="MQS318" i="5"/>
  <c r="MQP318" i="5"/>
  <c r="MQO318" i="5"/>
  <c r="MQL318" i="5"/>
  <c r="MQK318" i="5"/>
  <c r="MQH318" i="5"/>
  <c r="MQG318" i="5"/>
  <c r="MQD318" i="5"/>
  <c r="MQC318" i="5"/>
  <c r="MPZ318" i="5"/>
  <c r="MPY318" i="5"/>
  <c r="MPV318" i="5"/>
  <c r="MPU318" i="5"/>
  <c r="MPR318" i="5"/>
  <c r="MPQ318" i="5"/>
  <c r="MPN318" i="5"/>
  <c r="MPM318" i="5"/>
  <c r="MPJ318" i="5"/>
  <c r="MPI318" i="5"/>
  <c r="MPF318" i="5"/>
  <c r="MPE318" i="5"/>
  <c r="MPB318" i="5"/>
  <c r="MPA318" i="5"/>
  <c r="MOX318" i="5"/>
  <c r="MOW318" i="5"/>
  <c r="MOT318" i="5"/>
  <c r="MOS318" i="5"/>
  <c r="MOP318" i="5"/>
  <c r="MOO318" i="5"/>
  <c r="MOL318" i="5"/>
  <c r="MOK318" i="5"/>
  <c r="MOH318" i="5"/>
  <c r="MOG318" i="5"/>
  <c r="MOD318" i="5"/>
  <c r="MOC318" i="5"/>
  <c r="MNZ318" i="5"/>
  <c r="MNY318" i="5"/>
  <c r="MNV318" i="5"/>
  <c r="MNU318" i="5"/>
  <c r="MNR318" i="5"/>
  <c r="MNQ318" i="5"/>
  <c r="MNN318" i="5"/>
  <c r="MNM318" i="5"/>
  <c r="MNJ318" i="5"/>
  <c r="MNI318" i="5"/>
  <c r="MNF318" i="5"/>
  <c r="MNE318" i="5"/>
  <c r="MNB318" i="5"/>
  <c r="MNA318" i="5"/>
  <c r="MMX318" i="5"/>
  <c r="MMW318" i="5"/>
  <c r="MMT318" i="5"/>
  <c r="MMS318" i="5"/>
  <c r="MMP318" i="5"/>
  <c r="MMO318" i="5"/>
  <c r="MML318" i="5"/>
  <c r="MMK318" i="5"/>
  <c r="MMH318" i="5"/>
  <c r="MMG318" i="5"/>
  <c r="MMD318" i="5"/>
  <c r="MMC318" i="5"/>
  <c r="MLZ318" i="5"/>
  <c r="MLY318" i="5"/>
  <c r="MLV318" i="5"/>
  <c r="MLU318" i="5"/>
  <c r="MLR318" i="5"/>
  <c r="MLQ318" i="5"/>
  <c r="MLN318" i="5"/>
  <c r="MLM318" i="5"/>
  <c r="MLJ318" i="5"/>
  <c r="MLI318" i="5"/>
  <c r="MLF318" i="5"/>
  <c r="MLE318" i="5"/>
  <c r="MLB318" i="5"/>
  <c r="MLA318" i="5"/>
  <c r="MKX318" i="5"/>
  <c r="MKW318" i="5"/>
  <c r="MKT318" i="5"/>
  <c r="MKS318" i="5"/>
  <c r="MKP318" i="5"/>
  <c r="MKO318" i="5"/>
  <c r="MKL318" i="5"/>
  <c r="MKK318" i="5"/>
  <c r="MKH318" i="5"/>
  <c r="MKG318" i="5"/>
  <c r="MKD318" i="5"/>
  <c r="MKC318" i="5"/>
  <c r="MJZ318" i="5"/>
  <c r="MJY318" i="5"/>
  <c r="MJV318" i="5"/>
  <c r="MJU318" i="5"/>
  <c r="MJR318" i="5"/>
  <c r="MJQ318" i="5"/>
  <c r="MJN318" i="5"/>
  <c r="MJM318" i="5"/>
  <c r="MJJ318" i="5"/>
  <c r="MJI318" i="5"/>
  <c r="MJF318" i="5"/>
  <c r="MJE318" i="5"/>
  <c r="MJB318" i="5"/>
  <c r="MJA318" i="5"/>
  <c r="MIX318" i="5"/>
  <c r="MIW318" i="5"/>
  <c r="MIT318" i="5"/>
  <c r="MIS318" i="5"/>
  <c r="MIP318" i="5"/>
  <c r="MIO318" i="5"/>
  <c r="MIL318" i="5"/>
  <c r="MIK318" i="5"/>
  <c r="MIH318" i="5"/>
  <c r="MIG318" i="5"/>
  <c r="MID318" i="5"/>
  <c r="MIC318" i="5"/>
  <c r="MHZ318" i="5"/>
  <c r="MHY318" i="5"/>
  <c r="MHV318" i="5"/>
  <c r="MHU318" i="5"/>
  <c r="MHR318" i="5"/>
  <c r="MHQ318" i="5"/>
  <c r="MHN318" i="5"/>
  <c r="MHM318" i="5"/>
  <c r="MHJ318" i="5"/>
  <c r="MHI318" i="5"/>
  <c r="MHF318" i="5"/>
  <c r="MHE318" i="5"/>
  <c r="MHB318" i="5"/>
  <c r="MHA318" i="5"/>
  <c r="MGX318" i="5"/>
  <c r="MGW318" i="5"/>
  <c r="MGT318" i="5"/>
  <c r="MGS318" i="5"/>
  <c r="MGP318" i="5"/>
  <c r="MGO318" i="5"/>
  <c r="MGL318" i="5"/>
  <c r="MGK318" i="5"/>
  <c r="MGH318" i="5"/>
  <c r="MGG318" i="5"/>
  <c r="MGD318" i="5"/>
  <c r="MGC318" i="5"/>
  <c r="MFZ318" i="5"/>
  <c r="MFY318" i="5"/>
  <c r="MFV318" i="5"/>
  <c r="MFU318" i="5"/>
  <c r="MFR318" i="5"/>
  <c r="MFQ318" i="5"/>
  <c r="MFN318" i="5"/>
  <c r="MFM318" i="5"/>
  <c r="MFJ318" i="5"/>
  <c r="MFI318" i="5"/>
  <c r="MFF318" i="5"/>
  <c r="MFE318" i="5"/>
  <c r="MFB318" i="5"/>
  <c r="MFA318" i="5"/>
  <c r="MEX318" i="5"/>
  <c r="MEW318" i="5"/>
  <c r="MET318" i="5"/>
  <c r="MES318" i="5"/>
  <c r="MEP318" i="5"/>
  <c r="MEO318" i="5"/>
  <c r="MEL318" i="5"/>
  <c r="MEK318" i="5"/>
  <c r="MEH318" i="5"/>
  <c r="MEG318" i="5"/>
  <c r="MED318" i="5"/>
  <c r="MEC318" i="5"/>
  <c r="MDZ318" i="5"/>
  <c r="MDY318" i="5"/>
  <c r="MDV318" i="5"/>
  <c r="MDU318" i="5"/>
  <c r="MDR318" i="5"/>
  <c r="MDQ318" i="5"/>
  <c r="MDN318" i="5"/>
  <c r="MDM318" i="5"/>
  <c r="MDJ318" i="5"/>
  <c r="MDI318" i="5"/>
  <c r="MDF318" i="5"/>
  <c r="MDE318" i="5"/>
  <c r="MDB318" i="5"/>
  <c r="MDA318" i="5"/>
  <c r="MCX318" i="5"/>
  <c r="MCW318" i="5"/>
  <c r="MCT318" i="5"/>
  <c r="MCS318" i="5"/>
  <c r="MCP318" i="5"/>
  <c r="MCO318" i="5"/>
  <c r="MCL318" i="5"/>
  <c r="MCK318" i="5"/>
  <c r="MCH318" i="5"/>
  <c r="MCG318" i="5"/>
  <c r="MCD318" i="5"/>
  <c r="MCC318" i="5"/>
  <c r="MBZ318" i="5"/>
  <c r="MBY318" i="5"/>
  <c r="MBV318" i="5"/>
  <c r="MBU318" i="5"/>
  <c r="MBR318" i="5"/>
  <c r="MBQ318" i="5"/>
  <c r="MBN318" i="5"/>
  <c r="MBM318" i="5"/>
  <c r="MBJ318" i="5"/>
  <c r="MBI318" i="5"/>
  <c r="MBF318" i="5"/>
  <c r="MBE318" i="5"/>
  <c r="MBB318" i="5"/>
  <c r="MBA318" i="5"/>
  <c r="MAX318" i="5"/>
  <c r="MAW318" i="5"/>
  <c r="MAT318" i="5"/>
  <c r="MAS318" i="5"/>
  <c r="MAP318" i="5"/>
  <c r="MAO318" i="5"/>
  <c r="MAL318" i="5"/>
  <c r="MAK318" i="5"/>
  <c r="MAH318" i="5"/>
  <c r="MAG318" i="5"/>
  <c r="MAD318" i="5"/>
  <c r="MAC318" i="5"/>
  <c r="LZZ318" i="5"/>
  <c r="LZY318" i="5"/>
  <c r="LZV318" i="5"/>
  <c r="LZU318" i="5"/>
  <c r="LZR318" i="5"/>
  <c r="LZQ318" i="5"/>
  <c r="LZN318" i="5"/>
  <c r="LZM318" i="5"/>
  <c r="LZJ318" i="5"/>
  <c r="LZI318" i="5"/>
  <c r="LZF318" i="5"/>
  <c r="LZE318" i="5"/>
  <c r="LZB318" i="5"/>
  <c r="LZA318" i="5"/>
  <c r="LYX318" i="5"/>
  <c r="LYW318" i="5"/>
  <c r="LYT318" i="5"/>
  <c r="LYS318" i="5"/>
  <c r="LYP318" i="5"/>
  <c r="LYO318" i="5"/>
  <c r="LYL318" i="5"/>
  <c r="LYK318" i="5"/>
  <c r="LYH318" i="5"/>
  <c r="LYG318" i="5"/>
  <c r="LYD318" i="5"/>
  <c r="LYC318" i="5"/>
  <c r="LXZ318" i="5"/>
  <c r="LXY318" i="5"/>
  <c r="LXV318" i="5"/>
  <c r="LXU318" i="5"/>
  <c r="LXR318" i="5"/>
  <c r="LXQ318" i="5"/>
  <c r="LXN318" i="5"/>
  <c r="LXM318" i="5"/>
  <c r="LXJ318" i="5"/>
  <c r="LXI318" i="5"/>
  <c r="LXF318" i="5"/>
  <c r="LXE318" i="5"/>
  <c r="LXB318" i="5"/>
  <c r="LXA318" i="5"/>
  <c r="LWX318" i="5"/>
  <c r="LWW318" i="5"/>
  <c r="LWT318" i="5"/>
  <c r="LWS318" i="5"/>
  <c r="LWP318" i="5"/>
  <c r="LWO318" i="5"/>
  <c r="LWL318" i="5"/>
  <c r="LWK318" i="5"/>
  <c r="LWH318" i="5"/>
  <c r="LWG318" i="5"/>
  <c r="LWD318" i="5"/>
  <c r="LWC318" i="5"/>
  <c r="LVZ318" i="5"/>
  <c r="LVY318" i="5"/>
  <c r="LVV318" i="5"/>
  <c r="LVU318" i="5"/>
  <c r="LVR318" i="5"/>
  <c r="LVQ318" i="5"/>
  <c r="LVN318" i="5"/>
  <c r="LVM318" i="5"/>
  <c r="LVJ318" i="5"/>
  <c r="LVI318" i="5"/>
  <c r="LVF318" i="5"/>
  <c r="LVE318" i="5"/>
  <c r="LVB318" i="5"/>
  <c r="LVA318" i="5"/>
  <c r="LUX318" i="5"/>
  <c r="LUW318" i="5"/>
  <c r="LUT318" i="5"/>
  <c r="LUS318" i="5"/>
  <c r="LUP318" i="5"/>
  <c r="LUO318" i="5"/>
  <c r="LUL318" i="5"/>
  <c r="LUK318" i="5"/>
  <c r="LUH318" i="5"/>
  <c r="LUG318" i="5"/>
  <c r="LUD318" i="5"/>
  <c r="LUC318" i="5"/>
  <c r="LTZ318" i="5"/>
  <c r="LTY318" i="5"/>
  <c r="LTV318" i="5"/>
  <c r="LTU318" i="5"/>
  <c r="LTR318" i="5"/>
  <c r="LTQ318" i="5"/>
  <c r="LTN318" i="5"/>
  <c r="LTM318" i="5"/>
  <c r="LTJ318" i="5"/>
  <c r="LTI318" i="5"/>
  <c r="LTF318" i="5"/>
  <c r="LTE318" i="5"/>
  <c r="LTB318" i="5"/>
  <c r="LTA318" i="5"/>
  <c r="LSX318" i="5"/>
  <c r="LSW318" i="5"/>
  <c r="LST318" i="5"/>
  <c r="LSS318" i="5"/>
  <c r="LSP318" i="5"/>
  <c r="LSO318" i="5"/>
  <c r="LSL318" i="5"/>
  <c r="LSK318" i="5"/>
  <c r="LSH318" i="5"/>
  <c r="LSG318" i="5"/>
  <c r="LSD318" i="5"/>
  <c r="LSC318" i="5"/>
  <c r="LRZ318" i="5"/>
  <c r="LRY318" i="5"/>
  <c r="LRV318" i="5"/>
  <c r="LRU318" i="5"/>
  <c r="LRR318" i="5"/>
  <c r="LRQ318" i="5"/>
  <c r="LRN318" i="5"/>
  <c r="LRM318" i="5"/>
  <c r="LRJ318" i="5"/>
  <c r="LRI318" i="5"/>
  <c r="LRF318" i="5"/>
  <c r="LRE318" i="5"/>
  <c r="LRB318" i="5"/>
  <c r="LRA318" i="5"/>
  <c r="LQX318" i="5"/>
  <c r="LQW318" i="5"/>
  <c r="LQT318" i="5"/>
  <c r="LQS318" i="5"/>
  <c r="LQP318" i="5"/>
  <c r="LQO318" i="5"/>
  <c r="LQL318" i="5"/>
  <c r="LQK318" i="5"/>
  <c r="LQH318" i="5"/>
  <c r="LQG318" i="5"/>
  <c r="LQD318" i="5"/>
  <c r="LQC318" i="5"/>
  <c r="LPZ318" i="5"/>
  <c r="LPY318" i="5"/>
  <c r="LPV318" i="5"/>
  <c r="LPU318" i="5"/>
  <c r="LPR318" i="5"/>
  <c r="LPQ318" i="5"/>
  <c r="LPN318" i="5"/>
  <c r="LPM318" i="5"/>
  <c r="LPJ318" i="5"/>
  <c r="LPI318" i="5"/>
  <c r="LPF318" i="5"/>
  <c r="LPE318" i="5"/>
  <c r="LPB318" i="5"/>
  <c r="LPA318" i="5"/>
  <c r="LOX318" i="5"/>
  <c r="LOW318" i="5"/>
  <c r="LOT318" i="5"/>
  <c r="LOS318" i="5"/>
  <c r="LOP318" i="5"/>
  <c r="LOO318" i="5"/>
  <c r="LOL318" i="5"/>
  <c r="LOK318" i="5"/>
  <c r="LOH318" i="5"/>
  <c r="LOG318" i="5"/>
  <c r="LOD318" i="5"/>
  <c r="LOC318" i="5"/>
  <c r="LNZ318" i="5"/>
  <c r="LNY318" i="5"/>
  <c r="LNV318" i="5"/>
  <c r="LNU318" i="5"/>
  <c r="LNR318" i="5"/>
  <c r="LNQ318" i="5"/>
  <c r="LNN318" i="5"/>
  <c r="LNM318" i="5"/>
  <c r="LNJ318" i="5"/>
  <c r="LNI318" i="5"/>
  <c r="LNF318" i="5"/>
  <c r="LNE318" i="5"/>
  <c r="LNB318" i="5"/>
  <c r="LNA318" i="5"/>
  <c r="LMX318" i="5"/>
  <c r="LMW318" i="5"/>
  <c r="LMT318" i="5"/>
  <c r="LMS318" i="5"/>
  <c r="LMP318" i="5"/>
  <c r="LMO318" i="5"/>
  <c r="LML318" i="5"/>
  <c r="LMK318" i="5"/>
  <c r="LMH318" i="5"/>
  <c r="LMG318" i="5"/>
  <c r="LMD318" i="5"/>
  <c r="LMC318" i="5"/>
  <c r="LLZ318" i="5"/>
  <c r="LLY318" i="5"/>
  <c r="LLV318" i="5"/>
  <c r="LLU318" i="5"/>
  <c r="LLR318" i="5"/>
  <c r="LLQ318" i="5"/>
  <c r="LLN318" i="5"/>
  <c r="LLM318" i="5"/>
  <c r="LLJ318" i="5"/>
  <c r="LLI318" i="5"/>
  <c r="LLF318" i="5"/>
  <c r="LLE318" i="5"/>
  <c r="LLB318" i="5"/>
  <c r="LLA318" i="5"/>
  <c r="LKX318" i="5"/>
  <c r="LKW318" i="5"/>
  <c r="LKT318" i="5"/>
  <c r="LKS318" i="5"/>
  <c r="LKP318" i="5"/>
  <c r="LKO318" i="5"/>
  <c r="LKL318" i="5"/>
  <c r="LKK318" i="5"/>
  <c r="LKH318" i="5"/>
  <c r="LKG318" i="5"/>
  <c r="LKD318" i="5"/>
  <c r="LKC318" i="5"/>
  <c r="LJZ318" i="5"/>
  <c r="LJY318" i="5"/>
  <c r="LJV318" i="5"/>
  <c r="LJU318" i="5"/>
  <c r="LJR318" i="5"/>
  <c r="LJQ318" i="5"/>
  <c r="LJN318" i="5"/>
  <c r="LJM318" i="5"/>
  <c r="LJJ318" i="5"/>
  <c r="LJI318" i="5"/>
  <c r="LJF318" i="5"/>
  <c r="LJE318" i="5"/>
  <c r="LJB318" i="5"/>
  <c r="LJA318" i="5"/>
  <c r="LIX318" i="5"/>
  <c r="LIW318" i="5"/>
  <c r="LIT318" i="5"/>
  <c r="LIS318" i="5"/>
  <c r="LIP318" i="5"/>
  <c r="LIO318" i="5"/>
  <c r="LIL318" i="5"/>
  <c r="LIK318" i="5"/>
  <c r="LIH318" i="5"/>
  <c r="LIG318" i="5"/>
  <c r="LID318" i="5"/>
  <c r="LIC318" i="5"/>
  <c r="LHZ318" i="5"/>
  <c r="LHY318" i="5"/>
  <c r="LHV318" i="5"/>
  <c r="LHU318" i="5"/>
  <c r="LHR318" i="5"/>
  <c r="LHQ318" i="5"/>
  <c r="LHN318" i="5"/>
  <c r="LHM318" i="5"/>
  <c r="LHJ318" i="5"/>
  <c r="LHI318" i="5"/>
  <c r="LHF318" i="5"/>
  <c r="LHE318" i="5"/>
  <c r="LHB318" i="5"/>
  <c r="LHA318" i="5"/>
  <c r="LGX318" i="5"/>
  <c r="LGW318" i="5"/>
  <c r="LGT318" i="5"/>
  <c r="LGS318" i="5"/>
  <c r="LGP318" i="5"/>
  <c r="LGO318" i="5"/>
  <c r="LGL318" i="5"/>
  <c r="LGK318" i="5"/>
  <c r="LGH318" i="5"/>
  <c r="LGG318" i="5"/>
  <c r="LGD318" i="5"/>
  <c r="LGC318" i="5"/>
  <c r="LFZ318" i="5"/>
  <c r="LFY318" i="5"/>
  <c r="LFV318" i="5"/>
  <c r="LFU318" i="5"/>
  <c r="LFR318" i="5"/>
  <c r="LFQ318" i="5"/>
  <c r="LFN318" i="5"/>
  <c r="LFM318" i="5"/>
  <c r="LFJ318" i="5"/>
  <c r="LFI318" i="5"/>
  <c r="LFF318" i="5"/>
  <c r="LFE318" i="5"/>
  <c r="LFB318" i="5"/>
  <c r="LFA318" i="5"/>
  <c r="LEX318" i="5"/>
  <c r="LEW318" i="5"/>
  <c r="LET318" i="5"/>
  <c r="LES318" i="5"/>
  <c r="LEP318" i="5"/>
  <c r="LEO318" i="5"/>
  <c r="LEL318" i="5"/>
  <c r="LEK318" i="5"/>
  <c r="LEH318" i="5"/>
  <c r="LEG318" i="5"/>
  <c r="LED318" i="5"/>
  <c r="LEC318" i="5"/>
  <c r="LDZ318" i="5"/>
  <c r="LDY318" i="5"/>
  <c r="LDV318" i="5"/>
  <c r="LDU318" i="5"/>
  <c r="LDR318" i="5"/>
  <c r="LDQ318" i="5"/>
  <c r="LDN318" i="5"/>
  <c r="LDM318" i="5"/>
  <c r="LDJ318" i="5"/>
  <c r="LDI318" i="5"/>
  <c r="LDF318" i="5"/>
  <c r="LDE318" i="5"/>
  <c r="LDB318" i="5"/>
  <c r="LDA318" i="5"/>
  <c r="LCX318" i="5"/>
  <c r="LCW318" i="5"/>
  <c r="LCT318" i="5"/>
  <c r="LCS318" i="5"/>
  <c r="LCP318" i="5"/>
  <c r="LCO318" i="5"/>
  <c r="LCL318" i="5"/>
  <c r="LCK318" i="5"/>
  <c r="LCH318" i="5"/>
  <c r="LCG318" i="5"/>
  <c r="LCD318" i="5"/>
  <c r="LCC318" i="5"/>
  <c r="LBZ318" i="5"/>
  <c r="LBY318" i="5"/>
  <c r="LBV318" i="5"/>
  <c r="LBU318" i="5"/>
  <c r="LBR318" i="5"/>
  <c r="LBQ318" i="5"/>
  <c r="LBN318" i="5"/>
  <c r="LBM318" i="5"/>
  <c r="LBJ318" i="5"/>
  <c r="LBI318" i="5"/>
  <c r="LBF318" i="5"/>
  <c r="LBE318" i="5"/>
  <c r="LBB318" i="5"/>
  <c r="LBA318" i="5"/>
  <c r="LAX318" i="5"/>
  <c r="LAW318" i="5"/>
  <c r="LAT318" i="5"/>
  <c r="LAS318" i="5"/>
  <c r="LAP318" i="5"/>
  <c r="LAO318" i="5"/>
  <c r="LAL318" i="5"/>
  <c r="LAK318" i="5"/>
  <c r="LAH318" i="5"/>
  <c r="LAG318" i="5"/>
  <c r="LAD318" i="5"/>
  <c r="LAC318" i="5"/>
  <c r="KZZ318" i="5"/>
  <c r="KZY318" i="5"/>
  <c r="KZV318" i="5"/>
  <c r="KZU318" i="5"/>
  <c r="KZR318" i="5"/>
  <c r="KZQ318" i="5"/>
  <c r="KZN318" i="5"/>
  <c r="KZM318" i="5"/>
  <c r="KZJ318" i="5"/>
  <c r="KZI318" i="5"/>
  <c r="KZF318" i="5"/>
  <c r="KZE318" i="5"/>
  <c r="KZB318" i="5"/>
  <c r="KZA318" i="5"/>
  <c r="KYX318" i="5"/>
  <c r="KYW318" i="5"/>
  <c r="KYT318" i="5"/>
  <c r="KYS318" i="5"/>
  <c r="KYP318" i="5"/>
  <c r="KYO318" i="5"/>
  <c r="KYL318" i="5"/>
  <c r="KYK318" i="5"/>
  <c r="KYH318" i="5"/>
  <c r="KYG318" i="5"/>
  <c r="KYD318" i="5"/>
  <c r="KYC318" i="5"/>
  <c r="KXZ318" i="5"/>
  <c r="KXY318" i="5"/>
  <c r="KXV318" i="5"/>
  <c r="KXU318" i="5"/>
  <c r="KXR318" i="5"/>
  <c r="KXQ318" i="5"/>
  <c r="KXN318" i="5"/>
  <c r="KXM318" i="5"/>
  <c r="KXJ318" i="5"/>
  <c r="KXI318" i="5"/>
  <c r="KXF318" i="5"/>
  <c r="KXE318" i="5"/>
  <c r="KXB318" i="5"/>
  <c r="KXA318" i="5"/>
  <c r="KWX318" i="5"/>
  <c r="KWW318" i="5"/>
  <c r="KWT318" i="5"/>
  <c r="KWS318" i="5"/>
  <c r="KWP318" i="5"/>
  <c r="KWO318" i="5"/>
  <c r="KWL318" i="5"/>
  <c r="KWK318" i="5"/>
  <c r="KWH318" i="5"/>
  <c r="KWG318" i="5"/>
  <c r="KWD318" i="5"/>
  <c r="KWC318" i="5"/>
  <c r="KVZ318" i="5"/>
  <c r="KVY318" i="5"/>
  <c r="KVV318" i="5"/>
  <c r="KVU318" i="5"/>
  <c r="KVR318" i="5"/>
  <c r="KVQ318" i="5"/>
  <c r="KVN318" i="5"/>
  <c r="KVM318" i="5"/>
  <c r="KVJ318" i="5"/>
  <c r="KVI318" i="5"/>
  <c r="KVF318" i="5"/>
  <c r="KVE318" i="5"/>
  <c r="KVB318" i="5"/>
  <c r="KVA318" i="5"/>
  <c r="KUX318" i="5"/>
  <c r="KUW318" i="5"/>
  <c r="KUT318" i="5"/>
  <c r="KUS318" i="5"/>
  <c r="KUP318" i="5"/>
  <c r="KUO318" i="5"/>
  <c r="KUL318" i="5"/>
  <c r="KUK318" i="5"/>
  <c r="KUH318" i="5"/>
  <c r="KUG318" i="5"/>
  <c r="KUD318" i="5"/>
  <c r="KUC318" i="5"/>
  <c r="KTZ318" i="5"/>
  <c r="KTY318" i="5"/>
  <c r="KTV318" i="5"/>
  <c r="KTU318" i="5"/>
  <c r="KTR318" i="5"/>
  <c r="KTQ318" i="5"/>
  <c r="KTN318" i="5"/>
  <c r="KTM318" i="5"/>
  <c r="KTJ318" i="5"/>
  <c r="KTI318" i="5"/>
  <c r="KTF318" i="5"/>
  <c r="KTE318" i="5"/>
  <c r="KTB318" i="5"/>
  <c r="KTA318" i="5"/>
  <c r="KSX318" i="5"/>
  <c r="KSW318" i="5"/>
  <c r="KST318" i="5"/>
  <c r="KSS318" i="5"/>
  <c r="KSP318" i="5"/>
  <c r="KSO318" i="5"/>
  <c r="KSL318" i="5"/>
  <c r="KSK318" i="5"/>
  <c r="KSH318" i="5"/>
  <c r="KSG318" i="5"/>
  <c r="KSD318" i="5"/>
  <c r="KSC318" i="5"/>
  <c r="KRZ318" i="5"/>
  <c r="KRY318" i="5"/>
  <c r="KRV318" i="5"/>
  <c r="KRU318" i="5"/>
  <c r="KRR318" i="5"/>
  <c r="KRQ318" i="5"/>
  <c r="KRN318" i="5"/>
  <c r="KRM318" i="5"/>
  <c r="KRJ318" i="5"/>
  <c r="KRI318" i="5"/>
  <c r="KRF318" i="5"/>
  <c r="KRE318" i="5"/>
  <c r="KRB318" i="5"/>
  <c r="KRA318" i="5"/>
  <c r="KQX318" i="5"/>
  <c r="KQW318" i="5"/>
  <c r="KQT318" i="5"/>
  <c r="KQS318" i="5"/>
  <c r="KQP318" i="5"/>
  <c r="KQO318" i="5"/>
  <c r="KQL318" i="5"/>
  <c r="KQK318" i="5"/>
  <c r="KQH318" i="5"/>
  <c r="KQG318" i="5"/>
  <c r="KQD318" i="5"/>
  <c r="KQC318" i="5"/>
  <c r="KPZ318" i="5"/>
  <c r="KPY318" i="5"/>
  <c r="KPV318" i="5"/>
  <c r="KPU318" i="5"/>
  <c r="KPR318" i="5"/>
  <c r="KPQ318" i="5"/>
  <c r="KPN318" i="5"/>
  <c r="KPM318" i="5"/>
  <c r="KPJ318" i="5"/>
  <c r="KPI318" i="5"/>
  <c r="KPF318" i="5"/>
  <c r="KPE318" i="5"/>
  <c r="KPB318" i="5"/>
  <c r="KPA318" i="5"/>
  <c r="KOX318" i="5"/>
  <c r="KOW318" i="5"/>
  <c r="KOT318" i="5"/>
  <c r="KOS318" i="5"/>
  <c r="KOP318" i="5"/>
  <c r="KOO318" i="5"/>
  <c r="KOL318" i="5"/>
  <c r="KOK318" i="5"/>
  <c r="KOH318" i="5"/>
  <c r="KOG318" i="5"/>
  <c r="KOD318" i="5"/>
  <c r="KOC318" i="5"/>
  <c r="KNZ318" i="5"/>
  <c r="KNY318" i="5"/>
  <c r="KNV318" i="5"/>
  <c r="KNU318" i="5"/>
  <c r="KNR318" i="5"/>
  <c r="KNQ318" i="5"/>
  <c r="KNN318" i="5"/>
  <c r="KNM318" i="5"/>
  <c r="KNJ318" i="5"/>
  <c r="KNI318" i="5"/>
  <c r="KNF318" i="5"/>
  <c r="KNE318" i="5"/>
  <c r="KNB318" i="5"/>
  <c r="KNA318" i="5"/>
  <c r="KMX318" i="5"/>
  <c r="KMW318" i="5"/>
  <c r="KMT318" i="5"/>
  <c r="KMS318" i="5"/>
  <c r="KMP318" i="5"/>
  <c r="KMO318" i="5"/>
  <c r="KML318" i="5"/>
  <c r="KMK318" i="5"/>
  <c r="KMH318" i="5"/>
  <c r="KMG318" i="5"/>
  <c r="KMD318" i="5"/>
  <c r="KMC318" i="5"/>
  <c r="KLZ318" i="5"/>
  <c r="KLY318" i="5"/>
  <c r="KLV318" i="5"/>
  <c r="KLU318" i="5"/>
  <c r="KLR318" i="5"/>
  <c r="KLQ318" i="5"/>
  <c r="KLN318" i="5"/>
  <c r="KLM318" i="5"/>
  <c r="KLJ318" i="5"/>
  <c r="KLI318" i="5"/>
  <c r="KLF318" i="5"/>
  <c r="KLE318" i="5"/>
  <c r="KLB318" i="5"/>
  <c r="KLA318" i="5"/>
  <c r="KKX318" i="5"/>
  <c r="KKW318" i="5"/>
  <c r="KKT318" i="5"/>
  <c r="KKS318" i="5"/>
  <c r="KKP318" i="5"/>
  <c r="KKO318" i="5"/>
  <c r="KKL318" i="5"/>
  <c r="KKK318" i="5"/>
  <c r="KKH318" i="5"/>
  <c r="KKG318" i="5"/>
  <c r="KKD318" i="5"/>
  <c r="KKC318" i="5"/>
  <c r="KJZ318" i="5"/>
  <c r="KJY318" i="5"/>
  <c r="KJV318" i="5"/>
  <c r="KJU318" i="5"/>
  <c r="KJR318" i="5"/>
  <c r="KJQ318" i="5"/>
  <c r="KJN318" i="5"/>
  <c r="KJM318" i="5"/>
  <c r="KJJ318" i="5"/>
  <c r="KJI318" i="5"/>
  <c r="KJF318" i="5"/>
  <c r="KJE318" i="5"/>
  <c r="KJB318" i="5"/>
  <c r="KJA318" i="5"/>
  <c r="KIX318" i="5"/>
  <c r="KIW318" i="5"/>
  <c r="KIT318" i="5"/>
  <c r="KIS318" i="5"/>
  <c r="KIP318" i="5"/>
  <c r="KIO318" i="5"/>
  <c r="KIL318" i="5"/>
  <c r="KIK318" i="5"/>
  <c r="KIH318" i="5"/>
  <c r="KIG318" i="5"/>
  <c r="KID318" i="5"/>
  <c r="KIC318" i="5"/>
  <c r="KHZ318" i="5"/>
  <c r="KHY318" i="5"/>
  <c r="KHV318" i="5"/>
  <c r="KHU318" i="5"/>
  <c r="KHR318" i="5"/>
  <c r="KHQ318" i="5"/>
  <c r="KHN318" i="5"/>
  <c r="KHM318" i="5"/>
  <c r="KHJ318" i="5"/>
  <c r="KHI318" i="5"/>
  <c r="KHF318" i="5"/>
  <c r="KHE318" i="5"/>
  <c r="KHB318" i="5"/>
  <c r="KHA318" i="5"/>
  <c r="KGX318" i="5"/>
  <c r="KGW318" i="5"/>
  <c r="KGT318" i="5"/>
  <c r="KGS318" i="5"/>
  <c r="KGP318" i="5"/>
  <c r="KGO318" i="5"/>
  <c r="KGL318" i="5"/>
  <c r="KGK318" i="5"/>
  <c r="KGH318" i="5"/>
  <c r="KGG318" i="5"/>
  <c r="KGD318" i="5"/>
  <c r="KGC318" i="5"/>
  <c r="KFZ318" i="5"/>
  <c r="KFY318" i="5"/>
  <c r="KFV318" i="5"/>
  <c r="KFU318" i="5"/>
  <c r="KFR318" i="5"/>
  <c r="KFQ318" i="5"/>
  <c r="KFN318" i="5"/>
  <c r="KFM318" i="5"/>
  <c r="KFJ318" i="5"/>
  <c r="KFI318" i="5"/>
  <c r="KFF318" i="5"/>
  <c r="KFE318" i="5"/>
  <c r="KFB318" i="5"/>
  <c r="KFA318" i="5"/>
  <c r="KEX318" i="5"/>
  <c r="KEW318" i="5"/>
  <c r="KET318" i="5"/>
  <c r="KES318" i="5"/>
  <c r="KEP318" i="5"/>
  <c r="KEO318" i="5"/>
  <c r="KEL318" i="5"/>
  <c r="KEK318" i="5"/>
  <c r="KEH318" i="5"/>
  <c r="KEG318" i="5"/>
  <c r="KED318" i="5"/>
  <c r="KEC318" i="5"/>
  <c r="KDZ318" i="5"/>
  <c r="KDY318" i="5"/>
  <c r="KDV318" i="5"/>
  <c r="KDU318" i="5"/>
  <c r="KDR318" i="5"/>
  <c r="KDQ318" i="5"/>
  <c r="KDN318" i="5"/>
  <c r="KDM318" i="5"/>
  <c r="KDJ318" i="5"/>
  <c r="KDI318" i="5"/>
  <c r="KDF318" i="5"/>
  <c r="KDE318" i="5"/>
  <c r="KDB318" i="5"/>
  <c r="KDA318" i="5"/>
  <c r="KCX318" i="5"/>
  <c r="KCW318" i="5"/>
  <c r="KCT318" i="5"/>
  <c r="KCS318" i="5"/>
  <c r="KCP318" i="5"/>
  <c r="KCO318" i="5"/>
  <c r="KCL318" i="5"/>
  <c r="KCK318" i="5"/>
  <c r="KCH318" i="5"/>
  <c r="KCG318" i="5"/>
  <c r="KCD318" i="5"/>
  <c r="KCC318" i="5"/>
  <c r="KBZ318" i="5"/>
  <c r="KBY318" i="5"/>
  <c r="KBV318" i="5"/>
  <c r="KBU318" i="5"/>
  <c r="KBR318" i="5"/>
  <c r="KBQ318" i="5"/>
  <c r="KBN318" i="5"/>
  <c r="KBM318" i="5"/>
  <c r="KBJ318" i="5"/>
  <c r="KBI318" i="5"/>
  <c r="KBF318" i="5"/>
  <c r="KBE318" i="5"/>
  <c r="KBB318" i="5"/>
  <c r="KBA318" i="5"/>
  <c r="KAX318" i="5"/>
  <c r="KAW318" i="5"/>
  <c r="KAT318" i="5"/>
  <c r="KAS318" i="5"/>
  <c r="KAP318" i="5"/>
  <c r="KAO318" i="5"/>
  <c r="KAL318" i="5"/>
  <c r="KAK318" i="5"/>
  <c r="KAH318" i="5"/>
  <c r="KAG318" i="5"/>
  <c r="KAD318" i="5"/>
  <c r="KAC318" i="5"/>
  <c r="JZZ318" i="5"/>
  <c r="JZY318" i="5"/>
  <c r="JZV318" i="5"/>
  <c r="JZU318" i="5"/>
  <c r="JZR318" i="5"/>
  <c r="JZQ318" i="5"/>
  <c r="JZN318" i="5"/>
  <c r="JZM318" i="5"/>
  <c r="JZJ318" i="5"/>
  <c r="JZI318" i="5"/>
  <c r="JZF318" i="5"/>
  <c r="JZE318" i="5"/>
  <c r="JZB318" i="5"/>
  <c r="JZA318" i="5"/>
  <c r="JYX318" i="5"/>
  <c r="JYW318" i="5"/>
  <c r="JYT318" i="5"/>
  <c r="JYS318" i="5"/>
  <c r="JYP318" i="5"/>
  <c r="JYO318" i="5"/>
  <c r="JYL318" i="5"/>
  <c r="JYK318" i="5"/>
  <c r="JYH318" i="5"/>
  <c r="JYG318" i="5"/>
  <c r="JYD318" i="5"/>
  <c r="JYC318" i="5"/>
  <c r="JXZ318" i="5"/>
  <c r="JXY318" i="5"/>
  <c r="JXV318" i="5"/>
  <c r="JXU318" i="5"/>
  <c r="JXR318" i="5"/>
  <c r="JXQ318" i="5"/>
  <c r="JXN318" i="5"/>
  <c r="JXM318" i="5"/>
  <c r="JXJ318" i="5"/>
  <c r="JXI318" i="5"/>
  <c r="JXF318" i="5"/>
  <c r="JXE318" i="5"/>
  <c r="JXB318" i="5"/>
  <c r="JXA318" i="5"/>
  <c r="JWX318" i="5"/>
  <c r="JWW318" i="5"/>
  <c r="JWT318" i="5"/>
  <c r="JWS318" i="5"/>
  <c r="JWP318" i="5"/>
  <c r="JWO318" i="5"/>
  <c r="JWL318" i="5"/>
  <c r="JWK318" i="5"/>
  <c r="JWH318" i="5"/>
  <c r="JWG318" i="5"/>
  <c r="JWD318" i="5"/>
  <c r="JWC318" i="5"/>
  <c r="JVZ318" i="5"/>
  <c r="JVY318" i="5"/>
  <c r="JVV318" i="5"/>
  <c r="JVU318" i="5"/>
  <c r="JVR318" i="5"/>
  <c r="JVQ318" i="5"/>
  <c r="JVN318" i="5"/>
  <c r="JVM318" i="5"/>
  <c r="JVJ318" i="5"/>
  <c r="JVI318" i="5"/>
  <c r="JVF318" i="5"/>
  <c r="JVE318" i="5"/>
  <c r="JVB318" i="5"/>
  <c r="JVA318" i="5"/>
  <c r="JUX318" i="5"/>
  <c r="JUW318" i="5"/>
  <c r="JUT318" i="5"/>
  <c r="JUS318" i="5"/>
  <c r="JUP318" i="5"/>
  <c r="JUO318" i="5"/>
  <c r="JUL318" i="5"/>
  <c r="JUK318" i="5"/>
  <c r="JUH318" i="5"/>
  <c r="JUG318" i="5"/>
  <c r="JUD318" i="5"/>
  <c r="JUC318" i="5"/>
  <c r="JTZ318" i="5"/>
  <c r="JTY318" i="5"/>
  <c r="JTV318" i="5"/>
  <c r="JTU318" i="5"/>
  <c r="JTR318" i="5"/>
  <c r="JTQ318" i="5"/>
  <c r="JTN318" i="5"/>
  <c r="JTM318" i="5"/>
  <c r="JTJ318" i="5"/>
  <c r="JTI318" i="5"/>
  <c r="JTF318" i="5"/>
  <c r="JTE318" i="5"/>
  <c r="JTB318" i="5"/>
  <c r="JTA318" i="5"/>
  <c r="JSX318" i="5"/>
  <c r="JSW318" i="5"/>
  <c r="JST318" i="5"/>
  <c r="JSS318" i="5"/>
  <c r="JSP318" i="5"/>
  <c r="JSO318" i="5"/>
  <c r="JSL318" i="5"/>
  <c r="JSK318" i="5"/>
  <c r="JSH318" i="5"/>
  <c r="JSG318" i="5"/>
  <c r="JSD318" i="5"/>
  <c r="JSC318" i="5"/>
  <c r="JRZ318" i="5"/>
  <c r="JRY318" i="5"/>
  <c r="JRV318" i="5"/>
  <c r="JRU318" i="5"/>
  <c r="JRR318" i="5"/>
  <c r="JRQ318" i="5"/>
  <c r="JRN318" i="5"/>
  <c r="JRM318" i="5"/>
  <c r="JRJ318" i="5"/>
  <c r="JRI318" i="5"/>
  <c r="JRF318" i="5"/>
  <c r="JRE318" i="5"/>
  <c r="JRB318" i="5"/>
  <c r="JRA318" i="5"/>
  <c r="JQX318" i="5"/>
  <c r="JQW318" i="5"/>
  <c r="JQT318" i="5"/>
  <c r="JQS318" i="5"/>
  <c r="JQP318" i="5"/>
  <c r="JQO318" i="5"/>
  <c r="JQL318" i="5"/>
  <c r="JQK318" i="5"/>
  <c r="JQH318" i="5"/>
  <c r="JQG318" i="5"/>
  <c r="JQD318" i="5"/>
  <c r="JQC318" i="5"/>
  <c r="JPZ318" i="5"/>
  <c r="JPY318" i="5"/>
  <c r="JPV318" i="5"/>
  <c r="JPU318" i="5"/>
  <c r="JPR318" i="5"/>
  <c r="JPQ318" i="5"/>
  <c r="JPN318" i="5"/>
  <c r="JPM318" i="5"/>
  <c r="JPJ318" i="5"/>
  <c r="JPI318" i="5"/>
  <c r="JPF318" i="5"/>
  <c r="JPE318" i="5"/>
  <c r="JPB318" i="5"/>
  <c r="JPA318" i="5"/>
  <c r="JOX318" i="5"/>
  <c r="JOW318" i="5"/>
  <c r="JOT318" i="5"/>
  <c r="JOS318" i="5"/>
  <c r="JOP318" i="5"/>
  <c r="JOO318" i="5"/>
  <c r="JOL318" i="5"/>
  <c r="JOK318" i="5"/>
  <c r="JOH318" i="5"/>
  <c r="JOG318" i="5"/>
  <c r="JOD318" i="5"/>
  <c r="JOC318" i="5"/>
  <c r="JNZ318" i="5"/>
  <c r="JNY318" i="5"/>
  <c r="JNV318" i="5"/>
  <c r="JNU318" i="5"/>
  <c r="JNR318" i="5"/>
  <c r="JNQ318" i="5"/>
  <c r="JNN318" i="5"/>
  <c r="JNM318" i="5"/>
  <c r="JNJ318" i="5"/>
  <c r="JNI318" i="5"/>
  <c r="JNF318" i="5"/>
  <c r="JNE318" i="5"/>
  <c r="JNB318" i="5"/>
  <c r="JNA318" i="5"/>
  <c r="JMX318" i="5"/>
  <c r="JMW318" i="5"/>
  <c r="JMT318" i="5"/>
  <c r="JMS318" i="5"/>
  <c r="JMP318" i="5"/>
  <c r="JMO318" i="5"/>
  <c r="JML318" i="5"/>
  <c r="JMK318" i="5"/>
  <c r="JMH318" i="5"/>
  <c r="JMG318" i="5"/>
  <c r="JMD318" i="5"/>
  <c r="JMC318" i="5"/>
  <c r="JLZ318" i="5"/>
  <c r="JLY318" i="5"/>
  <c r="JLV318" i="5"/>
  <c r="JLU318" i="5"/>
  <c r="JLR318" i="5"/>
  <c r="JLQ318" i="5"/>
  <c r="JLN318" i="5"/>
  <c r="JLM318" i="5"/>
  <c r="JLJ318" i="5"/>
  <c r="JLI318" i="5"/>
  <c r="JLF318" i="5"/>
  <c r="JLE318" i="5"/>
  <c r="JLB318" i="5"/>
  <c r="JLA318" i="5"/>
  <c r="JKX318" i="5"/>
  <c r="JKW318" i="5"/>
  <c r="JKT318" i="5"/>
  <c r="JKS318" i="5"/>
  <c r="JKP318" i="5"/>
  <c r="JKO318" i="5"/>
  <c r="JKL318" i="5"/>
  <c r="JKK318" i="5"/>
  <c r="JKH318" i="5"/>
  <c r="JKG318" i="5"/>
  <c r="JKD318" i="5"/>
  <c r="JKC318" i="5"/>
  <c r="JJZ318" i="5"/>
  <c r="JJY318" i="5"/>
  <c r="JJV318" i="5"/>
  <c r="JJU318" i="5"/>
  <c r="JJR318" i="5"/>
  <c r="JJQ318" i="5"/>
  <c r="JJN318" i="5"/>
  <c r="JJM318" i="5"/>
  <c r="JJJ318" i="5"/>
  <c r="JJI318" i="5"/>
  <c r="JJF318" i="5"/>
  <c r="JJE318" i="5"/>
  <c r="JJB318" i="5"/>
  <c r="JJA318" i="5"/>
  <c r="JIX318" i="5"/>
  <c r="JIW318" i="5"/>
  <c r="JIT318" i="5"/>
  <c r="JIS318" i="5"/>
  <c r="JIP318" i="5"/>
  <c r="JIO318" i="5"/>
  <c r="JIL318" i="5"/>
  <c r="JIK318" i="5"/>
  <c r="JIH318" i="5"/>
  <c r="JIG318" i="5"/>
  <c r="JID318" i="5"/>
  <c r="JIC318" i="5"/>
  <c r="JHZ318" i="5"/>
  <c r="JHY318" i="5"/>
  <c r="JHV318" i="5"/>
  <c r="JHU318" i="5"/>
  <c r="JHR318" i="5"/>
  <c r="JHQ318" i="5"/>
  <c r="JHN318" i="5"/>
  <c r="JHM318" i="5"/>
  <c r="JHJ318" i="5"/>
  <c r="JHI318" i="5"/>
  <c r="JHF318" i="5"/>
  <c r="JHE318" i="5"/>
  <c r="JHB318" i="5"/>
  <c r="JHA318" i="5"/>
  <c r="JGX318" i="5"/>
  <c r="JGW318" i="5"/>
  <c r="JGT318" i="5"/>
  <c r="JGS318" i="5"/>
  <c r="JGP318" i="5"/>
  <c r="JGO318" i="5"/>
  <c r="JGL318" i="5"/>
  <c r="JGK318" i="5"/>
  <c r="JGH318" i="5"/>
  <c r="JGG318" i="5"/>
  <c r="JGD318" i="5"/>
  <c r="JGC318" i="5"/>
  <c r="JFZ318" i="5"/>
  <c r="JFY318" i="5"/>
  <c r="JFV318" i="5"/>
  <c r="JFU318" i="5"/>
  <c r="JFR318" i="5"/>
  <c r="JFQ318" i="5"/>
  <c r="JFN318" i="5"/>
  <c r="JFM318" i="5"/>
  <c r="JFJ318" i="5"/>
  <c r="JFI318" i="5"/>
  <c r="JFF318" i="5"/>
  <c r="JFE318" i="5"/>
  <c r="JFB318" i="5"/>
  <c r="JFA318" i="5"/>
  <c r="JEX318" i="5"/>
  <c r="JEW318" i="5"/>
  <c r="JET318" i="5"/>
  <c r="JES318" i="5"/>
  <c r="JEP318" i="5"/>
  <c r="JEO318" i="5"/>
  <c r="JEL318" i="5"/>
  <c r="JEK318" i="5"/>
  <c r="JEH318" i="5"/>
  <c r="JEG318" i="5"/>
  <c r="JED318" i="5"/>
  <c r="JEC318" i="5"/>
  <c r="JDZ318" i="5"/>
  <c r="JDY318" i="5"/>
  <c r="JDV318" i="5"/>
  <c r="JDU318" i="5"/>
  <c r="JDR318" i="5"/>
  <c r="JDQ318" i="5"/>
  <c r="JDN318" i="5"/>
  <c r="JDM318" i="5"/>
  <c r="JDJ318" i="5"/>
  <c r="JDI318" i="5"/>
  <c r="JDF318" i="5"/>
  <c r="JDE318" i="5"/>
  <c r="JDB318" i="5"/>
  <c r="JDA318" i="5"/>
  <c r="JCX318" i="5"/>
  <c r="JCW318" i="5"/>
  <c r="JCT318" i="5"/>
  <c r="JCS318" i="5"/>
  <c r="JCP318" i="5"/>
  <c r="JCO318" i="5"/>
  <c r="JCL318" i="5"/>
  <c r="JCK318" i="5"/>
  <c r="JCH318" i="5"/>
  <c r="JCG318" i="5"/>
  <c r="JCD318" i="5"/>
  <c r="JCC318" i="5"/>
  <c r="JBZ318" i="5"/>
  <c r="JBY318" i="5"/>
  <c r="JBV318" i="5"/>
  <c r="JBU318" i="5"/>
  <c r="JBR318" i="5"/>
  <c r="JBQ318" i="5"/>
  <c r="JBN318" i="5"/>
  <c r="JBM318" i="5"/>
  <c r="JBJ318" i="5"/>
  <c r="JBI318" i="5"/>
  <c r="JBF318" i="5"/>
  <c r="JBE318" i="5"/>
  <c r="JBB318" i="5"/>
  <c r="JBA318" i="5"/>
  <c r="JAX318" i="5"/>
  <c r="JAW318" i="5"/>
  <c r="JAT318" i="5"/>
  <c r="JAS318" i="5"/>
  <c r="JAP318" i="5"/>
  <c r="JAO318" i="5"/>
  <c r="JAL318" i="5"/>
  <c r="JAK318" i="5"/>
  <c r="JAH318" i="5"/>
  <c r="JAG318" i="5"/>
  <c r="JAD318" i="5"/>
  <c r="JAC318" i="5"/>
  <c r="IZZ318" i="5"/>
  <c r="IZY318" i="5"/>
  <c r="IZV318" i="5"/>
  <c r="IZU318" i="5"/>
  <c r="IZR318" i="5"/>
  <c r="IZQ318" i="5"/>
  <c r="IZN318" i="5"/>
  <c r="IZM318" i="5"/>
  <c r="IZJ318" i="5"/>
  <c r="IZI318" i="5"/>
  <c r="IZF318" i="5"/>
  <c r="IZE318" i="5"/>
  <c r="IZB318" i="5"/>
  <c r="IZA318" i="5"/>
  <c r="IYX318" i="5"/>
  <c r="IYW318" i="5"/>
  <c r="IYT318" i="5"/>
  <c r="IYS318" i="5"/>
  <c r="IYP318" i="5"/>
  <c r="IYO318" i="5"/>
  <c r="IYL318" i="5"/>
  <c r="IYK318" i="5"/>
  <c r="IYH318" i="5"/>
  <c r="IYG318" i="5"/>
  <c r="IYD318" i="5"/>
  <c r="IYC318" i="5"/>
  <c r="IXZ318" i="5"/>
  <c r="IXY318" i="5"/>
  <c r="IXV318" i="5"/>
  <c r="IXU318" i="5"/>
  <c r="IXR318" i="5"/>
  <c r="IXQ318" i="5"/>
  <c r="IXN318" i="5"/>
  <c r="IXM318" i="5"/>
  <c r="IXJ318" i="5"/>
  <c r="IXI318" i="5"/>
  <c r="IXF318" i="5"/>
  <c r="IXE318" i="5"/>
  <c r="IXB318" i="5"/>
  <c r="IXA318" i="5"/>
  <c r="IWX318" i="5"/>
  <c r="IWW318" i="5"/>
  <c r="IWT318" i="5"/>
  <c r="IWS318" i="5"/>
  <c r="IWP318" i="5"/>
  <c r="IWO318" i="5"/>
  <c r="IWL318" i="5"/>
  <c r="IWK318" i="5"/>
  <c r="IWH318" i="5"/>
  <c r="IWG318" i="5"/>
  <c r="IWD318" i="5"/>
  <c r="IWC318" i="5"/>
  <c r="IVZ318" i="5"/>
  <c r="IVY318" i="5"/>
  <c r="IVV318" i="5"/>
  <c r="IVU318" i="5"/>
  <c r="IVR318" i="5"/>
  <c r="IVQ318" i="5"/>
  <c r="IVN318" i="5"/>
  <c r="IVM318" i="5"/>
  <c r="IVJ318" i="5"/>
  <c r="IVI318" i="5"/>
  <c r="IVF318" i="5"/>
  <c r="IVE318" i="5"/>
  <c r="IVB318" i="5"/>
  <c r="IVA318" i="5"/>
  <c r="IUX318" i="5"/>
  <c r="IUW318" i="5"/>
  <c r="IUT318" i="5"/>
  <c r="IUS318" i="5"/>
  <c r="IUP318" i="5"/>
  <c r="IUO318" i="5"/>
  <c r="IUL318" i="5"/>
  <c r="IUK318" i="5"/>
  <c r="IUH318" i="5"/>
  <c r="IUG318" i="5"/>
  <c r="IUD318" i="5"/>
  <c r="IUC318" i="5"/>
  <c r="ITZ318" i="5"/>
  <c r="ITY318" i="5"/>
  <c r="ITV318" i="5"/>
  <c r="ITU318" i="5"/>
  <c r="ITR318" i="5"/>
  <c r="ITQ318" i="5"/>
  <c r="ITN318" i="5"/>
  <c r="ITM318" i="5"/>
  <c r="ITJ318" i="5"/>
  <c r="ITI318" i="5"/>
  <c r="ITF318" i="5"/>
  <c r="ITE318" i="5"/>
  <c r="ITB318" i="5"/>
  <c r="ITA318" i="5"/>
  <c r="ISX318" i="5"/>
  <c r="ISW318" i="5"/>
  <c r="IST318" i="5"/>
  <c r="ISS318" i="5"/>
  <c r="ISP318" i="5"/>
  <c r="ISO318" i="5"/>
  <c r="ISL318" i="5"/>
  <c r="ISK318" i="5"/>
  <c r="ISH318" i="5"/>
  <c r="ISG318" i="5"/>
  <c r="ISD318" i="5"/>
  <c r="ISC318" i="5"/>
  <c r="IRZ318" i="5"/>
  <c r="IRY318" i="5"/>
  <c r="IRV318" i="5"/>
  <c r="IRU318" i="5"/>
  <c r="IRR318" i="5"/>
  <c r="IRQ318" i="5"/>
  <c r="IRN318" i="5"/>
  <c r="IRM318" i="5"/>
  <c r="IRJ318" i="5"/>
  <c r="IRI318" i="5"/>
  <c r="IRF318" i="5"/>
  <c r="IRE318" i="5"/>
  <c r="IRB318" i="5"/>
  <c r="IRA318" i="5"/>
  <c r="IQX318" i="5"/>
  <c r="IQW318" i="5"/>
  <c r="IQT318" i="5"/>
  <c r="IQS318" i="5"/>
  <c r="IQP318" i="5"/>
  <c r="IQO318" i="5"/>
  <c r="IQL318" i="5"/>
  <c r="IQK318" i="5"/>
  <c r="IQH318" i="5"/>
  <c r="IQG318" i="5"/>
  <c r="IQD318" i="5"/>
  <c r="IQC318" i="5"/>
  <c r="IPZ318" i="5"/>
  <c r="IPY318" i="5"/>
  <c r="IPV318" i="5"/>
  <c r="IPU318" i="5"/>
  <c r="IPR318" i="5"/>
  <c r="IPQ318" i="5"/>
  <c r="IPN318" i="5"/>
  <c r="IPM318" i="5"/>
  <c r="IPJ318" i="5"/>
  <c r="IPI318" i="5"/>
  <c r="IPF318" i="5"/>
  <c r="IPE318" i="5"/>
  <c r="IPB318" i="5"/>
  <c r="IPA318" i="5"/>
  <c r="IOX318" i="5"/>
  <c r="IOW318" i="5"/>
  <c r="IOT318" i="5"/>
  <c r="IOS318" i="5"/>
  <c r="IOP318" i="5"/>
  <c r="IOO318" i="5"/>
  <c r="IOL318" i="5"/>
  <c r="IOK318" i="5"/>
  <c r="IOH318" i="5"/>
  <c r="IOG318" i="5"/>
  <c r="IOD318" i="5"/>
  <c r="IOC318" i="5"/>
  <c r="INZ318" i="5"/>
  <c r="INY318" i="5"/>
  <c r="INV318" i="5"/>
  <c r="INU318" i="5"/>
  <c r="INR318" i="5"/>
  <c r="INQ318" i="5"/>
  <c r="INN318" i="5"/>
  <c r="INM318" i="5"/>
  <c r="INJ318" i="5"/>
  <c r="INI318" i="5"/>
  <c r="INF318" i="5"/>
  <c r="INE318" i="5"/>
  <c r="INB318" i="5"/>
  <c r="INA318" i="5"/>
  <c r="IMX318" i="5"/>
  <c r="IMW318" i="5"/>
  <c r="IMT318" i="5"/>
  <c r="IMS318" i="5"/>
  <c r="IMP318" i="5"/>
  <c r="IMO318" i="5"/>
  <c r="IML318" i="5"/>
  <c r="IMK318" i="5"/>
  <c r="IMH318" i="5"/>
  <c r="IMG318" i="5"/>
  <c r="IMD318" i="5"/>
  <c r="IMC318" i="5"/>
  <c r="ILZ318" i="5"/>
  <c r="ILY318" i="5"/>
  <c r="ILV318" i="5"/>
  <c r="ILU318" i="5"/>
  <c r="ILR318" i="5"/>
  <c r="ILQ318" i="5"/>
  <c r="ILN318" i="5"/>
  <c r="ILM318" i="5"/>
  <c r="ILJ318" i="5"/>
  <c r="ILI318" i="5"/>
  <c r="ILF318" i="5"/>
  <c r="ILE318" i="5"/>
  <c r="ILB318" i="5"/>
  <c r="ILA318" i="5"/>
  <c r="IKX318" i="5"/>
  <c r="IKW318" i="5"/>
  <c r="IKT318" i="5"/>
  <c r="IKS318" i="5"/>
  <c r="IKP318" i="5"/>
  <c r="IKO318" i="5"/>
  <c r="IKL318" i="5"/>
  <c r="IKK318" i="5"/>
  <c r="IKH318" i="5"/>
  <c r="IKG318" i="5"/>
  <c r="IKD318" i="5"/>
  <c r="IKC318" i="5"/>
  <c r="IJZ318" i="5"/>
  <c r="IJY318" i="5"/>
  <c r="IJV318" i="5"/>
  <c r="IJU318" i="5"/>
  <c r="IJR318" i="5"/>
  <c r="IJQ318" i="5"/>
  <c r="IJN318" i="5"/>
  <c r="IJM318" i="5"/>
  <c r="IJJ318" i="5"/>
  <c r="IJI318" i="5"/>
  <c r="IJF318" i="5"/>
  <c r="IJE318" i="5"/>
  <c r="IJB318" i="5"/>
  <c r="IJA318" i="5"/>
  <c r="IIX318" i="5"/>
  <c r="IIW318" i="5"/>
  <c r="IIT318" i="5"/>
  <c r="IIS318" i="5"/>
  <c r="IIP318" i="5"/>
  <c r="IIO318" i="5"/>
  <c r="IIL318" i="5"/>
  <c r="IIK318" i="5"/>
  <c r="IIH318" i="5"/>
  <c r="IIG318" i="5"/>
  <c r="IID318" i="5"/>
  <c r="IIC318" i="5"/>
  <c r="IHZ318" i="5"/>
  <c r="IHY318" i="5"/>
  <c r="IHV318" i="5"/>
  <c r="IHU318" i="5"/>
  <c r="IHR318" i="5"/>
  <c r="IHQ318" i="5"/>
  <c r="IHN318" i="5"/>
  <c r="IHM318" i="5"/>
  <c r="IHJ318" i="5"/>
  <c r="IHI318" i="5"/>
  <c r="IHF318" i="5"/>
  <c r="IHE318" i="5"/>
  <c r="IHB318" i="5"/>
  <c r="IHA318" i="5"/>
  <c r="IGX318" i="5"/>
  <c r="IGW318" i="5"/>
  <c r="IGT318" i="5"/>
  <c r="IGS318" i="5"/>
  <c r="IGP318" i="5"/>
  <c r="IGO318" i="5"/>
  <c r="IGL318" i="5"/>
  <c r="IGK318" i="5"/>
  <c r="IGH318" i="5"/>
  <c r="IGG318" i="5"/>
  <c r="IGD318" i="5"/>
  <c r="IGC318" i="5"/>
  <c r="IFZ318" i="5"/>
  <c r="IFY318" i="5"/>
  <c r="IFV318" i="5"/>
  <c r="IFU318" i="5"/>
  <c r="IFR318" i="5"/>
  <c r="IFQ318" i="5"/>
  <c r="IFN318" i="5"/>
  <c r="IFM318" i="5"/>
  <c r="IFJ318" i="5"/>
  <c r="IFI318" i="5"/>
  <c r="IFF318" i="5"/>
  <c r="IFE318" i="5"/>
  <c r="IFB318" i="5"/>
  <c r="IFA318" i="5"/>
  <c r="IEX318" i="5"/>
  <c r="IEW318" i="5"/>
  <c r="IET318" i="5"/>
  <c r="IES318" i="5"/>
  <c r="IEP318" i="5"/>
  <c r="IEO318" i="5"/>
  <c r="IEL318" i="5"/>
  <c r="IEK318" i="5"/>
  <c r="IEH318" i="5"/>
  <c r="IEG318" i="5"/>
  <c r="IED318" i="5"/>
  <c r="IEC318" i="5"/>
  <c r="IDZ318" i="5"/>
  <c r="IDY318" i="5"/>
  <c r="IDV318" i="5"/>
  <c r="IDU318" i="5"/>
  <c r="IDR318" i="5"/>
  <c r="IDQ318" i="5"/>
  <c r="IDN318" i="5"/>
  <c r="IDM318" i="5"/>
  <c r="IDJ318" i="5"/>
  <c r="IDI318" i="5"/>
  <c r="IDF318" i="5"/>
  <c r="IDE318" i="5"/>
  <c r="IDB318" i="5"/>
  <c r="IDA318" i="5"/>
  <c r="ICX318" i="5"/>
  <c r="ICW318" i="5"/>
  <c r="ICT318" i="5"/>
  <c r="ICS318" i="5"/>
  <c r="ICP318" i="5"/>
  <c r="ICO318" i="5"/>
  <c r="ICL318" i="5"/>
  <c r="ICK318" i="5"/>
  <c r="ICH318" i="5"/>
  <c r="ICG318" i="5"/>
  <c r="ICD318" i="5"/>
  <c r="ICC318" i="5"/>
  <c r="IBZ318" i="5"/>
  <c r="IBY318" i="5"/>
  <c r="IBV318" i="5"/>
  <c r="IBU318" i="5"/>
  <c r="IBR318" i="5"/>
  <c r="IBQ318" i="5"/>
  <c r="IBN318" i="5"/>
  <c r="IBM318" i="5"/>
  <c r="IBJ318" i="5"/>
  <c r="IBI318" i="5"/>
  <c r="IBF318" i="5"/>
  <c r="IBE318" i="5"/>
  <c r="IBB318" i="5"/>
  <c r="IBA318" i="5"/>
  <c r="IAX318" i="5"/>
  <c r="IAW318" i="5"/>
  <c r="IAT318" i="5"/>
  <c r="IAS318" i="5"/>
  <c r="IAP318" i="5"/>
  <c r="IAO318" i="5"/>
  <c r="IAL318" i="5"/>
  <c r="IAK318" i="5"/>
  <c r="IAH318" i="5"/>
  <c r="IAG318" i="5"/>
  <c r="IAD318" i="5"/>
  <c r="IAC318" i="5"/>
  <c r="HZZ318" i="5"/>
  <c r="HZY318" i="5"/>
  <c r="HZV318" i="5"/>
  <c r="HZU318" i="5"/>
  <c r="HZR318" i="5"/>
  <c r="HZQ318" i="5"/>
  <c r="HZN318" i="5"/>
  <c r="HZM318" i="5"/>
  <c r="HZJ318" i="5"/>
  <c r="HZI318" i="5"/>
  <c r="HZF318" i="5"/>
  <c r="HZE318" i="5"/>
  <c r="HZB318" i="5"/>
  <c r="HZA318" i="5"/>
  <c r="HYX318" i="5"/>
  <c r="HYW318" i="5"/>
  <c r="HYT318" i="5"/>
  <c r="HYS318" i="5"/>
  <c r="HYP318" i="5"/>
  <c r="HYO318" i="5"/>
  <c r="HYL318" i="5"/>
  <c r="HYK318" i="5"/>
  <c r="HYH318" i="5"/>
  <c r="HYG318" i="5"/>
  <c r="HYD318" i="5"/>
  <c r="HYC318" i="5"/>
  <c r="HXZ318" i="5"/>
  <c r="HXY318" i="5"/>
  <c r="HXV318" i="5"/>
  <c r="HXU318" i="5"/>
  <c r="HXR318" i="5"/>
  <c r="HXQ318" i="5"/>
  <c r="HXN318" i="5"/>
  <c r="HXM318" i="5"/>
  <c r="HXJ318" i="5"/>
  <c r="HXI318" i="5"/>
  <c r="HXF318" i="5"/>
  <c r="HXE318" i="5"/>
  <c r="HXB318" i="5"/>
  <c r="HXA318" i="5"/>
  <c r="HWX318" i="5"/>
  <c r="HWW318" i="5"/>
  <c r="HWT318" i="5"/>
  <c r="HWS318" i="5"/>
  <c r="HWP318" i="5"/>
  <c r="HWO318" i="5"/>
  <c r="HWL318" i="5"/>
  <c r="HWK318" i="5"/>
  <c r="HWH318" i="5"/>
  <c r="HWG318" i="5"/>
  <c r="HWD318" i="5"/>
  <c r="HWC318" i="5"/>
  <c r="HVZ318" i="5"/>
  <c r="HVY318" i="5"/>
  <c r="HVV318" i="5"/>
  <c r="HVU318" i="5"/>
  <c r="HVR318" i="5"/>
  <c r="HVQ318" i="5"/>
  <c r="HVN318" i="5"/>
  <c r="HVM318" i="5"/>
  <c r="HVJ318" i="5"/>
  <c r="HVI318" i="5"/>
  <c r="HVF318" i="5"/>
  <c r="HVE318" i="5"/>
  <c r="HVB318" i="5"/>
  <c r="HVA318" i="5"/>
  <c r="HUX318" i="5"/>
  <c r="HUW318" i="5"/>
  <c r="HUT318" i="5"/>
  <c r="HUS318" i="5"/>
  <c r="HUP318" i="5"/>
  <c r="HUO318" i="5"/>
  <c r="HUL318" i="5"/>
  <c r="HUK318" i="5"/>
  <c r="HUH318" i="5"/>
  <c r="HUG318" i="5"/>
  <c r="HUD318" i="5"/>
  <c r="HUC318" i="5"/>
  <c r="HTZ318" i="5"/>
  <c r="HTY318" i="5"/>
  <c r="HTV318" i="5"/>
  <c r="HTU318" i="5"/>
  <c r="HTR318" i="5"/>
  <c r="HTQ318" i="5"/>
  <c r="HTN318" i="5"/>
  <c r="HTM318" i="5"/>
  <c r="HTJ318" i="5"/>
  <c r="HTI318" i="5"/>
  <c r="HTF318" i="5"/>
  <c r="HTE318" i="5"/>
  <c r="HTB318" i="5"/>
  <c r="HTA318" i="5"/>
  <c r="HSX318" i="5"/>
  <c r="HSW318" i="5"/>
  <c r="HST318" i="5"/>
  <c r="HSS318" i="5"/>
  <c r="HSP318" i="5"/>
  <c r="HSO318" i="5"/>
  <c r="HSL318" i="5"/>
  <c r="HSK318" i="5"/>
  <c r="HSH318" i="5"/>
  <c r="HSG318" i="5"/>
  <c r="HSD318" i="5"/>
  <c r="HSC318" i="5"/>
  <c r="HRZ318" i="5"/>
  <c r="HRY318" i="5"/>
  <c r="HRV318" i="5"/>
  <c r="HRU318" i="5"/>
  <c r="HRR318" i="5"/>
  <c r="HRQ318" i="5"/>
  <c r="HRN318" i="5"/>
  <c r="HRM318" i="5"/>
  <c r="HRJ318" i="5"/>
  <c r="HRI318" i="5"/>
  <c r="HRF318" i="5"/>
  <c r="HRE318" i="5"/>
  <c r="HRB318" i="5"/>
  <c r="HRA318" i="5"/>
  <c r="HQX318" i="5"/>
  <c r="HQW318" i="5"/>
  <c r="HQT318" i="5"/>
  <c r="HQS318" i="5"/>
  <c r="HQP318" i="5"/>
  <c r="HQO318" i="5"/>
  <c r="HQL318" i="5"/>
  <c r="HQK318" i="5"/>
  <c r="HQH318" i="5"/>
  <c r="HQG318" i="5"/>
  <c r="HQD318" i="5"/>
  <c r="HQC318" i="5"/>
  <c r="HPZ318" i="5"/>
  <c r="HPY318" i="5"/>
  <c r="HPV318" i="5"/>
  <c r="HPU318" i="5"/>
  <c r="HPR318" i="5"/>
  <c r="HPQ318" i="5"/>
  <c r="HPN318" i="5"/>
  <c r="HPM318" i="5"/>
  <c r="HPJ318" i="5"/>
  <c r="HPI318" i="5"/>
  <c r="HPF318" i="5"/>
  <c r="HPE318" i="5"/>
  <c r="HPB318" i="5"/>
  <c r="HPA318" i="5"/>
  <c r="HOX318" i="5"/>
  <c r="HOW318" i="5"/>
  <c r="HOT318" i="5"/>
  <c r="HOS318" i="5"/>
  <c r="HOP318" i="5"/>
  <c r="HOO318" i="5"/>
  <c r="HOL318" i="5"/>
  <c r="HOK318" i="5"/>
  <c r="HOH318" i="5"/>
  <c r="HOG318" i="5"/>
  <c r="HOD318" i="5"/>
  <c r="HOC318" i="5"/>
  <c r="HNZ318" i="5"/>
  <c r="HNY318" i="5"/>
  <c r="HNV318" i="5"/>
  <c r="HNU318" i="5"/>
  <c r="HNR318" i="5"/>
  <c r="HNQ318" i="5"/>
  <c r="HNN318" i="5"/>
  <c r="HNM318" i="5"/>
  <c r="HNJ318" i="5"/>
  <c r="HNI318" i="5"/>
  <c r="HNF318" i="5"/>
  <c r="HNE318" i="5"/>
  <c r="HNB318" i="5"/>
  <c r="HNA318" i="5"/>
  <c r="HMX318" i="5"/>
  <c r="HMW318" i="5"/>
  <c r="HMT318" i="5"/>
  <c r="HMS318" i="5"/>
  <c r="HMP318" i="5"/>
  <c r="HMO318" i="5"/>
  <c r="HML318" i="5"/>
  <c r="HMK318" i="5"/>
  <c r="HMH318" i="5"/>
  <c r="HMG318" i="5"/>
  <c r="HMD318" i="5"/>
  <c r="HMC318" i="5"/>
  <c r="HLZ318" i="5"/>
  <c r="HLY318" i="5"/>
  <c r="HLV318" i="5"/>
  <c r="HLU318" i="5"/>
  <c r="HLR318" i="5"/>
  <c r="HLQ318" i="5"/>
  <c r="HLN318" i="5"/>
  <c r="HLM318" i="5"/>
  <c r="HLJ318" i="5"/>
  <c r="HLI318" i="5"/>
  <c r="HLF318" i="5"/>
  <c r="HLE318" i="5"/>
  <c r="HLB318" i="5"/>
  <c r="HLA318" i="5"/>
  <c r="HKX318" i="5"/>
  <c r="HKW318" i="5"/>
  <c r="HKT318" i="5"/>
  <c r="HKS318" i="5"/>
  <c r="HKP318" i="5"/>
  <c r="HKO318" i="5"/>
  <c r="HKL318" i="5"/>
  <c r="HKK318" i="5"/>
  <c r="HKH318" i="5"/>
  <c r="HKG318" i="5"/>
  <c r="HKD318" i="5"/>
  <c r="HKC318" i="5"/>
  <c r="HJZ318" i="5"/>
  <c r="HJY318" i="5"/>
  <c r="HJV318" i="5"/>
  <c r="HJU318" i="5"/>
  <c r="HJR318" i="5"/>
  <c r="HJQ318" i="5"/>
  <c r="HJN318" i="5"/>
  <c r="HJM318" i="5"/>
  <c r="HJJ318" i="5"/>
  <c r="HJI318" i="5"/>
  <c r="HJF318" i="5"/>
  <c r="HJE318" i="5"/>
  <c r="HJB318" i="5"/>
  <c r="HJA318" i="5"/>
  <c r="HIX318" i="5"/>
  <c r="HIW318" i="5"/>
  <c r="HIT318" i="5"/>
  <c r="HIS318" i="5"/>
  <c r="HIP318" i="5"/>
  <c r="HIO318" i="5"/>
  <c r="HIL318" i="5"/>
  <c r="HIK318" i="5"/>
  <c r="HIH318" i="5"/>
  <c r="HIG318" i="5"/>
  <c r="HID318" i="5"/>
  <c r="HIC318" i="5"/>
  <c r="HHZ318" i="5"/>
  <c r="HHY318" i="5"/>
  <c r="HHV318" i="5"/>
  <c r="HHU318" i="5"/>
  <c r="HHR318" i="5"/>
  <c r="HHQ318" i="5"/>
  <c r="HHN318" i="5"/>
  <c r="HHM318" i="5"/>
  <c r="HHJ318" i="5"/>
  <c r="HHI318" i="5"/>
  <c r="HHF318" i="5"/>
  <c r="HHE318" i="5"/>
  <c r="HHB318" i="5"/>
  <c r="HHA318" i="5"/>
  <c r="HGX318" i="5"/>
  <c r="HGW318" i="5"/>
  <c r="HGT318" i="5"/>
  <c r="HGS318" i="5"/>
  <c r="HGP318" i="5"/>
  <c r="HGO318" i="5"/>
  <c r="HGL318" i="5"/>
  <c r="HGK318" i="5"/>
  <c r="HGH318" i="5"/>
  <c r="HGG318" i="5"/>
  <c r="HGD318" i="5"/>
  <c r="HGC318" i="5"/>
  <c r="HFZ318" i="5"/>
  <c r="HFY318" i="5"/>
  <c r="HFV318" i="5"/>
  <c r="HFU318" i="5"/>
  <c r="HFR318" i="5"/>
  <c r="HFQ318" i="5"/>
  <c r="HFN318" i="5"/>
  <c r="HFM318" i="5"/>
  <c r="HFJ318" i="5"/>
  <c r="HFI318" i="5"/>
  <c r="HFF318" i="5"/>
  <c r="HFE318" i="5"/>
  <c r="HFB318" i="5"/>
  <c r="HFA318" i="5"/>
  <c r="HEX318" i="5"/>
  <c r="HEW318" i="5"/>
  <c r="HET318" i="5"/>
  <c r="HES318" i="5"/>
  <c r="HEP318" i="5"/>
  <c r="HEO318" i="5"/>
  <c r="HEL318" i="5"/>
  <c r="HEK318" i="5"/>
  <c r="HEH318" i="5"/>
  <c r="HEG318" i="5"/>
  <c r="HED318" i="5"/>
  <c r="HEC318" i="5"/>
  <c r="HDZ318" i="5"/>
  <c r="HDY318" i="5"/>
  <c r="HDV318" i="5"/>
  <c r="HDU318" i="5"/>
  <c r="HDR318" i="5"/>
  <c r="HDQ318" i="5"/>
  <c r="HDN318" i="5"/>
  <c r="HDM318" i="5"/>
  <c r="HDJ318" i="5"/>
  <c r="HDI318" i="5"/>
  <c r="HDF318" i="5"/>
  <c r="HDE318" i="5"/>
  <c r="HDB318" i="5"/>
  <c r="HDA318" i="5"/>
  <c r="HCX318" i="5"/>
  <c r="HCW318" i="5"/>
  <c r="HCT318" i="5"/>
  <c r="HCS318" i="5"/>
  <c r="HCP318" i="5"/>
  <c r="HCO318" i="5"/>
  <c r="HCL318" i="5"/>
  <c r="HCK318" i="5"/>
  <c r="HCH318" i="5"/>
  <c r="HCG318" i="5"/>
  <c r="HCD318" i="5"/>
  <c r="HCC318" i="5"/>
  <c r="HBZ318" i="5"/>
  <c r="HBY318" i="5"/>
  <c r="HBV318" i="5"/>
  <c r="HBU318" i="5"/>
  <c r="HBR318" i="5"/>
  <c r="HBQ318" i="5"/>
  <c r="HBN318" i="5"/>
  <c r="HBM318" i="5"/>
  <c r="HBJ318" i="5"/>
  <c r="HBI318" i="5"/>
  <c r="HBF318" i="5"/>
  <c r="HBE318" i="5"/>
  <c r="HBB318" i="5"/>
  <c r="HBA318" i="5"/>
  <c r="HAX318" i="5"/>
  <c r="HAW318" i="5"/>
  <c r="HAT318" i="5"/>
  <c r="HAS318" i="5"/>
  <c r="HAP318" i="5"/>
  <c r="HAO318" i="5"/>
  <c r="HAL318" i="5"/>
  <c r="HAK318" i="5"/>
  <c r="HAH318" i="5"/>
  <c r="HAG318" i="5"/>
  <c r="HAD318" i="5"/>
  <c r="HAC318" i="5"/>
  <c r="GZZ318" i="5"/>
  <c r="GZY318" i="5"/>
  <c r="GZV318" i="5"/>
  <c r="GZU318" i="5"/>
  <c r="GZR318" i="5"/>
  <c r="GZQ318" i="5"/>
  <c r="GZN318" i="5"/>
  <c r="GZM318" i="5"/>
  <c r="GZJ318" i="5"/>
  <c r="GZI318" i="5"/>
  <c r="GZF318" i="5"/>
  <c r="GZE318" i="5"/>
  <c r="GZB318" i="5"/>
  <c r="GZA318" i="5"/>
  <c r="GYX318" i="5"/>
  <c r="GYW318" i="5"/>
  <c r="GYT318" i="5"/>
  <c r="GYS318" i="5"/>
  <c r="GYP318" i="5"/>
  <c r="GYO318" i="5"/>
  <c r="GYL318" i="5"/>
  <c r="GYK318" i="5"/>
  <c r="GYH318" i="5"/>
  <c r="GYG318" i="5"/>
  <c r="GYD318" i="5"/>
  <c r="GYC318" i="5"/>
  <c r="GXZ318" i="5"/>
  <c r="GXY318" i="5"/>
  <c r="GXV318" i="5"/>
  <c r="GXU318" i="5"/>
  <c r="GXR318" i="5"/>
  <c r="GXQ318" i="5"/>
  <c r="GXN318" i="5"/>
  <c r="GXM318" i="5"/>
  <c r="GXJ318" i="5"/>
  <c r="GXI318" i="5"/>
  <c r="GXF318" i="5"/>
  <c r="GXE318" i="5"/>
  <c r="GXB318" i="5"/>
  <c r="GXA318" i="5"/>
  <c r="GWX318" i="5"/>
  <c r="GWW318" i="5"/>
  <c r="GWT318" i="5"/>
  <c r="GWS318" i="5"/>
  <c r="GWP318" i="5"/>
  <c r="GWO318" i="5"/>
  <c r="GWL318" i="5"/>
  <c r="GWK318" i="5"/>
  <c r="GWH318" i="5"/>
  <c r="GWG318" i="5"/>
  <c r="GWD318" i="5"/>
  <c r="GWC318" i="5"/>
  <c r="GVZ318" i="5"/>
  <c r="GVY318" i="5"/>
  <c r="GVV318" i="5"/>
  <c r="GVU318" i="5"/>
  <c r="GVR318" i="5"/>
  <c r="GVQ318" i="5"/>
  <c r="GVN318" i="5"/>
  <c r="GVM318" i="5"/>
  <c r="GVJ318" i="5"/>
  <c r="GVI318" i="5"/>
  <c r="GVF318" i="5"/>
  <c r="GVE318" i="5"/>
  <c r="GVB318" i="5"/>
  <c r="GVA318" i="5"/>
  <c r="GUX318" i="5"/>
  <c r="GUW318" i="5"/>
  <c r="GUT318" i="5"/>
  <c r="GUS318" i="5"/>
  <c r="GUP318" i="5"/>
  <c r="GUO318" i="5"/>
  <c r="GUL318" i="5"/>
  <c r="GUK318" i="5"/>
  <c r="GUH318" i="5"/>
  <c r="GUG318" i="5"/>
  <c r="GUD318" i="5"/>
  <c r="GUC318" i="5"/>
  <c r="GTZ318" i="5"/>
  <c r="GTY318" i="5"/>
  <c r="GTV318" i="5"/>
  <c r="GTU318" i="5"/>
  <c r="GTR318" i="5"/>
  <c r="GTQ318" i="5"/>
  <c r="GTN318" i="5"/>
  <c r="GTM318" i="5"/>
  <c r="GTJ318" i="5"/>
  <c r="GTI318" i="5"/>
  <c r="GTF318" i="5"/>
  <c r="GTE318" i="5"/>
  <c r="GTB318" i="5"/>
  <c r="GTA318" i="5"/>
  <c r="GSX318" i="5"/>
  <c r="GSW318" i="5"/>
  <c r="GST318" i="5"/>
  <c r="GSS318" i="5"/>
  <c r="GSP318" i="5"/>
  <c r="GSO318" i="5"/>
  <c r="GSL318" i="5"/>
  <c r="GSK318" i="5"/>
  <c r="GSH318" i="5"/>
  <c r="GSG318" i="5"/>
  <c r="GSD318" i="5"/>
  <c r="GSC318" i="5"/>
  <c r="GRZ318" i="5"/>
  <c r="GRY318" i="5"/>
  <c r="GRV318" i="5"/>
  <c r="GRU318" i="5"/>
  <c r="GRR318" i="5"/>
  <c r="GRQ318" i="5"/>
  <c r="GRN318" i="5"/>
  <c r="GRM318" i="5"/>
  <c r="GRJ318" i="5"/>
  <c r="GRI318" i="5"/>
  <c r="GRF318" i="5"/>
  <c r="GRE318" i="5"/>
  <c r="GRB318" i="5"/>
  <c r="GRA318" i="5"/>
  <c r="GQX318" i="5"/>
  <c r="GQW318" i="5"/>
  <c r="GQT318" i="5"/>
  <c r="GQS318" i="5"/>
  <c r="GQP318" i="5"/>
  <c r="GQO318" i="5"/>
  <c r="GQL318" i="5"/>
  <c r="GQK318" i="5"/>
  <c r="GQH318" i="5"/>
  <c r="GQG318" i="5"/>
  <c r="GQD318" i="5"/>
  <c r="GQC318" i="5"/>
  <c r="GPZ318" i="5"/>
  <c r="GPY318" i="5"/>
  <c r="GPV318" i="5"/>
  <c r="GPU318" i="5"/>
  <c r="GPR318" i="5"/>
  <c r="GPQ318" i="5"/>
  <c r="GPN318" i="5"/>
  <c r="GPM318" i="5"/>
  <c r="GPJ318" i="5"/>
  <c r="GPI318" i="5"/>
  <c r="GPF318" i="5"/>
  <c r="GPE318" i="5"/>
  <c r="GPB318" i="5"/>
  <c r="GPA318" i="5"/>
  <c r="GOX318" i="5"/>
  <c r="GOW318" i="5"/>
  <c r="GOT318" i="5"/>
  <c r="GOS318" i="5"/>
  <c r="GOP318" i="5"/>
  <c r="GOO318" i="5"/>
  <c r="GOL318" i="5"/>
  <c r="GOK318" i="5"/>
  <c r="GOH318" i="5"/>
  <c r="GOG318" i="5"/>
  <c r="GOD318" i="5"/>
  <c r="GOC318" i="5"/>
  <c r="GNZ318" i="5"/>
  <c r="GNY318" i="5"/>
  <c r="GNV318" i="5"/>
  <c r="GNU318" i="5"/>
  <c r="GNR318" i="5"/>
  <c r="GNQ318" i="5"/>
  <c r="GNN318" i="5"/>
  <c r="GNM318" i="5"/>
  <c r="GNJ318" i="5"/>
  <c r="GNI318" i="5"/>
  <c r="GNF318" i="5"/>
  <c r="GNE318" i="5"/>
  <c r="GNB318" i="5"/>
  <c r="GNA318" i="5"/>
  <c r="GMX318" i="5"/>
  <c r="GMW318" i="5"/>
  <c r="GMT318" i="5"/>
  <c r="GMS318" i="5"/>
  <c r="GMP318" i="5"/>
  <c r="GMO318" i="5"/>
  <c r="GML318" i="5"/>
  <c r="GMK318" i="5"/>
  <c r="GMH318" i="5"/>
  <c r="GMG318" i="5"/>
  <c r="GMD318" i="5"/>
  <c r="GMC318" i="5"/>
  <c r="GLZ318" i="5"/>
  <c r="GLY318" i="5"/>
  <c r="GLV318" i="5"/>
  <c r="GLU318" i="5"/>
  <c r="GLR318" i="5"/>
  <c r="GLQ318" i="5"/>
  <c r="GLN318" i="5"/>
  <c r="GLM318" i="5"/>
  <c r="GLJ318" i="5"/>
  <c r="GLI318" i="5"/>
  <c r="GLF318" i="5"/>
  <c r="GLE318" i="5"/>
  <c r="GLB318" i="5"/>
  <c r="GLA318" i="5"/>
  <c r="GKX318" i="5"/>
  <c r="GKW318" i="5"/>
  <c r="GKT318" i="5"/>
  <c r="GKS318" i="5"/>
  <c r="GKP318" i="5"/>
  <c r="GKO318" i="5"/>
  <c r="GKL318" i="5"/>
  <c r="GKK318" i="5"/>
  <c r="GKH318" i="5"/>
  <c r="GKG318" i="5"/>
  <c r="GKD318" i="5"/>
  <c r="GKC318" i="5"/>
  <c r="GJZ318" i="5"/>
  <c r="GJY318" i="5"/>
  <c r="GJV318" i="5"/>
  <c r="GJU318" i="5"/>
  <c r="GJR318" i="5"/>
  <c r="GJQ318" i="5"/>
  <c r="GJN318" i="5"/>
  <c r="GJM318" i="5"/>
  <c r="GJJ318" i="5"/>
  <c r="GJI318" i="5"/>
  <c r="GJF318" i="5"/>
  <c r="GJE318" i="5"/>
  <c r="GJB318" i="5"/>
  <c r="GJA318" i="5"/>
  <c r="GIX318" i="5"/>
  <c r="GIW318" i="5"/>
  <c r="GIT318" i="5"/>
  <c r="GIS318" i="5"/>
  <c r="GIP318" i="5"/>
  <c r="GIO318" i="5"/>
  <c r="GIL318" i="5"/>
  <c r="GIK318" i="5"/>
  <c r="GIH318" i="5"/>
  <c r="GIG318" i="5"/>
  <c r="GID318" i="5"/>
  <c r="GIC318" i="5"/>
  <c r="GHZ318" i="5"/>
  <c r="GHY318" i="5"/>
  <c r="GHV318" i="5"/>
  <c r="GHU318" i="5"/>
  <c r="GHR318" i="5"/>
  <c r="GHQ318" i="5"/>
  <c r="GHN318" i="5"/>
  <c r="GHM318" i="5"/>
  <c r="GHJ318" i="5"/>
  <c r="GHI318" i="5"/>
  <c r="GHF318" i="5"/>
  <c r="GHE318" i="5"/>
  <c r="GHB318" i="5"/>
  <c r="GHA318" i="5"/>
  <c r="GGX318" i="5"/>
  <c r="GGW318" i="5"/>
  <c r="GGT318" i="5"/>
  <c r="GGS318" i="5"/>
  <c r="GGP318" i="5"/>
  <c r="GGO318" i="5"/>
  <c r="GGL318" i="5"/>
  <c r="GGK318" i="5"/>
  <c r="GGH318" i="5"/>
  <c r="GGG318" i="5"/>
  <c r="GGD318" i="5"/>
  <c r="GGC318" i="5"/>
  <c r="GFZ318" i="5"/>
  <c r="GFY318" i="5"/>
  <c r="GFV318" i="5"/>
  <c r="GFU318" i="5"/>
  <c r="GFR318" i="5"/>
  <c r="GFQ318" i="5"/>
  <c r="GFN318" i="5"/>
  <c r="GFM318" i="5"/>
  <c r="GFJ318" i="5"/>
  <c r="GFI318" i="5"/>
  <c r="GFF318" i="5"/>
  <c r="GFE318" i="5"/>
  <c r="GFB318" i="5"/>
  <c r="GFA318" i="5"/>
  <c r="GEX318" i="5"/>
  <c r="GEW318" i="5"/>
  <c r="GET318" i="5"/>
  <c r="GES318" i="5"/>
  <c r="GEP318" i="5"/>
  <c r="GEO318" i="5"/>
  <c r="GEL318" i="5"/>
  <c r="GEK318" i="5"/>
  <c r="GEH318" i="5"/>
  <c r="GEG318" i="5"/>
  <c r="GED318" i="5"/>
  <c r="GEC318" i="5"/>
  <c r="GDZ318" i="5"/>
  <c r="GDY318" i="5"/>
  <c r="GDV318" i="5"/>
  <c r="GDU318" i="5"/>
  <c r="GDR318" i="5"/>
  <c r="GDQ318" i="5"/>
  <c r="GDN318" i="5"/>
  <c r="GDM318" i="5"/>
  <c r="GDJ318" i="5"/>
  <c r="GDI318" i="5"/>
  <c r="GDF318" i="5"/>
  <c r="GDE318" i="5"/>
  <c r="GDB318" i="5"/>
  <c r="GDA318" i="5"/>
  <c r="GCX318" i="5"/>
  <c r="GCW318" i="5"/>
  <c r="GCT318" i="5"/>
  <c r="GCS318" i="5"/>
  <c r="GCP318" i="5"/>
  <c r="GCO318" i="5"/>
  <c r="GCL318" i="5"/>
  <c r="GCK318" i="5"/>
  <c r="GCH318" i="5"/>
  <c r="GCG318" i="5"/>
  <c r="GCD318" i="5"/>
  <c r="GCC318" i="5"/>
  <c r="GBZ318" i="5"/>
  <c r="GBY318" i="5"/>
  <c r="GBV318" i="5"/>
  <c r="GBU318" i="5"/>
  <c r="GBR318" i="5"/>
  <c r="GBQ318" i="5"/>
  <c r="GBN318" i="5"/>
  <c r="GBM318" i="5"/>
  <c r="GBJ318" i="5"/>
  <c r="GBI318" i="5"/>
  <c r="GBF318" i="5"/>
  <c r="GBE318" i="5"/>
  <c r="GBB318" i="5"/>
  <c r="GBA318" i="5"/>
  <c r="GAX318" i="5"/>
  <c r="GAW318" i="5"/>
  <c r="GAT318" i="5"/>
  <c r="GAS318" i="5"/>
  <c r="GAP318" i="5"/>
  <c r="GAO318" i="5"/>
  <c r="GAL318" i="5"/>
  <c r="GAK318" i="5"/>
  <c r="GAH318" i="5"/>
  <c r="GAG318" i="5"/>
  <c r="GAD318" i="5"/>
  <c r="GAC318" i="5"/>
  <c r="FZZ318" i="5"/>
  <c r="FZY318" i="5"/>
  <c r="FZV318" i="5"/>
  <c r="FZU318" i="5"/>
  <c r="FZR318" i="5"/>
  <c r="FZQ318" i="5"/>
  <c r="FZN318" i="5"/>
  <c r="FZM318" i="5"/>
  <c r="FZJ318" i="5"/>
  <c r="FZI318" i="5"/>
  <c r="FZF318" i="5"/>
  <c r="FZE318" i="5"/>
  <c r="FZB318" i="5"/>
  <c r="FZA318" i="5"/>
  <c r="FYX318" i="5"/>
  <c r="FYW318" i="5"/>
  <c r="FYT318" i="5"/>
  <c r="FYS318" i="5"/>
  <c r="FYP318" i="5"/>
  <c r="FYO318" i="5"/>
  <c r="FYL318" i="5"/>
  <c r="FYK318" i="5"/>
  <c r="FYH318" i="5"/>
  <c r="FYG318" i="5"/>
  <c r="FYD318" i="5"/>
  <c r="FYC318" i="5"/>
  <c r="FXZ318" i="5"/>
  <c r="FXY318" i="5"/>
  <c r="FXV318" i="5"/>
  <c r="FXU318" i="5"/>
  <c r="FXR318" i="5"/>
  <c r="FXQ318" i="5"/>
  <c r="FXN318" i="5"/>
  <c r="FXM318" i="5"/>
  <c r="FXJ318" i="5"/>
  <c r="FXI318" i="5"/>
  <c r="FXF318" i="5"/>
  <c r="FXE318" i="5"/>
  <c r="FXB318" i="5"/>
  <c r="FXA318" i="5"/>
  <c r="FWX318" i="5"/>
  <c r="FWW318" i="5"/>
  <c r="FWT318" i="5"/>
  <c r="FWS318" i="5"/>
  <c r="FWP318" i="5"/>
  <c r="FWO318" i="5"/>
  <c r="FWL318" i="5"/>
  <c r="FWK318" i="5"/>
  <c r="FWH318" i="5"/>
  <c r="FWG318" i="5"/>
  <c r="FWD318" i="5"/>
  <c r="FWC318" i="5"/>
  <c r="FVZ318" i="5"/>
  <c r="FVY318" i="5"/>
  <c r="FVV318" i="5"/>
  <c r="FVU318" i="5"/>
  <c r="FVR318" i="5"/>
  <c r="FVQ318" i="5"/>
  <c r="FVN318" i="5"/>
  <c r="FVM318" i="5"/>
  <c r="FVJ318" i="5"/>
  <c r="FVI318" i="5"/>
  <c r="FVF318" i="5"/>
  <c r="FVE318" i="5"/>
  <c r="FVB318" i="5"/>
  <c r="FVA318" i="5"/>
  <c r="FUX318" i="5"/>
  <c r="FUW318" i="5"/>
  <c r="FUT318" i="5"/>
  <c r="FUS318" i="5"/>
  <c r="FUP318" i="5"/>
  <c r="FUO318" i="5"/>
  <c r="FUL318" i="5"/>
  <c r="FUK318" i="5"/>
  <c r="FUH318" i="5"/>
  <c r="FUG318" i="5"/>
  <c r="FUD318" i="5"/>
  <c r="FUC318" i="5"/>
  <c r="FTZ318" i="5"/>
  <c r="FTY318" i="5"/>
  <c r="FTV318" i="5"/>
  <c r="FTU318" i="5"/>
  <c r="FTR318" i="5"/>
  <c r="FTQ318" i="5"/>
  <c r="FTN318" i="5"/>
  <c r="FTM318" i="5"/>
  <c r="FTJ318" i="5"/>
  <c r="FTI318" i="5"/>
  <c r="FTF318" i="5"/>
  <c r="FTE318" i="5"/>
  <c r="FTB318" i="5"/>
  <c r="FTA318" i="5"/>
  <c r="FSX318" i="5"/>
  <c r="FSW318" i="5"/>
  <c r="FST318" i="5"/>
  <c r="FSS318" i="5"/>
  <c r="FSP318" i="5"/>
  <c r="FSO318" i="5"/>
  <c r="FSL318" i="5"/>
  <c r="FSK318" i="5"/>
  <c r="FSH318" i="5"/>
  <c r="FSG318" i="5"/>
  <c r="FSD318" i="5"/>
  <c r="FSC318" i="5"/>
  <c r="FRZ318" i="5"/>
  <c r="FRY318" i="5"/>
  <c r="FRV318" i="5"/>
  <c r="FRU318" i="5"/>
  <c r="FRR318" i="5"/>
  <c r="FRQ318" i="5"/>
  <c r="FRN318" i="5"/>
  <c r="FRM318" i="5"/>
  <c r="FRJ318" i="5"/>
  <c r="FRI318" i="5"/>
  <c r="FRF318" i="5"/>
  <c r="FRE318" i="5"/>
  <c r="FRB318" i="5"/>
  <c r="FRA318" i="5"/>
  <c r="FQX318" i="5"/>
  <c r="FQW318" i="5"/>
  <c r="FQT318" i="5"/>
  <c r="FQS318" i="5"/>
  <c r="FQP318" i="5"/>
  <c r="FQO318" i="5"/>
  <c r="FQL318" i="5"/>
  <c r="FQK318" i="5"/>
  <c r="FQH318" i="5"/>
  <c r="FQG318" i="5"/>
  <c r="FQD318" i="5"/>
  <c r="FQC318" i="5"/>
  <c r="FPZ318" i="5"/>
  <c r="FPY318" i="5"/>
  <c r="FPV318" i="5"/>
  <c r="FPU318" i="5"/>
  <c r="FPR318" i="5"/>
  <c r="FPQ318" i="5"/>
  <c r="FPN318" i="5"/>
  <c r="FPM318" i="5"/>
  <c r="FPJ318" i="5"/>
  <c r="FPI318" i="5"/>
  <c r="FPF318" i="5"/>
  <c r="FPE318" i="5"/>
  <c r="FPB318" i="5"/>
  <c r="FPA318" i="5"/>
  <c r="FOX318" i="5"/>
  <c r="FOW318" i="5"/>
  <c r="FOT318" i="5"/>
  <c r="FOS318" i="5"/>
  <c r="FOP318" i="5"/>
  <c r="FOO318" i="5"/>
  <c r="FOL318" i="5"/>
  <c r="FOK318" i="5"/>
  <c r="FOH318" i="5"/>
  <c r="FOG318" i="5"/>
  <c r="FOD318" i="5"/>
  <c r="FOC318" i="5"/>
  <c r="FNZ318" i="5"/>
  <c r="FNY318" i="5"/>
  <c r="FNV318" i="5"/>
  <c r="FNU318" i="5"/>
  <c r="FNR318" i="5"/>
  <c r="FNQ318" i="5"/>
  <c r="FNN318" i="5"/>
  <c r="FNM318" i="5"/>
  <c r="FNJ318" i="5"/>
  <c r="FNI318" i="5"/>
  <c r="FNF318" i="5"/>
  <c r="FNE318" i="5"/>
  <c r="FNB318" i="5"/>
  <c r="FNA318" i="5"/>
  <c r="FMX318" i="5"/>
  <c r="FMW318" i="5"/>
  <c r="FMT318" i="5"/>
  <c r="FMS318" i="5"/>
  <c r="FMP318" i="5"/>
  <c r="FMO318" i="5"/>
  <c r="FML318" i="5"/>
  <c r="FMK318" i="5"/>
  <c r="FMH318" i="5"/>
  <c r="FMG318" i="5"/>
  <c r="FMD318" i="5"/>
  <c r="FMC318" i="5"/>
  <c r="FLZ318" i="5"/>
  <c r="FLY318" i="5"/>
  <c r="FLV318" i="5"/>
  <c r="FLU318" i="5"/>
  <c r="FLR318" i="5"/>
  <c r="FLQ318" i="5"/>
  <c r="FLN318" i="5"/>
  <c r="FLM318" i="5"/>
  <c r="FLJ318" i="5"/>
  <c r="FLI318" i="5"/>
  <c r="FLF318" i="5"/>
  <c r="FLE318" i="5"/>
  <c r="FLB318" i="5"/>
  <c r="FLA318" i="5"/>
  <c r="FKX318" i="5"/>
  <c r="FKW318" i="5"/>
  <c r="FKT318" i="5"/>
  <c r="FKS318" i="5"/>
  <c r="FKP318" i="5"/>
  <c r="FKO318" i="5"/>
  <c r="FKL318" i="5"/>
  <c r="FKK318" i="5"/>
  <c r="FKH318" i="5"/>
  <c r="FKG318" i="5"/>
  <c r="FKD318" i="5"/>
  <c r="FKC318" i="5"/>
  <c r="FJZ318" i="5"/>
  <c r="FJY318" i="5"/>
  <c r="FJV318" i="5"/>
  <c r="FJU318" i="5"/>
  <c r="FJR318" i="5"/>
  <c r="FJQ318" i="5"/>
  <c r="FJN318" i="5"/>
  <c r="FJM318" i="5"/>
  <c r="FJJ318" i="5"/>
  <c r="FJI318" i="5"/>
  <c r="FJF318" i="5"/>
  <c r="FJE318" i="5"/>
  <c r="FJB318" i="5"/>
  <c r="FJA318" i="5"/>
  <c r="FIX318" i="5"/>
  <c r="FIW318" i="5"/>
  <c r="FIT318" i="5"/>
  <c r="FIS318" i="5"/>
  <c r="FIP318" i="5"/>
  <c r="FIO318" i="5"/>
  <c r="FIL318" i="5"/>
  <c r="FIK318" i="5"/>
  <c r="FIH318" i="5"/>
  <c r="FIG318" i="5"/>
  <c r="FID318" i="5"/>
  <c r="FIC318" i="5"/>
  <c r="FHZ318" i="5"/>
  <c r="FHY318" i="5"/>
  <c r="FHV318" i="5"/>
  <c r="FHU318" i="5"/>
  <c r="FHR318" i="5"/>
  <c r="FHQ318" i="5"/>
  <c r="FHN318" i="5"/>
  <c r="FHM318" i="5"/>
  <c r="FHJ318" i="5"/>
  <c r="FHI318" i="5"/>
  <c r="FHF318" i="5"/>
  <c r="FHE318" i="5"/>
  <c r="FHB318" i="5"/>
  <c r="FHA318" i="5"/>
  <c r="FGX318" i="5"/>
  <c r="FGW318" i="5"/>
  <c r="FGT318" i="5"/>
  <c r="FGS318" i="5"/>
  <c r="FGP318" i="5"/>
  <c r="FGO318" i="5"/>
  <c r="FGL318" i="5"/>
  <c r="FGK318" i="5"/>
  <c r="FGH318" i="5"/>
  <c r="FGG318" i="5"/>
  <c r="FGD318" i="5"/>
  <c r="FGC318" i="5"/>
  <c r="FFZ318" i="5"/>
  <c r="FFY318" i="5"/>
  <c r="FFV318" i="5"/>
  <c r="FFU318" i="5"/>
  <c r="FFR318" i="5"/>
  <c r="FFQ318" i="5"/>
  <c r="FFN318" i="5"/>
  <c r="FFM318" i="5"/>
  <c r="FFJ318" i="5"/>
  <c r="FFI318" i="5"/>
  <c r="FFF318" i="5"/>
  <c r="FFE318" i="5"/>
  <c r="FFB318" i="5"/>
  <c r="FFA318" i="5"/>
  <c r="FEX318" i="5"/>
  <c r="FEW318" i="5"/>
  <c r="FET318" i="5"/>
  <c r="FES318" i="5"/>
  <c r="FEP318" i="5"/>
  <c r="FEO318" i="5"/>
  <c r="FEL318" i="5"/>
  <c r="FEK318" i="5"/>
  <c r="FEH318" i="5"/>
  <c r="FEG318" i="5"/>
  <c r="FED318" i="5"/>
  <c r="FEC318" i="5"/>
  <c r="FDZ318" i="5"/>
  <c r="FDY318" i="5"/>
  <c r="FDV318" i="5"/>
  <c r="FDU318" i="5"/>
  <c r="FDR318" i="5"/>
  <c r="FDQ318" i="5"/>
  <c r="FDN318" i="5"/>
  <c r="FDM318" i="5"/>
  <c r="FDJ318" i="5"/>
  <c r="FDI318" i="5"/>
  <c r="FDF318" i="5"/>
  <c r="FDE318" i="5"/>
  <c r="FDB318" i="5"/>
  <c r="FDA318" i="5"/>
  <c r="FCX318" i="5"/>
  <c r="FCW318" i="5"/>
  <c r="FCT318" i="5"/>
  <c r="FCS318" i="5"/>
  <c r="FCP318" i="5"/>
  <c r="FCO318" i="5"/>
  <c r="FCL318" i="5"/>
  <c r="FCK318" i="5"/>
  <c r="FCH318" i="5"/>
  <c r="FCG318" i="5"/>
  <c r="FCD318" i="5"/>
  <c r="FCC318" i="5"/>
  <c r="FBZ318" i="5"/>
  <c r="FBY318" i="5"/>
  <c r="FBV318" i="5"/>
  <c r="FBU318" i="5"/>
  <c r="FBR318" i="5"/>
  <c r="FBQ318" i="5"/>
  <c r="FBN318" i="5"/>
  <c r="FBM318" i="5"/>
  <c r="FBJ318" i="5"/>
  <c r="FBI318" i="5"/>
  <c r="FBF318" i="5"/>
  <c r="FBE318" i="5"/>
  <c r="FBB318" i="5"/>
  <c r="FBA318" i="5"/>
  <c r="FAX318" i="5"/>
  <c r="FAW318" i="5"/>
  <c r="FAT318" i="5"/>
  <c r="FAS318" i="5"/>
  <c r="FAP318" i="5"/>
  <c r="FAO318" i="5"/>
  <c r="FAL318" i="5"/>
  <c r="FAK318" i="5"/>
  <c r="FAH318" i="5"/>
  <c r="FAG318" i="5"/>
  <c r="FAD318" i="5"/>
  <c r="FAC318" i="5"/>
  <c r="EZZ318" i="5"/>
  <c r="EZY318" i="5"/>
  <c r="EZV318" i="5"/>
  <c r="EZU318" i="5"/>
  <c r="EZR318" i="5"/>
  <c r="EZQ318" i="5"/>
  <c r="EZN318" i="5"/>
  <c r="EZM318" i="5"/>
  <c r="EZJ318" i="5"/>
  <c r="EZI318" i="5"/>
  <c r="EZF318" i="5"/>
  <c r="EZE318" i="5"/>
  <c r="EZB318" i="5"/>
  <c r="EZA318" i="5"/>
  <c r="EYX318" i="5"/>
  <c r="EYW318" i="5"/>
  <c r="EYT318" i="5"/>
  <c r="EYS318" i="5"/>
  <c r="EYP318" i="5"/>
  <c r="EYO318" i="5"/>
  <c r="EYL318" i="5"/>
  <c r="EYK318" i="5"/>
  <c r="EYH318" i="5"/>
  <c r="EYG318" i="5"/>
  <c r="EYD318" i="5"/>
  <c r="EYC318" i="5"/>
  <c r="EXZ318" i="5"/>
  <c r="EXY318" i="5"/>
  <c r="EXV318" i="5"/>
  <c r="EXU318" i="5"/>
  <c r="EXR318" i="5"/>
  <c r="EXQ318" i="5"/>
  <c r="EXN318" i="5"/>
  <c r="EXM318" i="5"/>
  <c r="EXJ318" i="5"/>
  <c r="EXI318" i="5"/>
  <c r="EXF318" i="5"/>
  <c r="EXE318" i="5"/>
  <c r="EXB318" i="5"/>
  <c r="EXA318" i="5"/>
  <c r="EWX318" i="5"/>
  <c r="EWW318" i="5"/>
  <c r="EWT318" i="5"/>
  <c r="EWS318" i="5"/>
  <c r="EWP318" i="5"/>
  <c r="EWO318" i="5"/>
  <c r="EWL318" i="5"/>
  <c r="EWK318" i="5"/>
  <c r="EWH318" i="5"/>
  <c r="EWG318" i="5"/>
  <c r="EWD318" i="5"/>
  <c r="EWC318" i="5"/>
  <c r="EVZ318" i="5"/>
  <c r="EVY318" i="5"/>
  <c r="EVV318" i="5"/>
  <c r="EVU318" i="5"/>
  <c r="EVR318" i="5"/>
  <c r="EVQ318" i="5"/>
  <c r="EVN318" i="5"/>
  <c r="EVM318" i="5"/>
  <c r="EVJ318" i="5"/>
  <c r="EVI318" i="5"/>
  <c r="EVF318" i="5"/>
  <c r="EVE318" i="5"/>
  <c r="EVB318" i="5"/>
  <c r="EVA318" i="5"/>
  <c r="EUX318" i="5"/>
  <c r="EUW318" i="5"/>
  <c r="EUT318" i="5"/>
  <c r="EUS318" i="5"/>
  <c r="EUP318" i="5"/>
  <c r="EUO318" i="5"/>
  <c r="EUL318" i="5"/>
  <c r="EUK318" i="5"/>
  <c r="EUH318" i="5"/>
  <c r="EUG318" i="5"/>
  <c r="EUD318" i="5"/>
  <c r="EUC318" i="5"/>
  <c r="ETZ318" i="5"/>
  <c r="ETY318" i="5"/>
  <c r="ETV318" i="5"/>
  <c r="ETU318" i="5"/>
  <c r="ETR318" i="5"/>
  <c r="ETQ318" i="5"/>
  <c r="ETN318" i="5"/>
  <c r="ETM318" i="5"/>
  <c r="ETJ318" i="5"/>
  <c r="ETI318" i="5"/>
  <c r="ETF318" i="5"/>
  <c r="ETE318" i="5"/>
  <c r="ETB318" i="5"/>
  <c r="ETA318" i="5"/>
  <c r="ESX318" i="5"/>
  <c r="ESW318" i="5"/>
  <c r="EST318" i="5"/>
  <c r="ESS318" i="5"/>
  <c r="ESP318" i="5"/>
  <c r="ESO318" i="5"/>
  <c r="ESL318" i="5"/>
  <c r="ESK318" i="5"/>
  <c r="ESH318" i="5"/>
  <c r="ESG318" i="5"/>
  <c r="ESD318" i="5"/>
  <c r="ESC318" i="5"/>
  <c r="ERZ318" i="5"/>
  <c r="ERY318" i="5"/>
  <c r="ERV318" i="5"/>
  <c r="ERU318" i="5"/>
  <c r="ERR318" i="5"/>
  <c r="ERQ318" i="5"/>
  <c r="ERN318" i="5"/>
  <c r="ERM318" i="5"/>
  <c r="ERJ318" i="5"/>
  <c r="ERI318" i="5"/>
  <c r="ERF318" i="5"/>
  <c r="ERE318" i="5"/>
  <c r="ERB318" i="5"/>
  <c r="ERA318" i="5"/>
  <c r="EQX318" i="5"/>
  <c r="EQW318" i="5"/>
  <c r="EQT318" i="5"/>
  <c r="EQS318" i="5"/>
  <c r="EQP318" i="5"/>
  <c r="EQO318" i="5"/>
  <c r="EQL318" i="5"/>
  <c r="EQK318" i="5"/>
  <c r="EQH318" i="5"/>
  <c r="EQG318" i="5"/>
  <c r="EQD318" i="5"/>
  <c r="EQC318" i="5"/>
  <c r="EPZ318" i="5"/>
  <c r="EPY318" i="5"/>
  <c r="EPV318" i="5"/>
  <c r="EPU318" i="5"/>
  <c r="EPR318" i="5"/>
  <c r="EPQ318" i="5"/>
  <c r="EPN318" i="5"/>
  <c r="EPM318" i="5"/>
  <c r="EPJ318" i="5"/>
  <c r="EPI318" i="5"/>
  <c r="EPF318" i="5"/>
  <c r="EPE318" i="5"/>
  <c r="EPB318" i="5"/>
  <c r="EPA318" i="5"/>
  <c r="EOX318" i="5"/>
  <c r="EOW318" i="5"/>
  <c r="EOT318" i="5"/>
  <c r="EOS318" i="5"/>
  <c r="EOP318" i="5"/>
  <c r="EOO318" i="5"/>
  <c r="EOL318" i="5"/>
  <c r="EOK318" i="5"/>
  <c r="EOH318" i="5"/>
  <c r="EOG318" i="5"/>
  <c r="EOD318" i="5"/>
  <c r="EOC318" i="5"/>
  <c r="ENZ318" i="5"/>
  <c r="ENY318" i="5"/>
  <c r="ENV318" i="5"/>
  <c r="ENU318" i="5"/>
  <c r="ENR318" i="5"/>
  <c r="ENQ318" i="5"/>
  <c r="ENN318" i="5"/>
  <c r="ENM318" i="5"/>
  <c r="ENJ318" i="5"/>
  <c r="ENI318" i="5"/>
  <c r="ENF318" i="5"/>
  <c r="ENE318" i="5"/>
  <c r="ENB318" i="5"/>
  <c r="ENA318" i="5"/>
  <c r="EMX318" i="5"/>
  <c r="EMW318" i="5"/>
  <c r="EMT318" i="5"/>
  <c r="EMS318" i="5"/>
  <c r="EMP318" i="5"/>
  <c r="EMO318" i="5"/>
  <c r="EML318" i="5"/>
  <c r="EMK318" i="5"/>
  <c r="EMH318" i="5"/>
  <c r="EMG318" i="5"/>
  <c r="EMD318" i="5"/>
  <c r="EMC318" i="5"/>
  <c r="ELZ318" i="5"/>
  <c r="ELY318" i="5"/>
  <c r="ELV318" i="5"/>
  <c r="ELU318" i="5"/>
  <c r="ELR318" i="5"/>
  <c r="ELQ318" i="5"/>
  <c r="ELN318" i="5"/>
  <c r="ELM318" i="5"/>
  <c r="ELJ318" i="5"/>
  <c r="ELI318" i="5"/>
  <c r="ELF318" i="5"/>
  <c r="ELE318" i="5"/>
  <c r="ELB318" i="5"/>
  <c r="ELA318" i="5"/>
  <c r="EKX318" i="5"/>
  <c r="EKW318" i="5"/>
  <c r="EKT318" i="5"/>
  <c r="EKS318" i="5"/>
  <c r="EKP318" i="5"/>
  <c r="EKO318" i="5"/>
  <c r="EKL318" i="5"/>
  <c r="EKK318" i="5"/>
  <c r="EKH318" i="5"/>
  <c r="EKG318" i="5"/>
  <c r="EKD318" i="5"/>
  <c r="EKC318" i="5"/>
  <c r="EJZ318" i="5"/>
  <c r="EJY318" i="5"/>
  <c r="EJV318" i="5"/>
  <c r="EJU318" i="5"/>
  <c r="EJR318" i="5"/>
  <c r="EJQ318" i="5"/>
  <c r="EJN318" i="5"/>
  <c r="EJM318" i="5"/>
  <c r="EJJ318" i="5"/>
  <c r="EJI318" i="5"/>
  <c r="EJF318" i="5"/>
  <c r="EJE318" i="5"/>
  <c r="EJB318" i="5"/>
  <c r="EJA318" i="5"/>
  <c r="EIX318" i="5"/>
  <c r="EIW318" i="5"/>
  <c r="EIT318" i="5"/>
  <c r="EIS318" i="5"/>
  <c r="EIP318" i="5"/>
  <c r="EIO318" i="5"/>
  <c r="EIL318" i="5"/>
  <c r="EIK318" i="5"/>
  <c r="EIH318" i="5"/>
  <c r="EIG318" i="5"/>
  <c r="EID318" i="5"/>
  <c r="EIC318" i="5"/>
  <c r="EHZ318" i="5"/>
  <c r="EHY318" i="5"/>
  <c r="EHV318" i="5"/>
  <c r="EHU318" i="5"/>
  <c r="EHR318" i="5"/>
  <c r="EHQ318" i="5"/>
  <c r="EHN318" i="5"/>
  <c r="EHM318" i="5"/>
  <c r="EHJ318" i="5"/>
  <c r="EHI318" i="5"/>
  <c r="EHF318" i="5"/>
  <c r="EHE318" i="5"/>
  <c r="EHB318" i="5"/>
  <c r="EHA318" i="5"/>
  <c r="EGX318" i="5"/>
  <c r="EGW318" i="5"/>
  <c r="EGT318" i="5"/>
  <c r="EGS318" i="5"/>
  <c r="EGP318" i="5"/>
  <c r="EGO318" i="5"/>
  <c r="EGL318" i="5"/>
  <c r="EGK318" i="5"/>
  <c r="EGH318" i="5"/>
  <c r="EGG318" i="5"/>
  <c r="EGD318" i="5"/>
  <c r="EGC318" i="5"/>
  <c r="EFZ318" i="5"/>
  <c r="EFY318" i="5"/>
  <c r="EFV318" i="5"/>
  <c r="EFU318" i="5"/>
  <c r="EFR318" i="5"/>
  <c r="EFQ318" i="5"/>
  <c r="EFN318" i="5"/>
  <c r="EFM318" i="5"/>
  <c r="EFJ318" i="5"/>
  <c r="EFI318" i="5"/>
  <c r="EFF318" i="5"/>
  <c r="EFE318" i="5"/>
  <c r="EFB318" i="5"/>
  <c r="EFA318" i="5"/>
  <c r="EEX318" i="5"/>
  <c r="EEW318" i="5"/>
  <c r="EET318" i="5"/>
  <c r="EES318" i="5"/>
  <c r="EEP318" i="5"/>
  <c r="EEO318" i="5"/>
  <c r="EEL318" i="5"/>
  <c r="EEK318" i="5"/>
  <c r="EEH318" i="5"/>
  <c r="EEG318" i="5"/>
  <c r="EED318" i="5"/>
  <c r="EEC318" i="5"/>
  <c r="EDZ318" i="5"/>
  <c r="EDY318" i="5"/>
  <c r="EDV318" i="5"/>
  <c r="EDU318" i="5"/>
  <c r="EDR318" i="5"/>
  <c r="EDQ318" i="5"/>
  <c r="EDN318" i="5"/>
  <c r="EDM318" i="5"/>
  <c r="EDJ318" i="5"/>
  <c r="EDI318" i="5"/>
  <c r="EDF318" i="5"/>
  <c r="EDE318" i="5"/>
  <c r="EDB318" i="5"/>
  <c r="EDA318" i="5"/>
  <c r="ECX318" i="5"/>
  <c r="ECW318" i="5"/>
  <c r="ECT318" i="5"/>
  <c r="ECS318" i="5"/>
  <c r="ECP318" i="5"/>
  <c r="ECO318" i="5"/>
  <c r="ECL318" i="5"/>
  <c r="ECK318" i="5"/>
  <c r="ECH318" i="5"/>
  <c r="ECG318" i="5"/>
  <c r="ECD318" i="5"/>
  <c r="ECC318" i="5"/>
  <c r="EBZ318" i="5"/>
  <c r="EBY318" i="5"/>
  <c r="EBV318" i="5"/>
  <c r="EBU318" i="5"/>
  <c r="EBR318" i="5"/>
  <c r="EBQ318" i="5"/>
  <c r="EBN318" i="5"/>
  <c r="EBM318" i="5"/>
  <c r="EBJ318" i="5"/>
  <c r="EBI318" i="5"/>
  <c r="EBF318" i="5"/>
  <c r="EBE318" i="5"/>
  <c r="EBB318" i="5"/>
  <c r="EBA318" i="5"/>
  <c r="EAX318" i="5"/>
  <c r="EAW318" i="5"/>
  <c r="EAT318" i="5"/>
  <c r="EAS318" i="5"/>
  <c r="EAP318" i="5"/>
  <c r="EAO318" i="5"/>
  <c r="EAL318" i="5"/>
  <c r="EAK318" i="5"/>
  <c r="EAH318" i="5"/>
  <c r="EAG318" i="5"/>
  <c r="EAD318" i="5"/>
  <c r="EAC318" i="5"/>
  <c r="DZZ318" i="5"/>
  <c r="DZY318" i="5"/>
  <c r="DZV318" i="5"/>
  <c r="DZU318" i="5"/>
  <c r="DZR318" i="5"/>
  <c r="DZQ318" i="5"/>
  <c r="DZN318" i="5"/>
  <c r="DZM318" i="5"/>
  <c r="DZJ318" i="5"/>
  <c r="DZI318" i="5"/>
  <c r="DZF318" i="5"/>
  <c r="DZE318" i="5"/>
  <c r="DZB318" i="5"/>
  <c r="DZA318" i="5"/>
  <c r="DYX318" i="5"/>
  <c r="DYW318" i="5"/>
  <c r="DYT318" i="5"/>
  <c r="DYS318" i="5"/>
  <c r="DYP318" i="5"/>
  <c r="DYO318" i="5"/>
  <c r="DYL318" i="5"/>
  <c r="DYK318" i="5"/>
  <c r="DYH318" i="5"/>
  <c r="DYG318" i="5"/>
  <c r="DYD318" i="5"/>
  <c r="DYC318" i="5"/>
  <c r="DXZ318" i="5"/>
  <c r="DXY318" i="5"/>
  <c r="DXV318" i="5"/>
  <c r="DXU318" i="5"/>
  <c r="DXR318" i="5"/>
  <c r="DXQ318" i="5"/>
  <c r="DXN318" i="5"/>
  <c r="DXM318" i="5"/>
  <c r="DXJ318" i="5"/>
  <c r="DXI318" i="5"/>
  <c r="DXF318" i="5"/>
  <c r="DXE318" i="5"/>
  <c r="DXB318" i="5"/>
  <c r="DXA318" i="5"/>
  <c r="DWX318" i="5"/>
  <c r="DWW318" i="5"/>
  <c r="DWT318" i="5"/>
  <c r="DWS318" i="5"/>
  <c r="DWP318" i="5"/>
  <c r="DWO318" i="5"/>
  <c r="DWL318" i="5"/>
  <c r="DWK318" i="5"/>
  <c r="DWH318" i="5"/>
  <c r="DWG318" i="5"/>
  <c r="DWD318" i="5"/>
  <c r="DWC318" i="5"/>
  <c r="DVZ318" i="5"/>
  <c r="DVY318" i="5"/>
  <c r="DVV318" i="5"/>
  <c r="DVU318" i="5"/>
  <c r="DVR318" i="5"/>
  <c r="DVQ318" i="5"/>
  <c r="DVN318" i="5"/>
  <c r="DVM318" i="5"/>
  <c r="DVJ318" i="5"/>
  <c r="DVI318" i="5"/>
  <c r="DVF318" i="5"/>
  <c r="DVE318" i="5"/>
  <c r="DVB318" i="5"/>
  <c r="DVA318" i="5"/>
  <c r="DUX318" i="5"/>
  <c r="DUW318" i="5"/>
  <c r="DUT318" i="5"/>
  <c r="DUS318" i="5"/>
  <c r="DUP318" i="5"/>
  <c r="DUO318" i="5"/>
  <c r="DUL318" i="5"/>
  <c r="DUK318" i="5"/>
  <c r="DUH318" i="5"/>
  <c r="DUG318" i="5"/>
  <c r="DUD318" i="5"/>
  <c r="DUC318" i="5"/>
  <c r="DTZ318" i="5"/>
  <c r="DTY318" i="5"/>
  <c r="DTV318" i="5"/>
  <c r="DTU318" i="5"/>
  <c r="DTR318" i="5"/>
  <c r="DTQ318" i="5"/>
  <c r="DTN318" i="5"/>
  <c r="DTM318" i="5"/>
  <c r="DTJ318" i="5"/>
  <c r="DTI318" i="5"/>
  <c r="DTF318" i="5"/>
  <c r="DTE318" i="5"/>
  <c r="DTB318" i="5"/>
  <c r="DTA318" i="5"/>
  <c r="DSX318" i="5"/>
  <c r="DSW318" i="5"/>
  <c r="DST318" i="5"/>
  <c r="DSS318" i="5"/>
  <c r="DSP318" i="5"/>
  <c r="DSO318" i="5"/>
  <c r="DSL318" i="5"/>
  <c r="DSK318" i="5"/>
  <c r="DSH318" i="5"/>
  <c r="DSG318" i="5"/>
  <c r="DSD318" i="5"/>
  <c r="DSC318" i="5"/>
  <c r="DRZ318" i="5"/>
  <c r="DRY318" i="5"/>
  <c r="DRV318" i="5"/>
  <c r="DRU318" i="5"/>
  <c r="DRR318" i="5"/>
  <c r="DRQ318" i="5"/>
  <c r="DRN318" i="5"/>
  <c r="DRM318" i="5"/>
  <c r="DRJ318" i="5"/>
  <c r="DRI318" i="5"/>
  <c r="DRF318" i="5"/>
  <c r="DRE318" i="5"/>
  <c r="DRB318" i="5"/>
  <c r="DRA318" i="5"/>
  <c r="DQX318" i="5"/>
  <c r="DQW318" i="5"/>
  <c r="DQT318" i="5"/>
  <c r="DQS318" i="5"/>
  <c r="DQP318" i="5"/>
  <c r="DQO318" i="5"/>
  <c r="DQL318" i="5"/>
  <c r="DQK318" i="5"/>
  <c r="DQH318" i="5"/>
  <c r="DQG318" i="5"/>
  <c r="DQD318" i="5"/>
  <c r="DQC318" i="5"/>
  <c r="DPZ318" i="5"/>
  <c r="DPY318" i="5"/>
  <c r="DPV318" i="5"/>
  <c r="DPU318" i="5"/>
  <c r="DPR318" i="5"/>
  <c r="DPQ318" i="5"/>
  <c r="DPN318" i="5"/>
  <c r="DPM318" i="5"/>
  <c r="DPJ318" i="5"/>
  <c r="DPI318" i="5"/>
  <c r="DPF318" i="5"/>
  <c r="DPE318" i="5"/>
  <c r="DPB318" i="5"/>
  <c r="DPA318" i="5"/>
  <c r="DOX318" i="5"/>
  <c r="DOW318" i="5"/>
  <c r="DOT318" i="5"/>
  <c r="DOS318" i="5"/>
  <c r="DOP318" i="5"/>
  <c r="DOO318" i="5"/>
  <c r="DOL318" i="5"/>
  <c r="DOK318" i="5"/>
  <c r="DOH318" i="5"/>
  <c r="DOG318" i="5"/>
  <c r="DOD318" i="5"/>
  <c r="DOC318" i="5"/>
  <c r="DNZ318" i="5"/>
  <c r="DNY318" i="5"/>
  <c r="DNV318" i="5"/>
  <c r="DNU318" i="5"/>
  <c r="DNR318" i="5"/>
  <c r="DNQ318" i="5"/>
  <c r="DNN318" i="5"/>
  <c r="DNM318" i="5"/>
  <c r="DNJ318" i="5"/>
  <c r="DNI318" i="5"/>
  <c r="DNF318" i="5"/>
  <c r="DNE318" i="5"/>
  <c r="DNB318" i="5"/>
  <c r="DNA318" i="5"/>
  <c r="DMX318" i="5"/>
  <c r="DMW318" i="5"/>
  <c r="DMT318" i="5"/>
  <c r="DMS318" i="5"/>
  <c r="DMP318" i="5"/>
  <c r="DMO318" i="5"/>
  <c r="DML318" i="5"/>
  <c r="DMK318" i="5"/>
  <c r="DMH318" i="5"/>
  <c r="DMG318" i="5"/>
  <c r="DMD318" i="5"/>
  <c r="DMC318" i="5"/>
  <c r="DLZ318" i="5"/>
  <c r="DLY318" i="5"/>
  <c r="DLV318" i="5"/>
  <c r="DLU318" i="5"/>
  <c r="DLR318" i="5"/>
  <c r="DLQ318" i="5"/>
  <c r="DLN318" i="5"/>
  <c r="DLM318" i="5"/>
  <c r="DLJ318" i="5"/>
  <c r="DLI318" i="5"/>
  <c r="DLF318" i="5"/>
  <c r="DLE318" i="5"/>
  <c r="DLB318" i="5"/>
  <c r="DLA318" i="5"/>
  <c r="DKX318" i="5"/>
  <c r="DKW318" i="5"/>
  <c r="DKT318" i="5"/>
  <c r="DKS318" i="5"/>
  <c r="DKP318" i="5"/>
  <c r="DKO318" i="5"/>
  <c r="DKL318" i="5"/>
  <c r="DKK318" i="5"/>
  <c r="DKH318" i="5"/>
  <c r="DKG318" i="5"/>
  <c r="DKD318" i="5"/>
  <c r="DKC318" i="5"/>
  <c r="DJZ318" i="5"/>
  <c r="DJY318" i="5"/>
  <c r="DJV318" i="5"/>
  <c r="DJU318" i="5"/>
  <c r="DJR318" i="5"/>
  <c r="DJQ318" i="5"/>
  <c r="DJN318" i="5"/>
  <c r="DJM318" i="5"/>
  <c r="DJJ318" i="5"/>
  <c r="DJI318" i="5"/>
  <c r="DJF318" i="5"/>
  <c r="DJE318" i="5"/>
  <c r="DJB318" i="5"/>
  <c r="DJA318" i="5"/>
  <c r="DIX318" i="5"/>
  <c r="DIW318" i="5"/>
  <c r="DIT318" i="5"/>
  <c r="DIS318" i="5"/>
  <c r="DIP318" i="5"/>
  <c r="DIO318" i="5"/>
  <c r="DIL318" i="5"/>
  <c r="DIK318" i="5"/>
  <c r="DIH318" i="5"/>
  <c r="DIG318" i="5"/>
  <c r="DID318" i="5"/>
  <c r="DIC318" i="5"/>
  <c r="DHZ318" i="5"/>
  <c r="DHY318" i="5"/>
  <c r="DHV318" i="5"/>
  <c r="DHU318" i="5"/>
  <c r="DHR318" i="5"/>
  <c r="DHQ318" i="5"/>
  <c r="DHN318" i="5"/>
  <c r="DHM318" i="5"/>
  <c r="DHJ318" i="5"/>
  <c r="DHI318" i="5"/>
  <c r="DHF318" i="5"/>
  <c r="DHE318" i="5"/>
  <c r="DHB318" i="5"/>
  <c r="DHA318" i="5"/>
  <c r="DGX318" i="5"/>
  <c r="DGW318" i="5"/>
  <c r="DGT318" i="5"/>
  <c r="DGS318" i="5"/>
  <c r="DGP318" i="5"/>
  <c r="DGO318" i="5"/>
  <c r="DGL318" i="5"/>
  <c r="DGK318" i="5"/>
  <c r="DGH318" i="5"/>
  <c r="DGG318" i="5"/>
  <c r="DGD318" i="5"/>
  <c r="DGC318" i="5"/>
  <c r="DFZ318" i="5"/>
  <c r="DFY318" i="5"/>
  <c r="DFV318" i="5"/>
  <c r="DFU318" i="5"/>
  <c r="DFR318" i="5"/>
  <c r="DFQ318" i="5"/>
  <c r="DFN318" i="5"/>
  <c r="DFM318" i="5"/>
  <c r="DFJ318" i="5"/>
  <c r="DFI318" i="5"/>
  <c r="DFF318" i="5"/>
  <c r="DFE318" i="5"/>
  <c r="DFB318" i="5"/>
  <c r="DFA318" i="5"/>
  <c r="DEX318" i="5"/>
  <c r="DEW318" i="5"/>
  <c r="DET318" i="5"/>
  <c r="DES318" i="5"/>
  <c r="DEP318" i="5"/>
  <c r="DEO318" i="5"/>
  <c r="DEL318" i="5"/>
  <c r="DEK318" i="5"/>
  <c r="DEH318" i="5"/>
  <c r="DEG318" i="5"/>
  <c r="DED318" i="5"/>
  <c r="DEC318" i="5"/>
  <c r="DDZ318" i="5"/>
  <c r="DDY318" i="5"/>
  <c r="DDV318" i="5"/>
  <c r="DDU318" i="5"/>
  <c r="DDR318" i="5"/>
  <c r="DDQ318" i="5"/>
  <c r="DDN318" i="5"/>
  <c r="DDM318" i="5"/>
  <c r="DDJ318" i="5"/>
  <c r="DDI318" i="5"/>
  <c r="DDF318" i="5"/>
  <c r="DDE318" i="5"/>
  <c r="DDB318" i="5"/>
  <c r="DDA318" i="5"/>
  <c r="DCX318" i="5"/>
  <c r="DCW318" i="5"/>
  <c r="DCT318" i="5"/>
  <c r="DCS318" i="5"/>
  <c r="DCP318" i="5"/>
  <c r="DCO318" i="5"/>
  <c r="DCL318" i="5"/>
  <c r="DCK318" i="5"/>
  <c r="DCH318" i="5"/>
  <c r="DCG318" i="5"/>
  <c r="DCD318" i="5"/>
  <c r="DCC318" i="5"/>
  <c r="DBZ318" i="5"/>
  <c r="DBY318" i="5"/>
  <c r="DBV318" i="5"/>
  <c r="DBU318" i="5"/>
  <c r="DBR318" i="5"/>
  <c r="DBQ318" i="5"/>
  <c r="DBN318" i="5"/>
  <c r="DBM318" i="5"/>
  <c r="DBJ318" i="5"/>
  <c r="DBI318" i="5"/>
  <c r="DBF318" i="5"/>
  <c r="DBE318" i="5"/>
  <c r="DBB318" i="5"/>
  <c r="DBA318" i="5"/>
  <c r="DAX318" i="5"/>
  <c r="DAW318" i="5"/>
  <c r="DAT318" i="5"/>
  <c r="DAS318" i="5"/>
  <c r="DAP318" i="5"/>
  <c r="DAO318" i="5"/>
  <c r="DAL318" i="5"/>
  <c r="DAK318" i="5"/>
  <c r="DAH318" i="5"/>
  <c r="DAG318" i="5"/>
  <c r="DAD318" i="5"/>
  <c r="DAC318" i="5"/>
  <c r="CZZ318" i="5"/>
  <c r="CZY318" i="5"/>
  <c r="CZV318" i="5"/>
  <c r="CZU318" i="5"/>
  <c r="CZR318" i="5"/>
  <c r="CZQ318" i="5"/>
  <c r="CZN318" i="5"/>
  <c r="CZM318" i="5"/>
  <c r="CZJ318" i="5"/>
  <c r="CZI318" i="5"/>
  <c r="CZF318" i="5"/>
  <c r="CZE318" i="5"/>
  <c r="CZB318" i="5"/>
  <c r="CZA318" i="5"/>
  <c r="CYX318" i="5"/>
  <c r="CYW318" i="5"/>
  <c r="CYT318" i="5"/>
  <c r="CYS318" i="5"/>
  <c r="CYP318" i="5"/>
  <c r="CYO318" i="5"/>
  <c r="CYL318" i="5"/>
  <c r="CYK318" i="5"/>
  <c r="CYH318" i="5"/>
  <c r="CYG318" i="5"/>
  <c r="CYD318" i="5"/>
  <c r="CYC318" i="5"/>
  <c r="CXZ318" i="5"/>
  <c r="CXY318" i="5"/>
  <c r="CXV318" i="5"/>
  <c r="CXU318" i="5"/>
  <c r="CXR318" i="5"/>
  <c r="CXQ318" i="5"/>
  <c r="CXN318" i="5"/>
  <c r="CXM318" i="5"/>
  <c r="CXJ318" i="5"/>
  <c r="CXI318" i="5"/>
  <c r="CXF318" i="5"/>
  <c r="CXE318" i="5"/>
  <c r="CXB318" i="5"/>
  <c r="CXA318" i="5"/>
  <c r="CWX318" i="5"/>
  <c r="CWW318" i="5"/>
  <c r="CWT318" i="5"/>
  <c r="CWS318" i="5"/>
  <c r="CWP318" i="5"/>
  <c r="CWO318" i="5"/>
  <c r="CWL318" i="5"/>
  <c r="CWK318" i="5"/>
  <c r="CWH318" i="5"/>
  <c r="CWG318" i="5"/>
  <c r="CWD318" i="5"/>
  <c r="CWC318" i="5"/>
  <c r="CVZ318" i="5"/>
  <c r="CVY318" i="5"/>
  <c r="CVV318" i="5"/>
  <c r="CVU318" i="5"/>
  <c r="CVR318" i="5"/>
  <c r="CVQ318" i="5"/>
  <c r="CVN318" i="5"/>
  <c r="CVM318" i="5"/>
  <c r="CVJ318" i="5"/>
  <c r="CVI318" i="5"/>
  <c r="CVF318" i="5"/>
  <c r="CVE318" i="5"/>
  <c r="CVB318" i="5"/>
  <c r="CVA318" i="5"/>
  <c r="CUX318" i="5"/>
  <c r="CUW318" i="5"/>
  <c r="CUT318" i="5"/>
  <c r="CUS318" i="5"/>
  <c r="CUP318" i="5"/>
  <c r="CUO318" i="5"/>
  <c r="CUL318" i="5"/>
  <c r="CUK318" i="5"/>
  <c r="CUH318" i="5"/>
  <c r="CUG318" i="5"/>
  <c r="CUD318" i="5"/>
  <c r="CUC318" i="5"/>
  <c r="CTZ318" i="5"/>
  <c r="CTY318" i="5"/>
  <c r="CTV318" i="5"/>
  <c r="CTU318" i="5"/>
  <c r="CTR318" i="5"/>
  <c r="CTQ318" i="5"/>
  <c r="CTN318" i="5"/>
  <c r="CTM318" i="5"/>
  <c r="CTJ318" i="5"/>
  <c r="CTI318" i="5"/>
  <c r="CTF318" i="5"/>
  <c r="CTE318" i="5"/>
  <c r="CTB318" i="5"/>
  <c r="CTA318" i="5"/>
  <c r="CSX318" i="5"/>
  <c r="CSW318" i="5"/>
  <c r="CST318" i="5"/>
  <c r="CSS318" i="5"/>
  <c r="CSP318" i="5"/>
  <c r="CSO318" i="5"/>
  <c r="CSL318" i="5"/>
  <c r="CSK318" i="5"/>
  <c r="CSH318" i="5"/>
  <c r="CSG318" i="5"/>
  <c r="CSD318" i="5"/>
  <c r="CSC318" i="5"/>
  <c r="CRZ318" i="5"/>
  <c r="CRY318" i="5"/>
  <c r="CRV318" i="5"/>
  <c r="CRU318" i="5"/>
  <c r="CRR318" i="5"/>
  <c r="CRQ318" i="5"/>
  <c r="CRN318" i="5"/>
  <c r="CRM318" i="5"/>
  <c r="CRJ318" i="5"/>
  <c r="CRI318" i="5"/>
  <c r="CRF318" i="5"/>
  <c r="CRE318" i="5"/>
  <c r="CRB318" i="5"/>
  <c r="CRA318" i="5"/>
  <c r="CQX318" i="5"/>
  <c r="CQW318" i="5"/>
  <c r="CQT318" i="5"/>
  <c r="CQS318" i="5"/>
  <c r="CQP318" i="5"/>
  <c r="CQO318" i="5"/>
  <c r="CQL318" i="5"/>
  <c r="CQK318" i="5"/>
  <c r="CQH318" i="5"/>
  <c r="CQG318" i="5"/>
  <c r="CQD318" i="5"/>
  <c r="CQC318" i="5"/>
  <c r="CPZ318" i="5"/>
  <c r="CPY318" i="5"/>
  <c r="CPV318" i="5"/>
  <c r="CPU318" i="5"/>
  <c r="CPR318" i="5"/>
  <c r="CPQ318" i="5"/>
  <c r="CPN318" i="5"/>
  <c r="CPM318" i="5"/>
  <c r="CPJ318" i="5"/>
  <c r="CPI318" i="5"/>
  <c r="CPF318" i="5"/>
  <c r="CPE318" i="5"/>
  <c r="CPB318" i="5"/>
  <c r="CPA318" i="5"/>
  <c r="COX318" i="5"/>
  <c r="COW318" i="5"/>
  <c r="COT318" i="5"/>
  <c r="COS318" i="5"/>
  <c r="COP318" i="5"/>
  <c r="COO318" i="5"/>
  <c r="COL318" i="5"/>
  <c r="COK318" i="5"/>
  <c r="COH318" i="5"/>
  <c r="COG318" i="5"/>
  <c r="COD318" i="5"/>
  <c r="COC318" i="5"/>
  <c r="CNZ318" i="5"/>
  <c r="CNY318" i="5"/>
  <c r="CNV318" i="5"/>
  <c r="CNU318" i="5"/>
  <c r="CNR318" i="5"/>
  <c r="CNQ318" i="5"/>
  <c r="CNN318" i="5"/>
  <c r="CNM318" i="5"/>
  <c r="CNJ318" i="5"/>
  <c r="CNI318" i="5"/>
  <c r="CNF318" i="5"/>
  <c r="CNE318" i="5"/>
  <c r="CNB318" i="5"/>
  <c r="CNA318" i="5"/>
  <c r="CMX318" i="5"/>
  <c r="CMW318" i="5"/>
  <c r="CMT318" i="5"/>
  <c r="CMS318" i="5"/>
  <c r="CMP318" i="5"/>
  <c r="CMO318" i="5"/>
  <c r="CML318" i="5"/>
  <c r="CMK318" i="5"/>
  <c r="CMH318" i="5"/>
  <c r="CMG318" i="5"/>
  <c r="CMD318" i="5"/>
  <c r="CMC318" i="5"/>
  <c r="CLZ318" i="5"/>
  <c r="CLY318" i="5"/>
  <c r="CLV318" i="5"/>
  <c r="CLU318" i="5"/>
  <c r="CLR318" i="5"/>
  <c r="CLQ318" i="5"/>
  <c r="CLN318" i="5"/>
  <c r="CLM318" i="5"/>
  <c r="CLJ318" i="5"/>
  <c r="CLI318" i="5"/>
  <c r="CLF318" i="5"/>
  <c r="CLE318" i="5"/>
  <c r="CLB318" i="5"/>
  <c r="CLA318" i="5"/>
  <c r="CKX318" i="5"/>
  <c r="CKW318" i="5"/>
  <c r="CKT318" i="5"/>
  <c r="CKS318" i="5"/>
  <c r="CKP318" i="5"/>
  <c r="CKO318" i="5"/>
  <c r="CKL318" i="5"/>
  <c r="CKK318" i="5"/>
  <c r="CKH318" i="5"/>
  <c r="CKG318" i="5"/>
  <c r="CKD318" i="5"/>
  <c r="CKC318" i="5"/>
  <c r="CJZ318" i="5"/>
  <c r="CJY318" i="5"/>
  <c r="CJV318" i="5"/>
  <c r="CJU318" i="5"/>
  <c r="CJR318" i="5"/>
  <c r="CJQ318" i="5"/>
  <c r="CJN318" i="5"/>
  <c r="CJM318" i="5"/>
  <c r="CJJ318" i="5"/>
  <c r="CJI318" i="5"/>
  <c r="CJF318" i="5"/>
  <c r="CJE318" i="5"/>
  <c r="CJB318" i="5"/>
  <c r="CJA318" i="5"/>
  <c r="CIX318" i="5"/>
  <c r="CIW318" i="5"/>
  <c r="CIT318" i="5"/>
  <c r="CIS318" i="5"/>
  <c r="CIP318" i="5"/>
  <c r="CIO318" i="5"/>
  <c r="CIL318" i="5"/>
  <c r="CIK318" i="5"/>
  <c r="CIH318" i="5"/>
  <c r="CIG318" i="5"/>
  <c r="CID318" i="5"/>
  <c r="CIC318" i="5"/>
  <c r="CHZ318" i="5"/>
  <c r="CHY318" i="5"/>
  <c r="CHV318" i="5"/>
  <c r="CHU318" i="5"/>
  <c r="CHR318" i="5"/>
  <c r="CHQ318" i="5"/>
  <c r="CHN318" i="5"/>
  <c r="CHM318" i="5"/>
  <c r="CHJ318" i="5"/>
  <c r="CHI318" i="5"/>
  <c r="CHF318" i="5"/>
  <c r="CHE318" i="5"/>
  <c r="CHB318" i="5"/>
  <c r="CHA318" i="5"/>
  <c r="CGX318" i="5"/>
  <c r="CGW318" i="5"/>
  <c r="CGT318" i="5"/>
  <c r="CGS318" i="5"/>
  <c r="CGP318" i="5"/>
  <c r="CGO318" i="5"/>
  <c r="CGL318" i="5"/>
  <c r="CGK318" i="5"/>
  <c r="CGH318" i="5"/>
  <c r="CGG318" i="5"/>
  <c r="CGD318" i="5"/>
  <c r="CGC318" i="5"/>
  <c r="CFZ318" i="5"/>
  <c r="CFY318" i="5"/>
  <c r="CFV318" i="5"/>
  <c r="CFU318" i="5"/>
  <c r="CFR318" i="5"/>
  <c r="CFQ318" i="5"/>
  <c r="CFN318" i="5"/>
  <c r="CFM318" i="5"/>
  <c r="CFJ318" i="5"/>
  <c r="CFI318" i="5"/>
  <c r="CFF318" i="5"/>
  <c r="CFE318" i="5"/>
  <c r="CFB318" i="5"/>
  <c r="CFA318" i="5"/>
  <c r="CEX318" i="5"/>
  <c r="CEW318" i="5"/>
  <c r="CET318" i="5"/>
  <c r="CES318" i="5"/>
  <c r="CEP318" i="5"/>
  <c r="CEO318" i="5"/>
  <c r="CEL318" i="5"/>
  <c r="CEK318" i="5"/>
  <c r="CEH318" i="5"/>
  <c r="CEG318" i="5"/>
  <c r="CED318" i="5"/>
  <c r="CEC318" i="5"/>
  <c r="CDZ318" i="5"/>
  <c r="CDY318" i="5"/>
  <c r="CDV318" i="5"/>
  <c r="CDU318" i="5"/>
  <c r="CDR318" i="5"/>
  <c r="CDQ318" i="5"/>
  <c r="CDN318" i="5"/>
  <c r="CDM318" i="5"/>
  <c r="CDJ318" i="5"/>
  <c r="CDI318" i="5"/>
  <c r="CDF318" i="5"/>
  <c r="CDE318" i="5"/>
  <c r="CDB318" i="5"/>
  <c r="CDA318" i="5"/>
  <c r="CCX318" i="5"/>
  <c r="CCW318" i="5"/>
  <c r="CCT318" i="5"/>
  <c r="CCS318" i="5"/>
  <c r="CCP318" i="5"/>
  <c r="CCO318" i="5"/>
  <c r="CCL318" i="5"/>
  <c r="CCK318" i="5"/>
  <c r="CCH318" i="5"/>
  <c r="CCG318" i="5"/>
  <c r="CCD318" i="5"/>
  <c r="CCC318" i="5"/>
  <c r="CBZ318" i="5"/>
  <c r="CBY318" i="5"/>
  <c r="CBV318" i="5"/>
  <c r="CBU318" i="5"/>
  <c r="CBR318" i="5"/>
  <c r="CBQ318" i="5"/>
  <c r="CBN318" i="5"/>
  <c r="CBM318" i="5"/>
  <c r="CBJ318" i="5"/>
  <c r="CBI318" i="5"/>
  <c r="CBF318" i="5"/>
  <c r="CBE318" i="5"/>
  <c r="CBB318" i="5"/>
  <c r="CBA318" i="5"/>
  <c r="CAX318" i="5"/>
  <c r="CAW318" i="5"/>
  <c r="CAT318" i="5"/>
  <c r="CAS318" i="5"/>
  <c r="CAP318" i="5"/>
  <c r="CAO318" i="5"/>
  <c r="CAL318" i="5"/>
  <c r="CAK318" i="5"/>
  <c r="CAH318" i="5"/>
  <c r="CAG318" i="5"/>
  <c r="CAD318" i="5"/>
  <c r="CAC318" i="5"/>
  <c r="BZZ318" i="5"/>
  <c r="BZY318" i="5"/>
  <c r="BZV318" i="5"/>
  <c r="BZU318" i="5"/>
  <c r="BZR318" i="5"/>
  <c r="BZQ318" i="5"/>
  <c r="BZN318" i="5"/>
  <c r="BZM318" i="5"/>
  <c r="BZJ318" i="5"/>
  <c r="BZI318" i="5"/>
  <c r="BZF318" i="5"/>
  <c r="BZE318" i="5"/>
  <c r="BZB318" i="5"/>
  <c r="BZA318" i="5"/>
  <c r="BYX318" i="5"/>
  <c r="BYW318" i="5"/>
  <c r="BYT318" i="5"/>
  <c r="BYS318" i="5"/>
  <c r="BYP318" i="5"/>
  <c r="BYO318" i="5"/>
  <c r="BYL318" i="5"/>
  <c r="BYK318" i="5"/>
  <c r="BYH318" i="5"/>
  <c r="BYG318" i="5"/>
  <c r="BYD318" i="5"/>
  <c r="BYC318" i="5"/>
  <c r="BXZ318" i="5"/>
  <c r="BXY318" i="5"/>
  <c r="BXV318" i="5"/>
  <c r="BXU318" i="5"/>
  <c r="BXR318" i="5"/>
  <c r="BXQ318" i="5"/>
  <c r="BXN318" i="5"/>
  <c r="BXM318" i="5"/>
  <c r="BXJ318" i="5"/>
  <c r="BXI318" i="5"/>
  <c r="BXF318" i="5"/>
  <c r="BXE318" i="5"/>
  <c r="BXB318" i="5"/>
  <c r="BXA318" i="5"/>
  <c r="BWX318" i="5"/>
  <c r="BWW318" i="5"/>
  <c r="BWT318" i="5"/>
  <c r="BWS318" i="5"/>
  <c r="BWP318" i="5"/>
  <c r="BWO318" i="5"/>
  <c r="BWL318" i="5"/>
  <c r="BWK318" i="5"/>
  <c r="BWH318" i="5"/>
  <c r="BWG318" i="5"/>
  <c r="BWD318" i="5"/>
  <c r="BWC318" i="5"/>
  <c r="BVZ318" i="5"/>
  <c r="BVY318" i="5"/>
  <c r="BVV318" i="5"/>
  <c r="BVU318" i="5"/>
  <c r="BVR318" i="5"/>
  <c r="BVQ318" i="5"/>
  <c r="BVN318" i="5"/>
  <c r="BVM318" i="5"/>
  <c r="BVJ318" i="5"/>
  <c r="BVI318" i="5"/>
  <c r="BVF318" i="5"/>
  <c r="BVE318" i="5"/>
  <c r="BVB318" i="5"/>
  <c r="BVA318" i="5"/>
  <c r="BUX318" i="5"/>
  <c r="BUW318" i="5"/>
  <c r="BUT318" i="5"/>
  <c r="BUS318" i="5"/>
  <c r="BUP318" i="5"/>
  <c r="BUO318" i="5"/>
  <c r="BUL318" i="5"/>
  <c r="BUK318" i="5"/>
  <c r="BUH318" i="5"/>
  <c r="BUG318" i="5"/>
  <c r="BUD318" i="5"/>
  <c r="BUC318" i="5"/>
  <c r="BTZ318" i="5"/>
  <c r="BTY318" i="5"/>
  <c r="BTV318" i="5"/>
  <c r="BTU318" i="5"/>
  <c r="BTR318" i="5"/>
  <c r="BTQ318" i="5"/>
  <c r="BTN318" i="5"/>
  <c r="BTM318" i="5"/>
  <c r="BTJ318" i="5"/>
  <c r="BTI318" i="5"/>
  <c r="BTF318" i="5"/>
  <c r="BTE318" i="5"/>
  <c r="BTB318" i="5"/>
  <c r="BTA318" i="5"/>
  <c r="BSX318" i="5"/>
  <c r="BSW318" i="5"/>
  <c r="BST318" i="5"/>
  <c r="BSS318" i="5"/>
  <c r="BSP318" i="5"/>
  <c r="BSO318" i="5"/>
  <c r="BSL318" i="5"/>
  <c r="BSK318" i="5"/>
  <c r="BSH318" i="5"/>
  <c r="BSG318" i="5"/>
  <c r="BSD318" i="5"/>
  <c r="BSC318" i="5"/>
  <c r="BRZ318" i="5"/>
  <c r="BRY318" i="5"/>
  <c r="BRV318" i="5"/>
  <c r="BRU318" i="5"/>
  <c r="BRR318" i="5"/>
  <c r="BRQ318" i="5"/>
  <c r="BRN318" i="5"/>
  <c r="BRM318" i="5"/>
  <c r="BRJ318" i="5"/>
  <c r="BRI318" i="5"/>
  <c r="BRF318" i="5"/>
  <c r="BRE318" i="5"/>
  <c r="BRB318" i="5"/>
  <c r="BRA318" i="5"/>
  <c r="BQX318" i="5"/>
  <c r="BQW318" i="5"/>
  <c r="BQT318" i="5"/>
  <c r="BQS318" i="5"/>
  <c r="BQP318" i="5"/>
  <c r="BQO318" i="5"/>
  <c r="BQL318" i="5"/>
  <c r="BQK318" i="5"/>
  <c r="BQH318" i="5"/>
  <c r="BQG318" i="5"/>
  <c r="BQD318" i="5"/>
  <c r="BQC318" i="5"/>
  <c r="BPZ318" i="5"/>
  <c r="BPY318" i="5"/>
  <c r="BPV318" i="5"/>
  <c r="BPU318" i="5"/>
  <c r="BPR318" i="5"/>
  <c r="BPQ318" i="5"/>
  <c r="BPN318" i="5"/>
  <c r="BPM318" i="5"/>
  <c r="BPJ318" i="5"/>
  <c r="BPI318" i="5"/>
  <c r="BPF318" i="5"/>
  <c r="BPE318" i="5"/>
  <c r="BPB318" i="5"/>
  <c r="BPA318" i="5"/>
  <c r="BOX318" i="5"/>
  <c r="BOW318" i="5"/>
  <c r="BOT318" i="5"/>
  <c r="BOS318" i="5"/>
  <c r="BOP318" i="5"/>
  <c r="BOO318" i="5"/>
  <c r="BOL318" i="5"/>
  <c r="BOK318" i="5"/>
  <c r="BOH318" i="5"/>
  <c r="BOG318" i="5"/>
  <c r="BOD318" i="5"/>
  <c r="BOC318" i="5"/>
  <c r="BNZ318" i="5"/>
  <c r="BNY318" i="5"/>
  <c r="BNV318" i="5"/>
  <c r="BNU318" i="5"/>
  <c r="BNR318" i="5"/>
  <c r="BNQ318" i="5"/>
  <c r="BNN318" i="5"/>
  <c r="BNM318" i="5"/>
  <c r="BNJ318" i="5"/>
  <c r="BNI318" i="5"/>
  <c r="BNF318" i="5"/>
  <c r="BNE318" i="5"/>
  <c r="BNB318" i="5"/>
  <c r="BNA318" i="5"/>
  <c r="BMX318" i="5"/>
  <c r="BMW318" i="5"/>
  <c r="BMT318" i="5"/>
  <c r="BMS318" i="5"/>
  <c r="BMP318" i="5"/>
  <c r="BMO318" i="5"/>
  <c r="BML318" i="5"/>
  <c r="BMK318" i="5"/>
  <c r="BMH318" i="5"/>
  <c r="BMG318" i="5"/>
  <c r="BMD318" i="5"/>
  <c r="BMC318" i="5"/>
  <c r="BLZ318" i="5"/>
  <c r="BLY318" i="5"/>
  <c r="BLV318" i="5"/>
  <c r="BLU318" i="5"/>
  <c r="BLR318" i="5"/>
  <c r="BLQ318" i="5"/>
  <c r="BLN318" i="5"/>
  <c r="BLM318" i="5"/>
  <c r="BLJ318" i="5"/>
  <c r="BLI318" i="5"/>
  <c r="BLF318" i="5"/>
  <c r="BLE318" i="5"/>
  <c r="BLB318" i="5"/>
  <c r="BLA318" i="5"/>
  <c r="BKX318" i="5"/>
  <c r="BKW318" i="5"/>
  <c r="BKT318" i="5"/>
  <c r="BKS318" i="5"/>
  <c r="BKP318" i="5"/>
  <c r="BKO318" i="5"/>
  <c r="BKL318" i="5"/>
  <c r="BKK318" i="5"/>
  <c r="BKH318" i="5"/>
  <c r="BKG318" i="5"/>
  <c r="BKD318" i="5"/>
  <c r="BKC318" i="5"/>
  <c r="BJZ318" i="5"/>
  <c r="BJY318" i="5"/>
  <c r="BJV318" i="5"/>
  <c r="BJU318" i="5"/>
  <c r="BJR318" i="5"/>
  <c r="BJQ318" i="5"/>
  <c r="BJN318" i="5"/>
  <c r="BJM318" i="5"/>
  <c r="BJJ318" i="5"/>
  <c r="BJI318" i="5"/>
  <c r="BJF318" i="5"/>
  <c r="BJE318" i="5"/>
  <c r="BJB318" i="5"/>
  <c r="BJA318" i="5"/>
  <c r="BIX318" i="5"/>
  <c r="BIW318" i="5"/>
  <c r="BIT318" i="5"/>
  <c r="BIS318" i="5"/>
  <c r="BIP318" i="5"/>
  <c r="BIO318" i="5"/>
  <c r="BIL318" i="5"/>
  <c r="BIK318" i="5"/>
  <c r="BIH318" i="5"/>
  <c r="BIG318" i="5"/>
  <c r="BID318" i="5"/>
  <c r="BIC318" i="5"/>
  <c r="BHZ318" i="5"/>
  <c r="BHY318" i="5"/>
  <c r="BHV318" i="5"/>
  <c r="BHU318" i="5"/>
  <c r="BHR318" i="5"/>
  <c r="BHQ318" i="5"/>
  <c r="BHN318" i="5"/>
  <c r="BHM318" i="5"/>
  <c r="BHJ318" i="5"/>
  <c r="BHI318" i="5"/>
  <c r="BHF318" i="5"/>
  <c r="BHE318" i="5"/>
  <c r="BHB318" i="5"/>
  <c r="BHA318" i="5"/>
  <c r="BGX318" i="5"/>
  <c r="BGW318" i="5"/>
  <c r="BGT318" i="5"/>
  <c r="BGS318" i="5"/>
  <c r="BGP318" i="5"/>
  <c r="BGO318" i="5"/>
  <c r="BGL318" i="5"/>
  <c r="BGK318" i="5"/>
  <c r="BGH318" i="5"/>
  <c r="BGG318" i="5"/>
  <c r="BGD318" i="5"/>
  <c r="BGC318" i="5"/>
  <c r="BFZ318" i="5"/>
  <c r="BFY318" i="5"/>
  <c r="BFV318" i="5"/>
  <c r="BFU318" i="5"/>
  <c r="BFR318" i="5"/>
  <c r="BFQ318" i="5"/>
  <c r="BFN318" i="5"/>
  <c r="BFM318" i="5"/>
  <c r="BFJ318" i="5"/>
  <c r="BFI318" i="5"/>
  <c r="BFF318" i="5"/>
  <c r="BFE318" i="5"/>
  <c r="BFB318" i="5"/>
  <c r="BFA318" i="5"/>
  <c r="BEX318" i="5"/>
  <c r="BEW318" i="5"/>
  <c r="BET318" i="5"/>
  <c r="BES318" i="5"/>
  <c r="BEP318" i="5"/>
  <c r="BEO318" i="5"/>
  <c r="BEL318" i="5"/>
  <c r="BEK318" i="5"/>
  <c r="BEH318" i="5"/>
  <c r="BEG318" i="5"/>
  <c r="BED318" i="5"/>
  <c r="BEC318" i="5"/>
  <c r="BDZ318" i="5"/>
  <c r="BDY318" i="5"/>
  <c r="BDV318" i="5"/>
  <c r="BDU318" i="5"/>
  <c r="BDR318" i="5"/>
  <c r="BDQ318" i="5"/>
  <c r="BDN318" i="5"/>
  <c r="BDM318" i="5"/>
  <c r="BDJ318" i="5"/>
  <c r="BDI318" i="5"/>
  <c r="BDF318" i="5"/>
  <c r="BDE318" i="5"/>
  <c r="BDB318" i="5"/>
  <c r="BDA318" i="5"/>
  <c r="BCX318" i="5"/>
  <c r="BCW318" i="5"/>
  <c r="BCT318" i="5"/>
  <c r="BCS318" i="5"/>
  <c r="BCP318" i="5"/>
  <c r="BCO318" i="5"/>
  <c r="BCL318" i="5"/>
  <c r="BCK318" i="5"/>
  <c r="BCH318" i="5"/>
  <c r="BCG318" i="5"/>
  <c r="BCD318" i="5"/>
  <c r="BCC318" i="5"/>
  <c r="BBZ318" i="5"/>
  <c r="BBY318" i="5"/>
  <c r="BBV318" i="5"/>
  <c r="BBU318" i="5"/>
  <c r="BBR318" i="5"/>
  <c r="BBQ318" i="5"/>
  <c r="BBN318" i="5"/>
  <c r="BBM318" i="5"/>
  <c r="BBJ318" i="5"/>
  <c r="BBI318" i="5"/>
  <c r="BBF318" i="5"/>
  <c r="BBE318" i="5"/>
  <c r="BBB318" i="5"/>
  <c r="BBA318" i="5"/>
  <c r="BAX318" i="5"/>
  <c r="BAW318" i="5"/>
  <c r="BAT318" i="5"/>
  <c r="BAS318" i="5"/>
  <c r="BAP318" i="5"/>
  <c r="BAO318" i="5"/>
  <c r="BAL318" i="5"/>
  <c r="BAK318" i="5"/>
  <c r="BAH318" i="5"/>
  <c r="BAG318" i="5"/>
  <c r="BAD318" i="5"/>
  <c r="BAC318" i="5"/>
  <c r="AZZ318" i="5"/>
  <c r="AZY318" i="5"/>
  <c r="AZV318" i="5"/>
  <c r="AZU318" i="5"/>
  <c r="AZR318" i="5"/>
  <c r="AZQ318" i="5"/>
  <c r="AZN318" i="5"/>
  <c r="AZM318" i="5"/>
  <c r="AZJ318" i="5"/>
  <c r="AZI318" i="5"/>
  <c r="AZF318" i="5"/>
  <c r="AZE318" i="5"/>
  <c r="AZB318" i="5"/>
  <c r="AZA318" i="5"/>
  <c r="AYX318" i="5"/>
  <c r="AYW318" i="5"/>
  <c r="AYT318" i="5"/>
  <c r="AYS318" i="5"/>
  <c r="AYP318" i="5"/>
  <c r="AYO318" i="5"/>
  <c r="AYL318" i="5"/>
  <c r="AYK318" i="5"/>
  <c r="AYH318" i="5"/>
  <c r="AYG318" i="5"/>
  <c r="AYD318" i="5"/>
  <c r="AYC318" i="5"/>
  <c r="AXZ318" i="5"/>
  <c r="AXY318" i="5"/>
  <c r="AXV318" i="5"/>
  <c r="AXU318" i="5"/>
  <c r="AXR318" i="5"/>
  <c r="AXQ318" i="5"/>
  <c r="AXN318" i="5"/>
  <c r="AXM318" i="5"/>
  <c r="AXJ318" i="5"/>
  <c r="AXI318" i="5"/>
  <c r="AXF318" i="5"/>
  <c r="AXE318" i="5"/>
  <c r="AXB318" i="5"/>
  <c r="AXA318" i="5"/>
  <c r="AWX318" i="5"/>
  <c r="AWW318" i="5"/>
  <c r="AWT318" i="5"/>
  <c r="AWS318" i="5"/>
  <c r="AWP318" i="5"/>
  <c r="AWO318" i="5"/>
  <c r="AWL318" i="5"/>
  <c r="AWK318" i="5"/>
  <c r="AWH318" i="5"/>
  <c r="AWG318" i="5"/>
  <c r="AWD318" i="5"/>
  <c r="AWC318" i="5"/>
  <c r="AVZ318" i="5"/>
  <c r="AVY318" i="5"/>
  <c r="AVV318" i="5"/>
  <c r="AVU318" i="5"/>
  <c r="AVR318" i="5"/>
  <c r="AVQ318" i="5"/>
  <c r="AVN318" i="5"/>
  <c r="AVM318" i="5"/>
  <c r="AVJ318" i="5"/>
  <c r="AVI318" i="5"/>
  <c r="AVF318" i="5"/>
  <c r="AVE318" i="5"/>
  <c r="AVB318" i="5"/>
  <c r="AVA318" i="5"/>
  <c r="AUX318" i="5"/>
  <c r="AUW318" i="5"/>
  <c r="AUT318" i="5"/>
  <c r="AUS318" i="5"/>
  <c r="AUP318" i="5"/>
  <c r="AUO318" i="5"/>
  <c r="AUL318" i="5"/>
  <c r="AUK318" i="5"/>
  <c r="AUH318" i="5"/>
  <c r="AUG318" i="5"/>
  <c r="AUD318" i="5"/>
  <c r="AUC318" i="5"/>
  <c r="ATZ318" i="5"/>
  <c r="ATY318" i="5"/>
  <c r="ATV318" i="5"/>
  <c r="ATU318" i="5"/>
  <c r="ATR318" i="5"/>
  <c r="ATQ318" i="5"/>
  <c r="ATN318" i="5"/>
  <c r="ATM318" i="5"/>
  <c r="ATJ318" i="5"/>
  <c r="ATI318" i="5"/>
  <c r="ATF318" i="5"/>
  <c r="ATE318" i="5"/>
  <c r="ATB318" i="5"/>
  <c r="ATA318" i="5"/>
  <c r="ASX318" i="5"/>
  <c r="ASW318" i="5"/>
  <c r="AST318" i="5"/>
  <c r="ASS318" i="5"/>
  <c r="ASP318" i="5"/>
  <c r="ASO318" i="5"/>
  <c r="ASL318" i="5"/>
  <c r="ASK318" i="5"/>
  <c r="ASH318" i="5"/>
  <c r="ASG318" i="5"/>
  <c r="ASD318" i="5"/>
  <c r="ASC318" i="5"/>
  <c r="ARZ318" i="5"/>
  <c r="ARY318" i="5"/>
  <c r="ARV318" i="5"/>
  <c r="ARU318" i="5"/>
  <c r="ARR318" i="5"/>
  <c r="ARQ318" i="5"/>
  <c r="ARN318" i="5"/>
  <c r="ARM318" i="5"/>
  <c r="ARJ318" i="5"/>
  <c r="ARI318" i="5"/>
  <c r="ARF318" i="5"/>
  <c r="ARE318" i="5"/>
  <c r="ARB318" i="5"/>
  <c r="ARA318" i="5"/>
  <c r="AQX318" i="5"/>
  <c r="AQW318" i="5"/>
  <c r="AQT318" i="5"/>
  <c r="AQS318" i="5"/>
  <c r="AQP318" i="5"/>
  <c r="AQO318" i="5"/>
  <c r="AQL318" i="5"/>
  <c r="AQK318" i="5"/>
  <c r="AQH318" i="5"/>
  <c r="AQG318" i="5"/>
  <c r="AQD318" i="5"/>
  <c r="AQC318" i="5"/>
  <c r="APZ318" i="5"/>
  <c r="APY318" i="5"/>
  <c r="APV318" i="5"/>
  <c r="APU318" i="5"/>
  <c r="APR318" i="5"/>
  <c r="APQ318" i="5"/>
  <c r="APN318" i="5"/>
  <c r="APM318" i="5"/>
  <c r="APJ318" i="5"/>
  <c r="API318" i="5"/>
  <c r="APF318" i="5"/>
  <c r="APE318" i="5"/>
  <c r="APB318" i="5"/>
  <c r="APA318" i="5"/>
  <c r="AOX318" i="5"/>
  <c r="AOW318" i="5"/>
  <c r="AOT318" i="5"/>
  <c r="AOS318" i="5"/>
  <c r="AOP318" i="5"/>
  <c r="AOO318" i="5"/>
  <c r="AOL318" i="5"/>
  <c r="AOK318" i="5"/>
  <c r="AOH318" i="5"/>
  <c r="AOG318" i="5"/>
  <c r="AOD318" i="5"/>
  <c r="AOC318" i="5"/>
  <c r="ANZ318" i="5"/>
  <c r="ANY318" i="5"/>
  <c r="ANV318" i="5"/>
  <c r="ANU318" i="5"/>
  <c r="ANR318" i="5"/>
  <c r="ANQ318" i="5"/>
  <c r="ANN318" i="5"/>
  <c r="ANM318" i="5"/>
  <c r="ANJ318" i="5"/>
  <c r="ANI318" i="5"/>
  <c r="ANF318" i="5"/>
  <c r="ANE318" i="5"/>
  <c r="ANB318" i="5"/>
  <c r="ANA318" i="5"/>
  <c r="AMX318" i="5"/>
  <c r="AMW318" i="5"/>
  <c r="AMT318" i="5"/>
  <c r="AMS318" i="5"/>
  <c r="AMP318" i="5"/>
  <c r="AMO318" i="5"/>
  <c r="AML318" i="5"/>
  <c r="AMK318" i="5"/>
  <c r="AMH318" i="5"/>
  <c r="AMG318" i="5"/>
  <c r="AMD318" i="5"/>
  <c r="AMC318" i="5"/>
  <c r="ALZ318" i="5"/>
  <c r="ALY318" i="5"/>
  <c r="ALV318" i="5"/>
  <c r="ALU318" i="5"/>
  <c r="ALR318" i="5"/>
  <c r="ALQ318" i="5"/>
  <c r="ALN318" i="5"/>
  <c r="ALM318" i="5"/>
  <c r="ALJ318" i="5"/>
  <c r="ALI318" i="5"/>
  <c r="ALF318" i="5"/>
  <c r="ALE318" i="5"/>
  <c r="ALB318" i="5"/>
  <c r="ALA318" i="5"/>
  <c r="AKX318" i="5"/>
  <c r="AKW318" i="5"/>
  <c r="AKT318" i="5"/>
  <c r="AKS318" i="5"/>
  <c r="AKP318" i="5"/>
  <c r="AKO318" i="5"/>
  <c r="AKL318" i="5"/>
  <c r="AKK318" i="5"/>
  <c r="AKH318" i="5"/>
  <c r="AKG318" i="5"/>
  <c r="AKD318" i="5"/>
  <c r="AKC318" i="5"/>
  <c r="AJZ318" i="5"/>
  <c r="AJY318" i="5"/>
  <c r="AJV318" i="5"/>
  <c r="AJU318" i="5"/>
  <c r="AJR318" i="5"/>
  <c r="AJQ318" i="5"/>
  <c r="AJN318" i="5"/>
  <c r="AJM318" i="5"/>
  <c r="AJJ318" i="5"/>
  <c r="AJI318" i="5"/>
  <c r="AJF318" i="5"/>
  <c r="AJE318" i="5"/>
  <c r="AJB318" i="5"/>
  <c r="AJA318" i="5"/>
  <c r="AIX318" i="5"/>
  <c r="AIW318" i="5"/>
  <c r="AIT318" i="5"/>
  <c r="AIS318" i="5"/>
  <c r="AIP318" i="5"/>
  <c r="AIO318" i="5"/>
  <c r="AIL318" i="5"/>
  <c r="AIK318" i="5"/>
  <c r="AIH318" i="5"/>
  <c r="AIG318" i="5"/>
  <c r="AID318" i="5"/>
  <c r="AIC318" i="5"/>
  <c r="AHZ318" i="5"/>
  <c r="AHY318" i="5"/>
  <c r="AHV318" i="5"/>
  <c r="AHU318" i="5"/>
  <c r="AHR318" i="5"/>
  <c r="AHQ318" i="5"/>
  <c r="AHN318" i="5"/>
  <c r="AHM318" i="5"/>
  <c r="AHJ318" i="5"/>
  <c r="AHI318" i="5"/>
  <c r="AHF318" i="5"/>
  <c r="AHE318" i="5"/>
  <c r="AHB318" i="5"/>
  <c r="AHA318" i="5"/>
  <c r="AGX318" i="5"/>
  <c r="AGW318" i="5"/>
  <c r="AGT318" i="5"/>
  <c r="AGS318" i="5"/>
  <c r="AGP318" i="5"/>
  <c r="AGO318" i="5"/>
  <c r="AGL318" i="5"/>
  <c r="AGK318" i="5"/>
  <c r="AGH318" i="5"/>
  <c r="AGG318" i="5"/>
  <c r="AGD318" i="5"/>
  <c r="AGC318" i="5"/>
  <c r="AFZ318" i="5"/>
  <c r="AFY318" i="5"/>
  <c r="AFV318" i="5"/>
  <c r="AFU318" i="5"/>
  <c r="AFR318" i="5"/>
  <c r="AFQ318" i="5"/>
  <c r="AFN318" i="5"/>
  <c r="AFM318" i="5"/>
  <c r="AFJ318" i="5"/>
  <c r="AFI318" i="5"/>
  <c r="AFF318" i="5"/>
  <c r="AFE318" i="5"/>
  <c r="AFB318" i="5"/>
  <c r="AFA318" i="5"/>
  <c r="AEX318" i="5"/>
  <c r="AEW318" i="5"/>
  <c r="AET318" i="5"/>
  <c r="AES318" i="5"/>
  <c r="AEP318" i="5"/>
  <c r="AEO318" i="5"/>
  <c r="AEL318" i="5"/>
  <c r="AEK318" i="5"/>
  <c r="AEH318" i="5"/>
  <c r="AEG318" i="5"/>
  <c r="AED318" i="5"/>
  <c r="AEC318" i="5"/>
  <c r="ADZ318" i="5"/>
  <c r="ADY318" i="5"/>
  <c r="ADV318" i="5"/>
  <c r="ADU318" i="5"/>
  <c r="ADR318" i="5"/>
  <c r="ADQ318" i="5"/>
  <c r="ADN318" i="5"/>
  <c r="ADM318" i="5"/>
  <c r="ADJ318" i="5"/>
  <c r="ADI318" i="5"/>
  <c r="ADF318" i="5"/>
  <c r="ADE318" i="5"/>
  <c r="ADB318" i="5"/>
  <c r="ADA318" i="5"/>
  <c r="ACX318" i="5"/>
  <c r="ACW318" i="5"/>
  <c r="ACT318" i="5"/>
  <c r="ACS318" i="5"/>
  <c r="ACP318" i="5"/>
  <c r="ACO318" i="5"/>
  <c r="ACL318" i="5"/>
  <c r="ACK318" i="5"/>
  <c r="ACH318" i="5"/>
  <c r="ACG318" i="5"/>
  <c r="ACD318" i="5"/>
  <c r="ACC318" i="5"/>
  <c r="ABZ318" i="5"/>
  <c r="ABY318" i="5"/>
  <c r="ABV318" i="5"/>
  <c r="ABU318" i="5"/>
  <c r="ABR318" i="5"/>
  <c r="ABQ318" i="5"/>
  <c r="ABN318" i="5"/>
  <c r="ABM318" i="5"/>
  <c r="ABJ318" i="5"/>
  <c r="ABI318" i="5"/>
  <c r="ABF318" i="5"/>
  <c r="ABE318" i="5"/>
  <c r="ABB318" i="5"/>
  <c r="ABA318" i="5"/>
  <c r="AAX318" i="5"/>
  <c r="AAW318" i="5"/>
  <c r="AAT318" i="5"/>
  <c r="AAS318" i="5"/>
  <c r="AAP318" i="5"/>
  <c r="AAO318" i="5"/>
  <c r="AAL318" i="5"/>
  <c r="AAK318" i="5"/>
  <c r="AAH318" i="5"/>
  <c r="AAG318" i="5"/>
  <c r="AAD318" i="5"/>
  <c r="AAC318" i="5"/>
  <c r="ZZ318" i="5"/>
  <c r="ZY318" i="5"/>
  <c r="ZV318" i="5"/>
  <c r="ZU318" i="5"/>
  <c r="ZR318" i="5"/>
  <c r="ZQ318" i="5"/>
  <c r="ZN318" i="5"/>
  <c r="ZM318" i="5"/>
  <c r="ZJ318" i="5"/>
  <c r="ZI318" i="5"/>
  <c r="ZF318" i="5"/>
  <c r="ZE318" i="5"/>
  <c r="ZB318" i="5"/>
  <c r="ZA318" i="5"/>
  <c r="YX318" i="5"/>
  <c r="YW318" i="5"/>
  <c r="YT318" i="5"/>
  <c r="YS318" i="5"/>
  <c r="YP318" i="5"/>
  <c r="YO318" i="5"/>
  <c r="YL318" i="5"/>
  <c r="YK318" i="5"/>
  <c r="YH318" i="5"/>
  <c r="YG318" i="5"/>
  <c r="YD318" i="5"/>
  <c r="YC318" i="5"/>
  <c r="XZ318" i="5"/>
  <c r="XY318" i="5"/>
  <c r="XV318" i="5"/>
  <c r="XU318" i="5"/>
  <c r="XR318" i="5"/>
  <c r="XQ318" i="5"/>
  <c r="XN318" i="5"/>
  <c r="XM318" i="5"/>
  <c r="XJ318" i="5"/>
  <c r="XI318" i="5"/>
  <c r="XF318" i="5"/>
  <c r="XE318" i="5"/>
  <c r="XB318" i="5"/>
  <c r="XA318" i="5"/>
  <c r="WX318" i="5"/>
  <c r="WW318" i="5"/>
  <c r="WT318" i="5"/>
  <c r="WS318" i="5"/>
  <c r="WP318" i="5"/>
  <c r="WO318" i="5"/>
  <c r="WL318" i="5"/>
  <c r="WK318" i="5"/>
  <c r="WH318" i="5"/>
  <c r="WG318" i="5"/>
  <c r="WD318" i="5"/>
  <c r="WC318" i="5"/>
  <c r="VZ318" i="5"/>
  <c r="VY318" i="5"/>
  <c r="VV318" i="5"/>
  <c r="VU318" i="5"/>
  <c r="VR318" i="5"/>
  <c r="VQ318" i="5"/>
  <c r="VN318" i="5"/>
  <c r="VM318" i="5"/>
  <c r="VJ318" i="5"/>
  <c r="VI318" i="5"/>
  <c r="VF318" i="5"/>
  <c r="VE318" i="5"/>
  <c r="VB318" i="5"/>
  <c r="VA318" i="5"/>
  <c r="UX318" i="5"/>
  <c r="UW318" i="5"/>
  <c r="UT318" i="5"/>
  <c r="US318" i="5"/>
  <c r="UP318" i="5"/>
  <c r="UO318" i="5"/>
  <c r="UL318" i="5"/>
  <c r="UK318" i="5"/>
  <c r="UH318" i="5"/>
  <c r="UG318" i="5"/>
  <c r="UD318" i="5"/>
  <c r="UC318" i="5"/>
  <c r="TZ318" i="5"/>
  <c r="TY318" i="5"/>
  <c r="TV318" i="5"/>
  <c r="TU318" i="5"/>
  <c r="TR318" i="5"/>
  <c r="TQ318" i="5"/>
  <c r="TN318" i="5"/>
  <c r="TM318" i="5"/>
  <c r="TJ318" i="5"/>
  <c r="TI318" i="5"/>
  <c r="TF318" i="5"/>
  <c r="TE318" i="5"/>
  <c r="TB318" i="5"/>
  <c r="TA318" i="5"/>
  <c r="SX318" i="5"/>
  <c r="SW318" i="5"/>
  <c r="ST318" i="5"/>
  <c r="SS318" i="5"/>
  <c r="SP318" i="5"/>
  <c r="SO318" i="5"/>
  <c r="SL318" i="5"/>
  <c r="SK318" i="5"/>
  <c r="SH318" i="5"/>
  <c r="SG318" i="5"/>
  <c r="SD318" i="5"/>
  <c r="SC318" i="5"/>
  <c r="RZ318" i="5"/>
  <c r="RY318" i="5"/>
  <c r="RV318" i="5"/>
  <c r="RU318" i="5"/>
  <c r="RR318" i="5"/>
  <c r="RQ318" i="5"/>
  <c r="RN318" i="5"/>
  <c r="RM318" i="5"/>
  <c r="RJ318" i="5"/>
  <c r="RI318" i="5"/>
  <c r="RF318" i="5"/>
  <c r="RE318" i="5"/>
  <c r="RB318" i="5"/>
  <c r="RA318" i="5"/>
  <c r="QX318" i="5"/>
  <c r="QW318" i="5"/>
  <c r="QT318" i="5"/>
  <c r="QS318" i="5"/>
  <c r="QP318" i="5"/>
  <c r="QO318" i="5"/>
  <c r="QL318" i="5"/>
  <c r="QK318" i="5"/>
  <c r="QH318" i="5"/>
  <c r="QG318" i="5"/>
  <c r="QD318" i="5"/>
  <c r="QC318" i="5"/>
  <c r="PZ318" i="5"/>
  <c r="PY318" i="5"/>
  <c r="PV318" i="5"/>
  <c r="PU318" i="5"/>
  <c r="PR318" i="5"/>
  <c r="PQ318" i="5"/>
  <c r="PN318" i="5"/>
  <c r="PM318" i="5"/>
  <c r="PJ318" i="5"/>
  <c r="PI318" i="5"/>
  <c r="PF318" i="5"/>
  <c r="PE318" i="5"/>
  <c r="PB318" i="5"/>
  <c r="PA318" i="5"/>
  <c r="OX318" i="5"/>
  <c r="OW318" i="5"/>
  <c r="OT318" i="5"/>
  <c r="OS318" i="5"/>
  <c r="OP318" i="5"/>
  <c r="OO318" i="5"/>
  <c r="OL318" i="5"/>
  <c r="OK318" i="5"/>
  <c r="OH318" i="5"/>
  <c r="OG318" i="5"/>
  <c r="OD318" i="5"/>
  <c r="OC318" i="5"/>
  <c r="NZ318" i="5"/>
  <c r="NY318" i="5"/>
  <c r="NV318" i="5"/>
  <c r="NU318" i="5"/>
  <c r="NR318" i="5"/>
  <c r="NQ318" i="5"/>
  <c r="NN318" i="5"/>
  <c r="NM318" i="5"/>
  <c r="NJ318" i="5"/>
  <c r="NI318" i="5"/>
  <c r="NF318" i="5"/>
  <c r="NE318" i="5"/>
  <c r="NB318" i="5"/>
  <c r="NA318" i="5"/>
  <c r="MX318" i="5"/>
  <c r="MW318" i="5"/>
  <c r="MT318" i="5"/>
  <c r="MS318" i="5"/>
  <c r="MP318" i="5"/>
  <c r="MO318" i="5"/>
  <c r="ML318" i="5"/>
  <c r="MK318" i="5"/>
  <c r="MH318" i="5"/>
  <c r="MG318" i="5"/>
  <c r="MD318" i="5"/>
  <c r="MC318" i="5"/>
  <c r="LZ318" i="5"/>
  <c r="LY318" i="5"/>
  <c r="LV318" i="5"/>
  <c r="LU318" i="5"/>
  <c r="LR318" i="5"/>
  <c r="LQ318" i="5"/>
  <c r="LN318" i="5"/>
  <c r="LM318" i="5"/>
  <c r="LJ318" i="5"/>
  <c r="LI318" i="5"/>
  <c r="LF318" i="5"/>
  <c r="LE318" i="5"/>
  <c r="LB318" i="5"/>
  <c r="LA318" i="5"/>
  <c r="KX318" i="5"/>
  <c r="KW318" i="5"/>
  <c r="KT318" i="5"/>
  <c r="KS318" i="5"/>
  <c r="KP318" i="5"/>
  <c r="KO318" i="5"/>
  <c r="KL318" i="5"/>
  <c r="KK318" i="5"/>
  <c r="KH318" i="5"/>
  <c r="KG318" i="5"/>
  <c r="KD318" i="5"/>
  <c r="KC318" i="5"/>
  <c r="JZ318" i="5"/>
  <c r="JY318" i="5"/>
  <c r="JV318" i="5"/>
  <c r="JU318" i="5"/>
  <c r="JR318" i="5"/>
  <c r="JQ318" i="5"/>
  <c r="JN318" i="5"/>
  <c r="JM318" i="5"/>
  <c r="JJ318" i="5"/>
  <c r="JI318" i="5"/>
  <c r="JF318" i="5"/>
  <c r="JE318" i="5"/>
  <c r="JB318" i="5"/>
  <c r="JA318" i="5"/>
  <c r="IX318" i="5"/>
  <c r="IW318" i="5"/>
  <c r="IT318" i="5"/>
  <c r="IS318" i="5"/>
  <c r="IP318" i="5"/>
  <c r="IO318" i="5"/>
  <c r="IL318" i="5"/>
  <c r="IK318" i="5"/>
  <c r="IH318" i="5"/>
  <c r="IG318" i="5"/>
  <c r="ID318" i="5"/>
  <c r="IC318" i="5"/>
  <c r="HZ318" i="5"/>
  <c r="HY318" i="5"/>
  <c r="HV318" i="5"/>
  <c r="HU318" i="5"/>
  <c r="HR318" i="5"/>
  <c r="HQ318" i="5"/>
  <c r="HN318" i="5"/>
  <c r="HM318" i="5"/>
  <c r="HJ318" i="5"/>
  <c r="HI318" i="5"/>
  <c r="HF318" i="5"/>
  <c r="HE318" i="5"/>
  <c r="HB318" i="5"/>
  <c r="HA318" i="5"/>
  <c r="GX318" i="5"/>
  <c r="GW318" i="5"/>
  <c r="GT318" i="5"/>
  <c r="GS318" i="5"/>
  <c r="GP318" i="5"/>
  <c r="GO318" i="5"/>
  <c r="GL318" i="5"/>
  <c r="GK318" i="5"/>
  <c r="GH318" i="5"/>
  <c r="GG318" i="5"/>
  <c r="GD318" i="5"/>
  <c r="GC318" i="5"/>
  <c r="FZ318" i="5"/>
  <c r="FY318" i="5"/>
  <c r="FV318" i="5"/>
  <c r="FU318" i="5"/>
  <c r="FR318" i="5"/>
  <c r="FQ318" i="5"/>
  <c r="FN318" i="5"/>
  <c r="FM318" i="5"/>
  <c r="FJ318" i="5"/>
  <c r="FI318" i="5"/>
  <c r="FF318" i="5"/>
  <c r="FE318" i="5"/>
  <c r="FB318" i="5"/>
  <c r="FA318" i="5"/>
  <c r="EX318" i="5"/>
  <c r="EW318" i="5"/>
  <c r="ET318" i="5"/>
  <c r="ES318" i="5"/>
  <c r="EP318" i="5"/>
  <c r="EO318" i="5"/>
  <c r="EL318" i="5"/>
  <c r="EK318" i="5"/>
  <c r="EH318" i="5"/>
  <c r="EG318" i="5"/>
  <c r="ED318" i="5"/>
  <c r="EC318" i="5"/>
  <c r="DZ318" i="5"/>
  <c r="DY318" i="5"/>
  <c r="DV318" i="5"/>
  <c r="DU318" i="5"/>
  <c r="DR318" i="5"/>
  <c r="DQ318" i="5"/>
  <c r="DN318" i="5"/>
  <c r="DM318" i="5"/>
  <c r="DJ318" i="5"/>
  <c r="DI318" i="5"/>
  <c r="DF318" i="5"/>
  <c r="DE318" i="5"/>
  <c r="DB318" i="5"/>
  <c r="DA318" i="5"/>
  <c r="CX318" i="5"/>
  <c r="CW318" i="5"/>
  <c r="CT318" i="5"/>
  <c r="CS318" i="5"/>
  <c r="CP318" i="5"/>
  <c r="CO318" i="5"/>
  <c r="CL318" i="5"/>
  <c r="CK318" i="5"/>
  <c r="CH318" i="5"/>
  <c r="CG318" i="5"/>
  <c r="CD318" i="5"/>
  <c r="CC318" i="5"/>
  <c r="BZ318" i="5"/>
  <c r="BY318" i="5"/>
  <c r="BV318" i="5"/>
  <c r="BU318" i="5"/>
  <c r="BR318" i="5"/>
  <c r="BQ318" i="5"/>
  <c r="BN318" i="5"/>
  <c r="BM318" i="5"/>
  <c r="BJ318" i="5"/>
  <c r="BI318" i="5"/>
  <c r="BF318" i="5"/>
  <c r="BE318" i="5"/>
  <c r="BB318" i="5"/>
  <c r="BA318" i="5"/>
  <c r="AX318" i="5"/>
  <c r="AW318" i="5"/>
  <c r="AT318" i="5"/>
  <c r="AS318" i="5"/>
  <c r="AP318" i="5"/>
  <c r="AO318" i="5"/>
  <c r="AL318" i="5"/>
  <c r="AK318" i="5"/>
  <c r="AH318" i="5"/>
  <c r="AG318" i="5"/>
  <c r="AD318" i="5"/>
  <c r="AC318" i="5"/>
  <c r="Z318" i="5"/>
  <c r="Y318" i="5"/>
  <c r="V318" i="5"/>
  <c r="U318" i="5"/>
  <c r="R318" i="5"/>
  <c r="Q318" i="5"/>
  <c r="N318" i="5"/>
  <c r="M318" i="5"/>
  <c r="J318" i="5"/>
  <c r="I318" i="5"/>
  <c r="F321" i="5"/>
  <c r="B375" i="5"/>
  <c r="B496" i="2"/>
  <c r="B40" i="2"/>
  <c r="B38" i="2"/>
  <c r="B603" i="7" s="1"/>
  <c r="A6" i="14" l="1"/>
  <c r="A1265" i="7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7" i="14" l="1"/>
  <c r="A1267" i="7" s="1"/>
  <c r="A1266" i="7"/>
  <c r="B84" i="2"/>
  <c r="B427" i="2"/>
  <c r="B440" i="2"/>
  <c r="B452" i="2"/>
  <c r="B557" i="2"/>
  <c r="B335" i="5"/>
  <c r="B343" i="5"/>
  <c r="B351" i="5"/>
  <c r="B430" i="5"/>
  <c r="B530" i="5"/>
  <c r="A5" i="7" l="1"/>
  <c r="B90" i="13"/>
  <c r="B89" i="13"/>
  <c r="B86" i="13"/>
  <c r="B529" i="5"/>
  <c r="B527" i="5"/>
  <c r="B526" i="5"/>
  <c r="B525" i="5"/>
  <c r="B489" i="7" s="1"/>
  <c r="B523" i="5"/>
  <c r="B522" i="5"/>
  <c r="B487" i="7" s="1"/>
  <c r="B521" i="5"/>
  <c r="B520" i="5"/>
  <c r="B485" i="7" s="1"/>
  <c r="B519" i="5"/>
  <c r="B518" i="5"/>
  <c r="B517" i="5"/>
  <c r="B482" i="7" s="1"/>
  <c r="B516" i="5"/>
  <c r="B481" i="7" s="1"/>
  <c r="B515" i="5"/>
  <c r="B514" i="5"/>
  <c r="B513" i="5"/>
  <c r="B512" i="5"/>
  <c r="B511" i="5"/>
  <c r="B510" i="5"/>
  <c r="B509" i="5"/>
  <c r="B508" i="5"/>
  <c r="B507" i="5"/>
  <c r="B505" i="5"/>
  <c r="B504" i="5"/>
  <c r="B503" i="5"/>
  <c r="B502" i="5"/>
  <c r="B501" i="5"/>
  <c r="B499" i="5"/>
  <c r="B498" i="5"/>
  <c r="B497" i="5"/>
  <c r="B496" i="5"/>
  <c r="B495" i="5"/>
  <c r="B494" i="5"/>
  <c r="B493" i="5"/>
  <c r="B492" i="5"/>
  <c r="B491" i="5"/>
  <c r="B490" i="5"/>
  <c r="B489" i="5"/>
  <c r="B454" i="7" s="1"/>
  <c r="B488" i="5"/>
  <c r="B453" i="7" s="1"/>
  <c r="B487" i="5"/>
  <c r="B452" i="7" s="1"/>
  <c r="B486" i="5"/>
  <c r="B485" i="5"/>
  <c r="B484" i="5"/>
  <c r="B482" i="5"/>
  <c r="B448" i="7" s="1"/>
  <c r="B481" i="5"/>
  <c r="B447" i="7" s="1"/>
  <c r="B479" i="5"/>
  <c r="B478" i="5"/>
  <c r="B477" i="5"/>
  <c r="B476" i="5"/>
  <c r="B475" i="5"/>
  <c r="B474" i="5"/>
  <c r="B473" i="5"/>
  <c r="B472" i="5"/>
  <c r="B470" i="5"/>
  <c r="B469" i="5"/>
  <c r="B638" i="2"/>
  <c r="B1207" i="7" s="1"/>
  <c r="B637" i="2"/>
  <c r="B1206" i="7" s="1"/>
  <c r="B636" i="2"/>
  <c r="B1205" i="7" s="1"/>
  <c r="B635" i="2"/>
  <c r="B1204" i="7" s="1"/>
  <c r="B634" i="2"/>
  <c r="B1203" i="7" s="1"/>
  <c r="B633" i="2"/>
  <c r="B1202" i="7" s="1"/>
  <c r="B632" i="2"/>
  <c r="B1201" i="7" s="1"/>
  <c r="B631" i="2"/>
  <c r="B1200" i="7" s="1"/>
  <c r="B630" i="2"/>
  <c r="B1199" i="7" s="1"/>
  <c r="B629" i="2"/>
  <c r="B1198" i="7" s="1"/>
  <c r="B628" i="2"/>
  <c r="B1197" i="7" s="1"/>
  <c r="B627" i="2"/>
  <c r="B1196" i="7" s="1"/>
  <c r="B626" i="2"/>
  <c r="B1195" i="7" s="1"/>
  <c r="B625" i="2"/>
  <c r="B1194" i="7" s="1"/>
  <c r="B624" i="2"/>
  <c r="B1193" i="7" s="1"/>
  <c r="B623" i="2"/>
  <c r="B1192" i="7" s="1"/>
  <c r="B622" i="2"/>
  <c r="B1191" i="7" s="1"/>
  <c r="B621" i="2"/>
  <c r="B1190" i="7" s="1"/>
  <c r="B620" i="2"/>
  <c r="B1189" i="7" s="1"/>
  <c r="B619" i="2"/>
  <c r="B1188" i="7" s="1"/>
  <c r="B618" i="2"/>
  <c r="B1187" i="7" s="1"/>
  <c r="B617" i="2"/>
  <c r="B1186" i="7" s="1"/>
  <c r="B616" i="2"/>
  <c r="B1185" i="7" s="1"/>
  <c r="B615" i="2"/>
  <c r="B1184" i="7" s="1"/>
  <c r="B614" i="2"/>
  <c r="B1183" i="7" s="1"/>
  <c r="B613" i="2"/>
  <c r="B1182" i="7" s="1"/>
  <c r="B611" i="2"/>
  <c r="B1180" i="7" s="1"/>
  <c r="B610" i="2"/>
  <c r="B1179" i="7" s="1"/>
  <c r="B609" i="2"/>
  <c r="B1178" i="7" s="1"/>
  <c r="B608" i="2"/>
  <c r="B1177" i="7" s="1"/>
  <c r="B607" i="2"/>
  <c r="B1176" i="7" s="1"/>
  <c r="B606" i="2"/>
  <c r="B1175" i="7" s="1"/>
  <c r="B605" i="2"/>
  <c r="B1174" i="7" s="1"/>
  <c r="B604" i="2"/>
  <c r="B1173" i="7" s="1"/>
  <c r="B603" i="2"/>
  <c r="B1172" i="7" s="1"/>
  <c r="B602" i="2"/>
  <c r="B1171" i="7" s="1"/>
  <c r="B601" i="2"/>
  <c r="B600" i="2"/>
  <c r="B598" i="2"/>
  <c r="B597" i="2"/>
  <c r="B596" i="2"/>
  <c r="B595" i="2"/>
  <c r="B594" i="2"/>
  <c r="B593" i="2"/>
  <c r="B592" i="2"/>
  <c r="B591" i="2"/>
  <c r="B590" i="2"/>
  <c r="B61" i="2"/>
  <c r="B69" i="2"/>
  <c r="B631" i="7" s="1"/>
  <c r="B340" i="2"/>
  <c r="B416" i="2"/>
  <c r="B551" i="2"/>
  <c r="B552" i="2"/>
  <c r="B264" i="5"/>
  <c r="B328" i="5"/>
  <c r="B305" i="7" s="1"/>
  <c r="B431" i="5"/>
  <c r="B432" i="5"/>
  <c r="B488" i="2"/>
  <c r="B404" i="2"/>
  <c r="B385" i="2"/>
  <c r="B281" i="2"/>
  <c r="B265" i="2"/>
  <c r="B117" i="2"/>
  <c r="B62" i="2"/>
  <c r="B374" i="5"/>
  <c r="B318" i="5"/>
  <c r="B297" i="7" s="1"/>
  <c r="B300" i="5"/>
  <c r="B222" i="5"/>
  <c r="B205" i="5"/>
  <c r="B207" i="7" l="1"/>
  <c r="B480" i="7"/>
  <c r="B503" i="7"/>
  <c r="B479" i="7"/>
  <c r="B491" i="7"/>
  <c r="B504" i="7"/>
  <c r="B493" i="7"/>
  <c r="B492" i="7"/>
  <c r="B505" i="7"/>
  <c r="B506" i="7"/>
  <c r="B470" i="7"/>
  <c r="B507" i="7"/>
  <c r="B483" i="7"/>
  <c r="B495" i="7"/>
  <c r="B472" i="7"/>
  <c r="B509" i="7"/>
  <c r="B484" i="7"/>
  <c r="B496" i="7"/>
  <c r="B473" i="7"/>
  <c r="B510" i="7"/>
  <c r="B497" i="7"/>
  <c r="B474" i="7"/>
  <c r="B511" i="7"/>
  <c r="B486" i="7"/>
  <c r="B471" i="7"/>
  <c r="B498" i="7"/>
  <c r="B475" i="7"/>
  <c r="B512" i="7"/>
  <c r="B499" i="7"/>
  <c r="B476" i="7"/>
  <c r="B488" i="7"/>
  <c r="B320" i="7"/>
  <c r="B500" i="7"/>
  <c r="B477" i="7"/>
  <c r="B501" i="7"/>
  <c r="B478" i="7"/>
  <c r="B490" i="7"/>
  <c r="B494" i="7"/>
  <c r="B1148" i="7"/>
  <c r="B1160" i="7"/>
  <c r="B1126" i="7"/>
  <c r="B1127" i="7"/>
  <c r="B1161" i="7"/>
  <c r="B1166" i="7"/>
  <c r="B1162" i="7"/>
  <c r="B1167" i="7"/>
  <c r="B1163" i="7"/>
  <c r="B1168" i="7"/>
  <c r="B1164" i="7"/>
  <c r="B1169" i="7"/>
  <c r="B1141" i="7"/>
  <c r="B1165" i="7"/>
  <c r="B1170" i="7"/>
  <c r="B1142" i="7"/>
  <c r="B1143" i="7"/>
  <c r="B1146" i="7"/>
  <c r="B1159" i="7"/>
  <c r="B7" i="2"/>
  <c r="B576" i="7" s="1"/>
  <c r="B12" i="2"/>
  <c r="B145" i="2"/>
  <c r="B163" i="2"/>
  <c r="B325" i="2"/>
  <c r="B350" i="2"/>
  <c r="B394" i="2"/>
  <c r="B477" i="2"/>
  <c r="B504" i="2"/>
  <c r="B549" i="2"/>
  <c r="B556" i="2"/>
  <c r="B1125" i="7" s="1"/>
  <c r="B252" i="5"/>
  <c r="B275" i="5"/>
  <c r="B308" i="5"/>
  <c r="B361" i="5"/>
  <c r="B337" i="7" s="1"/>
  <c r="B389" i="5"/>
  <c r="B358" i="7" s="1"/>
  <c r="B428" i="5"/>
  <c r="B436" i="5"/>
  <c r="B277" i="7" l="1"/>
  <c r="B438" i="7"/>
  <c r="B10" i="2"/>
  <c r="B86" i="2"/>
  <c r="B87" i="2"/>
  <c r="B229" i="2"/>
  <c r="B286" i="2"/>
  <c r="B359" i="2"/>
  <c r="B412" i="2"/>
  <c r="B565" i="2"/>
  <c r="B1134" i="7" s="1"/>
  <c r="B582" i="2"/>
  <c r="B584" i="2"/>
  <c r="B176" i="5"/>
  <c r="B163" i="7" s="1"/>
  <c r="B227" i="5"/>
  <c r="B280" i="5"/>
  <c r="B326" i="5"/>
  <c r="B443" i="5"/>
  <c r="B1153" i="7" l="1"/>
  <c r="B1151" i="7"/>
  <c r="B303" i="7"/>
  <c r="B328" i="7"/>
  <c r="B410" i="7"/>
  <c r="B445" i="7"/>
  <c r="B44" i="13"/>
  <c r="B45" i="13" l="1"/>
  <c r="B148" i="2" l="1"/>
  <c r="B167" i="2"/>
  <c r="B270" i="2"/>
  <c r="B378" i="2"/>
  <c r="B464" i="2"/>
  <c r="B480" i="2"/>
  <c r="B490" i="2"/>
  <c r="B541" i="2"/>
  <c r="B547" i="2"/>
  <c r="B548" i="2"/>
  <c r="B561" i="2"/>
  <c r="B566" i="2"/>
  <c r="B440" i="5"/>
  <c r="B434" i="5"/>
  <c r="B425" i="5"/>
  <c r="B424" i="5"/>
  <c r="B391" i="7" s="1"/>
  <c r="B417" i="5"/>
  <c r="B371" i="5"/>
  <c r="B359" i="5"/>
  <c r="B342" i="5"/>
  <c r="B287" i="5"/>
  <c r="B209" i="5"/>
  <c r="B195" i="7" s="1"/>
  <c r="B1130" i="7" l="1"/>
  <c r="B1135" i="7"/>
  <c r="B407" i="7"/>
  <c r="B442" i="7"/>
  <c r="B344" i="7"/>
  <c r="B419" i="7"/>
  <c r="B436" i="7"/>
  <c r="B723" i="7"/>
  <c r="B532" i="2"/>
  <c r="B409" i="5"/>
  <c r="B376" i="7" l="1"/>
  <c r="B411" i="7"/>
  <c r="B43" i="2"/>
  <c r="B47" i="2"/>
  <c r="B122" i="2"/>
  <c r="B152" i="2"/>
  <c r="B169" i="2"/>
  <c r="B309" i="2"/>
  <c r="B422" i="2"/>
  <c r="B991" i="7" s="1"/>
  <c r="B432" i="2"/>
  <c r="B531" i="2"/>
  <c r="B567" i="2"/>
  <c r="B1136" i="7" s="1"/>
  <c r="B236" i="5"/>
  <c r="B325" i="5"/>
  <c r="B402" i="5"/>
  <c r="B370" i="7" s="1"/>
  <c r="B407" i="5"/>
  <c r="B374" i="7" s="1"/>
  <c r="B439" i="5"/>
  <c r="B612" i="7" l="1"/>
  <c r="B441" i="7"/>
  <c r="B302" i="7"/>
  <c r="B327" i="7"/>
  <c r="B976" i="7"/>
  <c r="B1101" i="7"/>
  <c r="B170" i="5"/>
  <c r="B158" i="7" s="1"/>
  <c r="B172" i="5"/>
  <c r="B159" i="7" s="1"/>
  <c r="B173" i="5"/>
  <c r="B160" i="7" s="1"/>
  <c r="B174" i="5"/>
  <c r="B161" i="7" s="1"/>
  <c r="B175" i="5"/>
  <c r="B162" i="7" s="1"/>
  <c r="B177" i="5"/>
  <c r="B178" i="5"/>
  <c r="B179" i="5"/>
  <c r="B166" i="7" s="1"/>
  <c r="B180" i="5"/>
  <c r="B167" i="7" s="1"/>
  <c r="B181" i="5"/>
  <c r="B168" i="7" s="1"/>
  <c r="B182" i="5"/>
  <c r="B169" i="7" s="1"/>
  <c r="B183" i="5"/>
  <c r="B170" i="7" s="1"/>
  <c r="B184" i="5"/>
  <c r="B185" i="5"/>
  <c r="B172" i="7" s="1"/>
  <c r="B186" i="5"/>
  <c r="B173" i="7" s="1"/>
  <c r="B187" i="5"/>
  <c r="B174" i="7" s="1"/>
  <c r="B188" i="5"/>
  <c r="B189" i="5"/>
  <c r="B190" i="5"/>
  <c r="B191" i="5"/>
  <c r="B178" i="7" s="1"/>
  <c r="B194" i="5"/>
  <c r="B195" i="5"/>
  <c r="B196" i="5"/>
  <c r="B197" i="5"/>
  <c r="B184" i="7" s="1"/>
  <c r="B198" i="5"/>
  <c r="B200" i="5"/>
  <c r="B187" i="7" s="1"/>
  <c r="B201" i="5"/>
  <c r="B188" i="7" s="1"/>
  <c r="B202" i="5"/>
  <c r="B203" i="5"/>
  <c r="B190" i="7" s="1"/>
  <c r="B206" i="5"/>
  <c r="B192" i="7" s="1"/>
  <c r="B207" i="5"/>
  <c r="B208" i="5"/>
  <c r="B194" i="7" s="1"/>
  <c r="B210" i="5"/>
  <c r="B212" i="5"/>
  <c r="B213" i="5"/>
  <c r="B217" i="5"/>
  <c r="B218" i="5"/>
  <c r="B219" i="5"/>
  <c r="B220" i="5"/>
  <c r="B221" i="5"/>
  <c r="B206" i="7" s="1"/>
  <c r="B223" i="5"/>
  <c r="B224" i="5"/>
  <c r="B209" i="7" s="1"/>
  <c r="B225" i="5"/>
  <c r="B226" i="5"/>
  <c r="B211" i="7" s="1"/>
  <c r="B228" i="5"/>
  <c r="B230" i="5"/>
  <c r="B215" i="7" s="1"/>
  <c r="B231" i="5"/>
  <c r="B233" i="5"/>
  <c r="B218" i="7" s="1"/>
  <c r="B234" i="5"/>
  <c r="B219" i="7" s="1"/>
  <c r="B235" i="5"/>
  <c r="B238" i="5"/>
  <c r="B222" i="7" s="1"/>
  <c r="B240" i="5"/>
  <c r="B223" i="7" s="1"/>
  <c r="B241" i="5"/>
  <c r="B224" i="7" s="1"/>
  <c r="B242" i="5"/>
  <c r="B243" i="5"/>
  <c r="B246" i="5"/>
  <c r="B227" i="7" s="1"/>
  <c r="B247" i="5"/>
  <c r="B248" i="5"/>
  <c r="B229" i="7" s="1"/>
  <c r="B250" i="5"/>
  <c r="B251" i="5"/>
  <c r="B232" i="7" s="1"/>
  <c r="B253" i="5"/>
  <c r="B234" i="7" s="1"/>
  <c r="B254" i="5"/>
  <c r="B255" i="5"/>
  <c r="B236" i="7" s="1"/>
  <c r="B257" i="5"/>
  <c r="B238" i="7" s="1"/>
  <c r="B258" i="5"/>
  <c r="B239" i="7" s="1"/>
  <c r="B259" i="5"/>
  <c r="B260" i="5"/>
  <c r="B241" i="7" s="1"/>
  <c r="B261" i="5"/>
  <c r="B262" i="5"/>
  <c r="B263" i="5"/>
  <c r="B244" i="7" s="1"/>
  <c r="B265" i="5"/>
  <c r="B266" i="5"/>
  <c r="B247" i="7" s="1"/>
  <c r="B267" i="5"/>
  <c r="B268" i="5"/>
  <c r="B249" i="7" s="1"/>
  <c r="B269" i="5"/>
  <c r="B250" i="7" s="1"/>
  <c r="B272" i="5"/>
  <c r="B273" i="5"/>
  <c r="B274" i="5"/>
  <c r="B276" i="5"/>
  <c r="B277" i="5"/>
  <c r="B258" i="7" s="1"/>
  <c r="B278" i="5"/>
  <c r="B279" i="5"/>
  <c r="B281" i="5"/>
  <c r="B282" i="5"/>
  <c r="B283" i="5"/>
  <c r="B264" i="7" s="1"/>
  <c r="B285" i="5"/>
  <c r="B265" i="7" s="1"/>
  <c r="B286" i="5"/>
  <c r="B288" i="5"/>
  <c r="B268" i="7" s="1"/>
  <c r="B289" i="5"/>
  <c r="B290" i="5"/>
  <c r="B291" i="5"/>
  <c r="B292" i="5"/>
  <c r="B272" i="7" s="1"/>
  <c r="B296" i="5"/>
  <c r="B298" i="5"/>
  <c r="B278" i="7" s="1"/>
  <c r="B299" i="5"/>
  <c r="B302" i="5"/>
  <c r="B282" i="7" s="1"/>
  <c r="B304" i="5"/>
  <c r="B284" i="7" s="1"/>
  <c r="B305" i="5"/>
  <c r="B285" i="7" s="1"/>
  <c r="B306" i="5"/>
  <c r="B286" i="7" s="1"/>
  <c r="B307" i="5"/>
  <c r="B287" i="7" s="1"/>
  <c r="B309" i="5"/>
  <c r="B289" i="7" s="1"/>
  <c r="B310" i="5"/>
  <c r="B311" i="5"/>
  <c r="B313" i="5"/>
  <c r="B292" i="7" s="1"/>
  <c r="B314" i="5"/>
  <c r="B315" i="5"/>
  <c r="B316" i="5"/>
  <c r="B295" i="7" s="1"/>
  <c r="B317" i="5"/>
  <c r="B320" i="5"/>
  <c r="B298" i="7" s="1"/>
  <c r="B321" i="5"/>
  <c r="B323" i="5"/>
  <c r="B300" i="7" s="1"/>
  <c r="B324" i="5"/>
  <c r="B301" i="7" s="1"/>
  <c r="B327" i="5"/>
  <c r="B329" i="5"/>
  <c r="B330" i="5"/>
  <c r="B331" i="5"/>
  <c r="B332" i="5"/>
  <c r="B333" i="5"/>
  <c r="B334" i="5"/>
  <c r="B336" i="5"/>
  <c r="B313" i="7" s="1"/>
  <c r="B338" i="5"/>
  <c r="B339" i="5"/>
  <c r="B316" i="7" s="1"/>
  <c r="B341" i="5"/>
  <c r="B318" i="7" s="1"/>
  <c r="B344" i="5"/>
  <c r="B345" i="5"/>
  <c r="B349" i="5"/>
  <c r="B350" i="5"/>
  <c r="B354" i="5"/>
  <c r="B330" i="7" s="1"/>
  <c r="B355" i="5"/>
  <c r="B357" i="5"/>
  <c r="B358" i="5"/>
  <c r="B334" i="7" s="1"/>
  <c r="B360" i="5"/>
  <c r="B336" i="7" s="1"/>
  <c r="B362" i="5"/>
  <c r="B338" i="7" s="1"/>
  <c r="B363" i="5"/>
  <c r="B339" i="7" s="1"/>
  <c r="B365" i="5"/>
  <c r="B340" i="7" s="1"/>
  <c r="B367" i="5"/>
  <c r="B341" i="7" s="1"/>
  <c r="B369" i="5"/>
  <c r="B342" i="7" s="1"/>
  <c r="B370" i="5"/>
  <c r="B373" i="5"/>
  <c r="B377" i="5"/>
  <c r="B348" i="7" s="1"/>
  <c r="B379" i="5"/>
  <c r="B349" i="7" s="1"/>
  <c r="B381" i="5"/>
  <c r="B382" i="5"/>
  <c r="B383" i="5"/>
  <c r="B384" i="5"/>
  <c r="B353" i="7" s="1"/>
  <c r="B385" i="5"/>
  <c r="B354" i="7" s="1"/>
  <c r="B387" i="5"/>
  <c r="B356" i="7" s="1"/>
  <c r="B388" i="5"/>
  <c r="B357" i="7" s="1"/>
  <c r="B390" i="5"/>
  <c r="B391" i="5"/>
  <c r="B360" i="7" s="1"/>
  <c r="B392" i="5"/>
  <c r="B361" i="7" s="1"/>
  <c r="B393" i="5"/>
  <c r="B395" i="5"/>
  <c r="B396" i="5"/>
  <c r="B397" i="5"/>
  <c r="B398" i="5"/>
  <c r="B366" i="7" s="1"/>
  <c r="B399" i="5"/>
  <c r="B400" i="5"/>
  <c r="B368" i="7" s="1"/>
  <c r="B401" i="5"/>
  <c r="B403" i="5"/>
  <c r="B404" i="5"/>
  <c r="B406" i="5"/>
  <c r="B373" i="7" s="1"/>
  <c r="B410" i="5"/>
  <c r="B411" i="5"/>
  <c r="B412" i="5"/>
  <c r="B413" i="5"/>
  <c r="B380" i="7" s="1"/>
  <c r="B414" i="5"/>
  <c r="B381" i="7" s="1"/>
  <c r="B415" i="5"/>
  <c r="B419" i="5"/>
  <c r="B386" i="7" s="1"/>
  <c r="B420" i="5"/>
  <c r="B387" i="7" s="1"/>
  <c r="B421" i="5"/>
  <c r="B388" i="7" s="1"/>
  <c r="B422" i="5"/>
  <c r="B389" i="7" s="1"/>
  <c r="B423" i="5"/>
  <c r="B426" i="5"/>
  <c r="B393" i="7" s="1"/>
  <c r="B427" i="5"/>
  <c r="B394" i="7" s="1"/>
  <c r="B429" i="5"/>
  <c r="B396" i="7" s="1"/>
  <c r="B433" i="5"/>
  <c r="B435" i="5"/>
  <c r="B437" i="5"/>
  <c r="B438" i="5"/>
  <c r="B441" i="5"/>
  <c r="B442" i="5"/>
  <c r="B447" i="5"/>
  <c r="B448" i="5"/>
  <c r="B449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205" i="7" l="1"/>
  <c r="B204" i="7"/>
  <c r="B203" i="7"/>
  <c r="B371" i="7"/>
  <c r="B311" i="7"/>
  <c r="B199" i="7"/>
  <c r="B243" i="7"/>
  <c r="B308" i="7"/>
  <c r="B242" i="7"/>
  <c r="B291" i="7"/>
  <c r="B271" i="7"/>
  <c r="B257" i="7"/>
  <c r="B177" i="7"/>
  <c r="B189" i="7"/>
  <c r="B225" i="7"/>
  <c r="B429" i="7"/>
  <c r="B464" i="7"/>
  <c r="B266" i="7"/>
  <c r="B288" i="7"/>
  <c r="B414" i="7"/>
  <c r="B449" i="7"/>
  <c r="B299" i="7"/>
  <c r="B323" i="7"/>
  <c r="B235" i="7"/>
  <c r="B256" i="7"/>
  <c r="B220" i="7"/>
  <c r="B237" i="7"/>
  <c r="B369" i="7"/>
  <c r="B403" i="7"/>
  <c r="B409" i="7"/>
  <c r="B444" i="7"/>
  <c r="B315" i="7"/>
  <c r="B248" i="7"/>
  <c r="B185" i="7"/>
  <c r="B200" i="7"/>
  <c r="B171" i="7"/>
  <c r="B186" i="7"/>
  <c r="B430" i="7"/>
  <c r="B465" i="7"/>
  <c r="B367" i="7"/>
  <c r="B401" i="7"/>
  <c r="B296" i="7"/>
  <c r="B319" i="7"/>
  <c r="B263" i="7"/>
  <c r="B202" i="7"/>
  <c r="B415" i="7"/>
  <c r="B450" i="7"/>
  <c r="B408" i="7"/>
  <c r="B443" i="7"/>
  <c r="B405" i="7"/>
  <c r="B440" i="7"/>
  <c r="B352" i="7"/>
  <c r="B385" i="7"/>
  <c r="B425" i="7"/>
  <c r="B460" i="7"/>
  <c r="B404" i="7"/>
  <c r="B439" i="7"/>
  <c r="B365" i="7"/>
  <c r="B399" i="7"/>
  <c r="B351" i="7"/>
  <c r="B384" i="7"/>
  <c r="B279" i="7"/>
  <c r="B262" i="7"/>
  <c r="B283" i="7"/>
  <c r="B246" i="7"/>
  <c r="B267" i="7"/>
  <c r="B231" i="7"/>
  <c r="B252" i="7"/>
  <c r="B216" i="7"/>
  <c r="B233" i="7"/>
  <c r="B183" i="7"/>
  <c r="B427" i="7"/>
  <c r="B462" i="7"/>
  <c r="B426" i="7"/>
  <c r="B461" i="7"/>
  <c r="B382" i="7"/>
  <c r="B417" i="7"/>
  <c r="B424" i="7"/>
  <c r="B459" i="7"/>
  <c r="B364" i="7"/>
  <c r="B398" i="7"/>
  <c r="B350" i="7"/>
  <c r="B383" i="7"/>
  <c r="B333" i="7"/>
  <c r="B310" i="7"/>
  <c r="B335" i="7"/>
  <c r="B294" i="7"/>
  <c r="B317" i="7"/>
  <c r="B260" i="7"/>
  <c r="B281" i="7"/>
  <c r="B198" i="7"/>
  <c r="B214" i="7"/>
  <c r="B182" i="7"/>
  <c r="B197" i="7"/>
  <c r="B428" i="7"/>
  <c r="B463" i="7"/>
  <c r="B402" i="7"/>
  <c r="B437" i="7"/>
  <c r="B423" i="7"/>
  <c r="B458" i="7"/>
  <c r="B400" i="7"/>
  <c r="B435" i="7"/>
  <c r="B379" i="7"/>
  <c r="B363" i="7"/>
  <c r="B397" i="7"/>
  <c r="B331" i="7"/>
  <c r="B309" i="7"/>
  <c r="B293" i="7"/>
  <c r="B276" i="7"/>
  <c r="B259" i="7"/>
  <c r="B280" i="7"/>
  <c r="B228" i="7"/>
  <c r="B213" i="7"/>
  <c r="B230" i="7"/>
  <c r="B196" i="7"/>
  <c r="B212" i="7"/>
  <c r="B181" i="7"/>
  <c r="B378" i="7"/>
  <c r="B413" i="7"/>
  <c r="B221" i="7"/>
  <c r="B362" i="7"/>
  <c r="B395" i="7"/>
  <c r="B433" i="7"/>
  <c r="B468" i="7"/>
  <c r="B377" i="7"/>
  <c r="B412" i="7"/>
  <c r="B345" i="7"/>
  <c r="B375" i="7"/>
  <c r="B326" i="7"/>
  <c r="B307" i="7"/>
  <c r="B332" i="7"/>
  <c r="B226" i="7"/>
  <c r="B245" i="7"/>
  <c r="B210" i="7"/>
  <c r="B193" i="7"/>
  <c r="B165" i="7"/>
  <c r="B180" i="7"/>
  <c r="B434" i="7"/>
  <c r="B469" i="7"/>
  <c r="B420" i="7"/>
  <c r="B455" i="7"/>
  <c r="B343" i="7"/>
  <c r="B325" i="7"/>
  <c r="B306" i="7"/>
  <c r="B290" i="7"/>
  <c r="B312" i="7"/>
  <c r="B270" i="7"/>
  <c r="B255" i="7"/>
  <c r="B240" i="7"/>
  <c r="B261" i="7"/>
  <c r="B176" i="7"/>
  <c r="B191" i="7"/>
  <c r="B164" i="7"/>
  <c r="B179" i="7"/>
  <c r="B422" i="7"/>
  <c r="B457" i="7"/>
  <c r="B421" i="7"/>
  <c r="B456" i="7"/>
  <c r="B432" i="7"/>
  <c r="B467" i="7"/>
  <c r="B431" i="7"/>
  <c r="B466" i="7"/>
  <c r="B416" i="7"/>
  <c r="B451" i="7"/>
  <c r="B390" i="7"/>
  <c r="B372" i="7"/>
  <c r="B359" i="7"/>
  <c r="B392" i="7"/>
  <c r="B322" i="7"/>
  <c r="B347" i="7"/>
  <c r="B304" i="7"/>
  <c r="B329" i="7"/>
  <c r="B269" i="7"/>
  <c r="B254" i="7"/>
  <c r="B275" i="7"/>
  <c r="B208" i="7"/>
  <c r="B175" i="7"/>
  <c r="B321" i="7"/>
  <c r="B346" i="7"/>
  <c r="B253" i="7"/>
  <c r="B274" i="7"/>
  <c r="B406" i="7"/>
  <c r="B562" i="2"/>
  <c r="B1131" i="7" s="1"/>
  <c r="C556" i="7" l="1"/>
  <c r="D556" i="7"/>
  <c r="E556" i="7"/>
  <c r="C557" i="7"/>
  <c r="D557" i="7"/>
  <c r="E557" i="7"/>
  <c r="C558" i="7"/>
  <c r="D558" i="7"/>
  <c r="E558" i="7"/>
  <c r="C559" i="7"/>
  <c r="D559" i="7"/>
  <c r="E559" i="7"/>
  <c r="C560" i="7"/>
  <c r="D560" i="7"/>
  <c r="E560" i="7"/>
  <c r="C561" i="7"/>
  <c r="D561" i="7"/>
  <c r="E561" i="7"/>
  <c r="C562" i="7"/>
  <c r="D562" i="7"/>
  <c r="E562" i="7"/>
  <c r="C563" i="7"/>
  <c r="D563" i="7"/>
  <c r="E563" i="7"/>
  <c r="C564" i="7"/>
  <c r="D564" i="7"/>
  <c r="E564" i="7"/>
  <c r="C565" i="7"/>
  <c r="D565" i="7"/>
  <c r="E565" i="7"/>
  <c r="C566" i="7"/>
  <c r="D566" i="7"/>
  <c r="E566" i="7"/>
  <c r="C567" i="7"/>
  <c r="D567" i="7"/>
  <c r="E567" i="7"/>
  <c r="C568" i="7"/>
  <c r="D568" i="7"/>
  <c r="E568" i="7"/>
  <c r="C569" i="7"/>
  <c r="D569" i="7"/>
  <c r="E569" i="7"/>
  <c r="C570" i="7"/>
  <c r="D570" i="7"/>
  <c r="E570" i="7"/>
  <c r="E555" i="7"/>
  <c r="D555" i="7"/>
  <c r="C555" i="7"/>
  <c r="A555" i="7"/>
  <c r="E572" i="7"/>
  <c r="D572" i="7"/>
  <c r="C572" i="7"/>
  <c r="B55" i="12" l="1"/>
  <c r="B56" i="12"/>
  <c r="B5" i="12"/>
  <c r="B556" i="7" s="1"/>
  <c r="B6" i="12"/>
  <c r="B557" i="7" s="1"/>
  <c r="B7" i="12"/>
  <c r="B558" i="7" s="1"/>
  <c r="B8" i="12"/>
  <c r="B559" i="7" s="1"/>
  <c r="B9" i="12"/>
  <c r="B560" i="7" s="1"/>
  <c r="B10" i="12"/>
  <c r="B561" i="7" s="1"/>
  <c r="B11" i="12"/>
  <c r="B562" i="7" s="1"/>
  <c r="B12" i="12"/>
  <c r="B563" i="7" s="1"/>
  <c r="B13" i="12"/>
  <c r="B564" i="7" s="1"/>
  <c r="B14" i="12"/>
  <c r="B565" i="7" s="1"/>
  <c r="B15" i="12"/>
  <c r="B566" i="7" s="1"/>
  <c r="B16" i="12"/>
  <c r="B567" i="7" s="1"/>
  <c r="B17" i="12"/>
  <c r="B568" i="7" s="1"/>
  <c r="B18" i="12"/>
  <c r="B569" i="7" s="1"/>
  <c r="B19" i="12"/>
  <c r="B570" i="7" s="1"/>
  <c r="B4" i="12"/>
  <c r="B555" i="7" s="1"/>
  <c r="B24" i="12" l="1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B16" i="2" l="1"/>
  <c r="B583" i="7" s="1"/>
  <c r="B109" i="2"/>
  <c r="B127" i="2"/>
  <c r="B151" i="2"/>
  <c r="B221" i="2"/>
  <c r="B420" i="2"/>
  <c r="B497" i="2"/>
  <c r="B523" i="2"/>
  <c r="B543" i="2"/>
  <c r="B563" i="2"/>
  <c r="B564" i="2"/>
  <c r="B1133" i="7" s="1"/>
  <c r="B1092" i="7" l="1"/>
  <c r="B1132" i="7"/>
  <c r="B15" i="2"/>
  <c r="B104" i="2"/>
  <c r="B126" i="2"/>
  <c r="B185" i="2"/>
  <c r="B381" i="2"/>
  <c r="B388" i="2"/>
  <c r="B460" i="2"/>
  <c r="B476" i="2"/>
  <c r="B527" i="2"/>
  <c r="B1096" i="7" s="1"/>
  <c r="B589" i="2" l="1"/>
  <c r="B1158" i="7" s="1"/>
  <c r="B588" i="2"/>
  <c r="B1157" i="7" s="1"/>
  <c r="B587" i="2"/>
  <c r="B1156" i="7" s="1"/>
  <c r="B1118" i="7" l="1"/>
  <c r="B1123" i="7"/>
  <c r="B1116" i="7"/>
  <c r="B1121" i="7"/>
  <c r="A3" i="2"/>
  <c r="B56" i="2"/>
  <c r="B90" i="2"/>
  <c r="B92" i="2"/>
  <c r="B118" i="2"/>
  <c r="B220" i="2"/>
  <c r="B241" i="2"/>
  <c r="B515" i="2"/>
  <c r="B581" i="2"/>
  <c r="B1150" i="7" s="1"/>
  <c r="B625" i="7" l="1"/>
  <c r="A572" i="7"/>
  <c r="B583" i="2"/>
  <c r="B1152" i="7" s="1"/>
  <c r="B434" i="2"/>
  <c r="B358" i="2"/>
  <c r="B319" i="2"/>
  <c r="B252" i="2"/>
  <c r="B19" i="2"/>
  <c r="B1117" i="7" l="1"/>
  <c r="B54" i="2"/>
  <c r="B67" i="2"/>
  <c r="B630" i="7" s="1"/>
  <c r="B198" i="2"/>
  <c r="B335" i="2"/>
  <c r="B518" i="2"/>
  <c r="B623" i="7" l="1"/>
  <c r="B883" i="7"/>
  <c r="B11" i="2" l="1"/>
  <c r="B53" i="2"/>
  <c r="B617" i="7" s="1"/>
  <c r="B138" i="2"/>
  <c r="B707" i="7" s="1"/>
  <c r="B177" i="2"/>
  <c r="B218" i="2"/>
  <c r="B287" i="2"/>
  <c r="B326" i="2"/>
  <c r="B395" i="2"/>
  <c r="B451" i="2"/>
  <c r="B535" i="2"/>
  <c r="B569" i="2"/>
  <c r="B1138" i="7" s="1"/>
  <c r="B263" i="2"/>
  <c r="B579" i="7" l="1"/>
  <c r="B580" i="7"/>
  <c r="B2" i="13"/>
  <c r="B346" i="2" l="1"/>
  <c r="B347" i="2"/>
  <c r="B42" i="2" l="1"/>
  <c r="B187" i="2"/>
  <c r="B283" i="2"/>
  <c r="B285" i="2"/>
  <c r="B291" i="2"/>
  <c r="B367" i="2"/>
  <c r="B486" i="2"/>
  <c r="B559" i="2"/>
  <c r="B1128" i="7" s="1"/>
  <c r="B607" i="7" l="1"/>
  <c r="B611" i="7"/>
  <c r="B1093" i="7"/>
  <c r="B485" i="2"/>
  <c r="B366" i="2"/>
  <c r="B300" i="2"/>
  <c r="B212" i="2"/>
  <c r="B44" i="2"/>
  <c r="B609" i="7" s="1"/>
  <c r="B37" i="2"/>
  <c r="B602" i="7" s="1"/>
  <c r="B33" i="2"/>
  <c r="B599" i="7" s="1"/>
  <c r="B25" i="2"/>
  <c r="B592" i="7" s="1"/>
  <c r="B24" i="2"/>
  <c r="B767" i="7" l="1"/>
  <c r="B9" i="2"/>
  <c r="B13" i="2"/>
  <c r="B17" i="2"/>
  <c r="B18" i="2"/>
  <c r="B585" i="7" s="1"/>
  <c r="B20" i="2"/>
  <c r="B587" i="7" s="1"/>
  <c r="B21" i="2"/>
  <c r="B22" i="2"/>
  <c r="B589" i="7" s="1"/>
  <c r="B26" i="2"/>
  <c r="B593" i="7" s="1"/>
  <c r="B28" i="2"/>
  <c r="B29" i="2"/>
  <c r="B32" i="2"/>
  <c r="B35" i="2"/>
  <c r="B600" i="7" s="1"/>
  <c r="B36" i="2"/>
  <c r="B39" i="2"/>
  <c r="B41" i="2"/>
  <c r="B606" i="7" s="1"/>
  <c r="B46" i="2"/>
  <c r="B610" i="7" s="1"/>
  <c r="B49" i="2"/>
  <c r="B50" i="2"/>
  <c r="B614" i="7" s="1"/>
  <c r="B51" i="2"/>
  <c r="B52" i="2"/>
  <c r="B616" i="7" s="1"/>
  <c r="B55" i="2"/>
  <c r="B58" i="2"/>
  <c r="B59" i="2"/>
  <c r="B70" i="2"/>
  <c r="B632" i="7" s="1"/>
  <c r="B72" i="2"/>
  <c r="B633" i="7" s="1"/>
  <c r="B73" i="2"/>
  <c r="B75" i="2"/>
  <c r="B636" i="7" s="1"/>
  <c r="B76" i="2"/>
  <c r="B645" i="7" s="1"/>
  <c r="B79" i="2"/>
  <c r="B639" i="7" s="1"/>
  <c r="B80" i="2"/>
  <c r="B81" i="2"/>
  <c r="B85" i="2"/>
  <c r="B88" i="2"/>
  <c r="B646" i="7" s="1"/>
  <c r="B89" i="2"/>
  <c r="B91" i="2"/>
  <c r="B93" i="2"/>
  <c r="B651" i="7" s="1"/>
  <c r="B95" i="2"/>
  <c r="B96" i="2"/>
  <c r="B653" i="7" s="1"/>
  <c r="B97" i="2"/>
  <c r="B98" i="2"/>
  <c r="B655" i="7" s="1"/>
  <c r="B99" i="2"/>
  <c r="B656" i="7" s="1"/>
  <c r="B100" i="2"/>
  <c r="B101" i="2"/>
  <c r="B658" i="7" s="1"/>
  <c r="B102" i="2"/>
  <c r="B103" i="2"/>
  <c r="B105" i="2"/>
  <c r="B662" i="7" s="1"/>
  <c r="B106" i="2"/>
  <c r="B663" i="7" s="1"/>
  <c r="B107" i="2"/>
  <c r="B108" i="2"/>
  <c r="B110" i="2"/>
  <c r="B111" i="2"/>
  <c r="B668" i="7" s="1"/>
  <c r="B112" i="2"/>
  <c r="B113" i="2"/>
  <c r="B670" i="7" s="1"/>
  <c r="B114" i="2"/>
  <c r="B115" i="2"/>
  <c r="B116" i="2"/>
  <c r="B119" i="2"/>
  <c r="B120" i="2"/>
  <c r="B677" i="7" s="1"/>
  <c r="B123" i="2"/>
  <c r="B124" i="2"/>
  <c r="B125" i="2"/>
  <c r="B128" i="2"/>
  <c r="B130" i="2"/>
  <c r="B685" i="7" s="1"/>
  <c r="B131" i="2"/>
  <c r="B686" i="7" s="1"/>
  <c r="B132" i="2"/>
  <c r="B687" i="7" s="1"/>
  <c r="B133" i="2"/>
  <c r="B702" i="7" s="1"/>
  <c r="B134" i="2"/>
  <c r="B689" i="7" s="1"/>
  <c r="B135" i="2"/>
  <c r="B136" i="2"/>
  <c r="B705" i="7" s="1"/>
  <c r="B137" i="2"/>
  <c r="B139" i="2"/>
  <c r="B141" i="2"/>
  <c r="B142" i="2"/>
  <c r="B143" i="2"/>
  <c r="B144" i="2"/>
  <c r="B698" i="7" s="1"/>
  <c r="B146" i="2"/>
  <c r="B700" i="7" s="1"/>
  <c r="B147" i="2"/>
  <c r="B149" i="2"/>
  <c r="B153" i="2"/>
  <c r="B706" i="7" s="1"/>
  <c r="B155" i="2"/>
  <c r="B708" i="7" s="1"/>
  <c r="B156" i="2"/>
  <c r="B157" i="2"/>
  <c r="B710" i="7" s="1"/>
  <c r="B158" i="2"/>
  <c r="B159" i="2"/>
  <c r="B160" i="2"/>
  <c r="B161" i="2"/>
  <c r="B162" i="2"/>
  <c r="B164" i="2"/>
  <c r="B165" i="2"/>
  <c r="B166" i="2"/>
  <c r="B168" i="2"/>
  <c r="B721" i="7" s="1"/>
  <c r="B171" i="2"/>
  <c r="B172" i="2"/>
  <c r="B725" i="7" s="1"/>
  <c r="B173" i="2"/>
  <c r="B726" i="7" s="1"/>
  <c r="B174" i="2"/>
  <c r="B175" i="2"/>
  <c r="B176" i="2"/>
  <c r="B179" i="2"/>
  <c r="B180" i="2"/>
  <c r="B733" i="7" s="1"/>
  <c r="B181" i="2"/>
  <c r="B734" i="7" s="1"/>
  <c r="B182" i="2"/>
  <c r="B183" i="2"/>
  <c r="B184" i="2"/>
  <c r="B186" i="2"/>
  <c r="B188" i="2"/>
  <c r="B741" i="7" s="1"/>
  <c r="B189" i="2"/>
  <c r="B742" i="7" s="1"/>
  <c r="B190" i="2"/>
  <c r="B743" i="7" s="1"/>
  <c r="B191" i="2"/>
  <c r="B192" i="2"/>
  <c r="B193" i="2"/>
  <c r="B194" i="2"/>
  <c r="B747" i="7" s="1"/>
  <c r="B195" i="2"/>
  <c r="B196" i="2"/>
  <c r="B197" i="2"/>
  <c r="B199" i="2"/>
  <c r="B752" i="7" s="1"/>
  <c r="B200" i="2"/>
  <c r="B202" i="2"/>
  <c r="B203" i="2"/>
  <c r="B772" i="7" s="1"/>
  <c r="B205" i="2"/>
  <c r="B206" i="2"/>
  <c r="B208" i="2"/>
  <c r="B209" i="2"/>
  <c r="B210" i="2"/>
  <c r="B762" i="7" s="1"/>
  <c r="B211" i="2"/>
  <c r="B213" i="2"/>
  <c r="B214" i="2"/>
  <c r="B216" i="2"/>
  <c r="B219" i="2"/>
  <c r="B222" i="2"/>
  <c r="B223" i="2"/>
  <c r="B774" i="7" s="1"/>
  <c r="B225" i="2"/>
  <c r="B226" i="2"/>
  <c r="B227" i="2"/>
  <c r="B228" i="2"/>
  <c r="B224" i="2"/>
  <c r="B775" i="7" s="1"/>
  <c r="B230" i="2"/>
  <c r="B231" i="2"/>
  <c r="B782" i="7" s="1"/>
  <c r="B232" i="2"/>
  <c r="B783" i="7" s="1"/>
  <c r="B233" i="2"/>
  <c r="B234" i="2"/>
  <c r="B235" i="2"/>
  <c r="B236" i="2"/>
  <c r="B237" i="2"/>
  <c r="B238" i="2"/>
  <c r="B239" i="2"/>
  <c r="B240" i="2"/>
  <c r="B243" i="2"/>
  <c r="B244" i="2"/>
  <c r="B245" i="2"/>
  <c r="B795" i="7" s="1"/>
  <c r="B246" i="2"/>
  <c r="B796" i="7" s="1"/>
  <c r="B247" i="2"/>
  <c r="B249" i="2"/>
  <c r="B250" i="2"/>
  <c r="B251" i="2"/>
  <c r="B253" i="2"/>
  <c r="B254" i="2"/>
  <c r="B255" i="2"/>
  <c r="B256" i="2"/>
  <c r="B806" i="7" s="1"/>
  <c r="B257" i="2"/>
  <c r="B807" i="7" s="1"/>
  <c r="B259" i="2"/>
  <c r="B260" i="2"/>
  <c r="B261" i="2"/>
  <c r="B264" i="2"/>
  <c r="B266" i="2"/>
  <c r="B835" i="7" s="1"/>
  <c r="B267" i="2"/>
  <c r="B268" i="2"/>
  <c r="B269" i="2"/>
  <c r="B271" i="2"/>
  <c r="B272" i="2"/>
  <c r="B273" i="2"/>
  <c r="B274" i="2"/>
  <c r="B823" i="7" s="1"/>
  <c r="B276" i="2"/>
  <c r="B278" i="2"/>
  <c r="B279" i="2"/>
  <c r="B282" i="2"/>
  <c r="B284" i="2"/>
  <c r="B289" i="2"/>
  <c r="B290" i="2"/>
  <c r="B837" i="7" s="1"/>
  <c r="B292" i="2"/>
  <c r="B839" i="7" s="1"/>
  <c r="B293" i="2"/>
  <c r="B840" i="7" s="1"/>
  <c r="B294" i="2"/>
  <c r="B295" i="2"/>
  <c r="B296" i="2"/>
  <c r="B297" i="2"/>
  <c r="B298" i="2"/>
  <c r="B299" i="2"/>
  <c r="B302" i="2"/>
  <c r="B303" i="2"/>
  <c r="B305" i="2"/>
  <c r="B306" i="2"/>
  <c r="B852" i="7" s="1"/>
  <c r="B307" i="2"/>
  <c r="B310" i="2"/>
  <c r="B311" i="2"/>
  <c r="B312" i="2"/>
  <c r="B315" i="2"/>
  <c r="B858" i="7" s="1"/>
  <c r="B316" i="2"/>
  <c r="B317" i="2"/>
  <c r="B318" i="2"/>
  <c r="B320" i="2"/>
  <c r="B321" i="2"/>
  <c r="B323" i="2"/>
  <c r="B324" i="2"/>
  <c r="B867" i="7" s="1"/>
  <c r="B327" i="2"/>
  <c r="B870" i="7" s="1"/>
  <c r="B328" i="2"/>
  <c r="B329" i="2"/>
  <c r="B330" i="2"/>
  <c r="B331" i="2"/>
  <c r="B874" i="7" s="1"/>
  <c r="B332" i="2"/>
  <c r="B333" i="2"/>
  <c r="B334" i="2"/>
  <c r="B336" i="2"/>
  <c r="B338" i="2"/>
  <c r="B339" i="2"/>
  <c r="B341" i="2"/>
  <c r="B342" i="2"/>
  <c r="B343" i="2"/>
  <c r="B344" i="2"/>
  <c r="B345" i="2"/>
  <c r="B914" i="7" s="1"/>
  <c r="B348" i="2"/>
  <c r="B349" i="2"/>
  <c r="B351" i="2"/>
  <c r="B894" i="7" s="1"/>
  <c r="B352" i="2"/>
  <c r="B895" i="7" s="1"/>
  <c r="B353" i="2"/>
  <c r="B354" i="2"/>
  <c r="B355" i="2"/>
  <c r="B898" i="7" s="1"/>
  <c r="B356" i="2"/>
  <c r="B899" i="7" s="1"/>
  <c r="B357" i="2"/>
  <c r="B360" i="2"/>
  <c r="B362" i="2"/>
  <c r="B363" i="2"/>
  <c r="B364" i="2"/>
  <c r="B365" i="2"/>
  <c r="B907" i="7" s="1"/>
  <c r="B368" i="2"/>
  <c r="B369" i="2"/>
  <c r="B370" i="2"/>
  <c r="B912" i="7" s="1"/>
  <c r="B371" i="2"/>
  <c r="B913" i="7" s="1"/>
  <c r="B373" i="2"/>
  <c r="B374" i="2"/>
  <c r="B375" i="2"/>
  <c r="B376" i="2"/>
  <c r="B377" i="2"/>
  <c r="B919" i="7" s="1"/>
  <c r="B379" i="2"/>
  <c r="B380" i="2"/>
  <c r="B382" i="2"/>
  <c r="B383" i="2"/>
  <c r="B384" i="2"/>
  <c r="B926" i="7" s="1"/>
  <c r="B386" i="2"/>
  <c r="B387" i="2"/>
  <c r="B389" i="2"/>
  <c r="B390" i="2"/>
  <c r="B392" i="2"/>
  <c r="B393" i="2"/>
  <c r="B935" i="7" s="1"/>
  <c r="B396" i="2"/>
  <c r="B397" i="2"/>
  <c r="B966" i="7" s="1"/>
  <c r="B399" i="2"/>
  <c r="B400" i="2"/>
  <c r="B941" i="7" s="1"/>
  <c r="B401" i="2"/>
  <c r="B942" i="7" s="1"/>
  <c r="B402" i="2"/>
  <c r="B971" i="7" s="1"/>
  <c r="B403" i="2"/>
  <c r="B944" i="7" s="1"/>
  <c r="B405" i="2"/>
  <c r="B406" i="2"/>
  <c r="B408" i="2"/>
  <c r="B409" i="2"/>
  <c r="B411" i="2"/>
  <c r="B413" i="2"/>
  <c r="B414" i="2"/>
  <c r="B415" i="2"/>
  <c r="B417" i="2"/>
  <c r="B418" i="2"/>
  <c r="B419" i="2"/>
  <c r="B421" i="2"/>
  <c r="B423" i="2"/>
  <c r="B424" i="2"/>
  <c r="B425" i="2"/>
  <c r="B964" i="7" s="1"/>
  <c r="B426" i="2"/>
  <c r="B428" i="2"/>
  <c r="B429" i="2"/>
  <c r="B998" i="7" s="1"/>
  <c r="B430" i="2"/>
  <c r="B431" i="2"/>
  <c r="B970" i="7" s="1"/>
  <c r="B433" i="2"/>
  <c r="B435" i="2"/>
  <c r="B436" i="2"/>
  <c r="B438" i="2"/>
  <c r="B439" i="2"/>
  <c r="B441" i="2"/>
  <c r="B442" i="2"/>
  <c r="B443" i="2"/>
  <c r="B444" i="2"/>
  <c r="B446" i="2"/>
  <c r="B449" i="2"/>
  <c r="B450" i="2"/>
  <c r="B1019" i="7" s="1"/>
  <c r="B454" i="2"/>
  <c r="B456" i="2"/>
  <c r="B457" i="2"/>
  <c r="B458" i="2"/>
  <c r="B459" i="2"/>
  <c r="B1028" i="7" s="1"/>
  <c r="B461" i="2"/>
  <c r="B463" i="2"/>
  <c r="B466" i="2"/>
  <c r="B1003" i="7" s="1"/>
  <c r="B467" i="2"/>
  <c r="B468" i="2"/>
  <c r="B470" i="2"/>
  <c r="B472" i="2"/>
  <c r="B473" i="2"/>
  <c r="B474" i="2"/>
  <c r="B475" i="2"/>
  <c r="B479" i="2"/>
  <c r="B1013" i="7" s="1"/>
  <c r="B481" i="2"/>
  <c r="B482" i="2"/>
  <c r="B1016" i="7" s="1"/>
  <c r="B483" i="2"/>
  <c r="B484" i="2"/>
  <c r="B1053" i="7" s="1"/>
  <c r="B487" i="2"/>
  <c r="B491" i="2"/>
  <c r="B1024" i="7" s="1"/>
  <c r="B492" i="2"/>
  <c r="B494" i="2"/>
  <c r="B498" i="2"/>
  <c r="B499" i="2"/>
  <c r="B500" i="2"/>
  <c r="B501" i="2"/>
  <c r="B1032" i="7" s="1"/>
  <c r="B502" i="2"/>
  <c r="B1033" i="7" s="1"/>
  <c r="B503" i="2"/>
  <c r="B1034" i="7" s="1"/>
  <c r="B505" i="2"/>
  <c r="B506" i="2"/>
  <c r="B507" i="2"/>
  <c r="B508" i="2"/>
  <c r="B1077" i="7" s="1"/>
  <c r="B509" i="2"/>
  <c r="B510" i="2"/>
  <c r="B511" i="2"/>
  <c r="B512" i="2"/>
  <c r="B1081" i="7" s="1"/>
  <c r="B514" i="2"/>
  <c r="B1083" i="7" s="1"/>
  <c r="B516" i="2"/>
  <c r="B517" i="2"/>
  <c r="B1086" i="7" s="1"/>
  <c r="B520" i="2"/>
  <c r="B521" i="2"/>
  <c r="B1090" i="7" s="1"/>
  <c r="B522" i="2"/>
  <c r="B1091" i="7" s="1"/>
  <c r="B525" i="2"/>
  <c r="B526" i="2"/>
  <c r="B1095" i="7" s="1"/>
  <c r="B528" i="2"/>
  <c r="B529" i="2"/>
  <c r="B530" i="2"/>
  <c r="B534" i="2"/>
  <c r="B1103" i="7" s="1"/>
  <c r="B536" i="2"/>
  <c r="B537" i="2"/>
  <c r="B538" i="2"/>
  <c r="B539" i="2"/>
  <c r="B1108" i="7" s="1"/>
  <c r="B540" i="2"/>
  <c r="B1069" i="7" s="1"/>
  <c r="B542" i="2"/>
  <c r="B1111" i="7" s="1"/>
  <c r="B544" i="2"/>
  <c r="B1113" i="7" s="1"/>
  <c r="B545" i="2"/>
  <c r="B546" i="2"/>
  <c r="B550" i="2"/>
  <c r="B553" i="2"/>
  <c r="B1122" i="7" s="1"/>
  <c r="B555" i="2"/>
  <c r="B1124" i="7" s="1"/>
  <c r="B560" i="2"/>
  <c r="B1129" i="7" s="1"/>
  <c r="B568" i="2"/>
  <c r="B1137" i="7" s="1"/>
  <c r="B571" i="2"/>
  <c r="B575" i="2"/>
  <c r="B1144" i="7" s="1"/>
  <c r="B576" i="2"/>
  <c r="B1145" i="7" s="1"/>
  <c r="B578" i="2"/>
  <c r="B1147" i="7" s="1"/>
  <c r="B580" i="2"/>
  <c r="B1149" i="7" s="1"/>
  <c r="B585" i="2"/>
  <c r="B1154" i="7" s="1"/>
  <c r="B586" i="2"/>
  <c r="B1155" i="7" s="1"/>
  <c r="B6" i="2"/>
  <c r="B575" i="7" s="1"/>
  <c r="B5" i="2"/>
  <c r="B574" i="7" s="1"/>
  <c r="B201" i="2"/>
  <c r="B754" i="7" s="1"/>
  <c r="B337" i="2"/>
  <c r="B880" i="7" s="1"/>
  <c r="B519" i="2"/>
  <c r="B570" i="2"/>
  <c r="B280" i="2"/>
  <c r="B4" i="2"/>
  <c r="B573" i="7" s="1"/>
  <c r="B1050" i="7" l="1"/>
  <c r="B816" i="7"/>
  <c r="B619" i="7"/>
  <c r="B624" i="7"/>
  <c r="B594" i="7"/>
  <c r="B597" i="7"/>
  <c r="B1099" i="7"/>
  <c r="B1139" i="7"/>
  <c r="B1100" i="7"/>
  <c r="B1140" i="7"/>
  <c r="B978" i="7"/>
  <c r="B770" i="7"/>
  <c r="B1046" i="7"/>
  <c r="B1085" i="7"/>
  <c r="B996" i="7"/>
  <c r="B1027" i="7"/>
  <c r="B977" i="7"/>
  <c r="B960" i="7"/>
  <c r="B990" i="7"/>
  <c r="B813" i="7"/>
  <c r="B833" i="7"/>
  <c r="B784" i="7"/>
  <c r="B802" i="7"/>
  <c r="B615" i="7"/>
  <c r="B620" i="7"/>
  <c r="B588" i="7"/>
  <c r="B590" i="7"/>
  <c r="B994" i="7"/>
  <c r="B613" i="7"/>
  <c r="B618" i="7"/>
  <c r="B859" i="7"/>
  <c r="B906" i="7"/>
  <c r="B793" i="7"/>
  <c r="B812" i="7"/>
  <c r="B584" i="7"/>
  <c r="B586" i="7"/>
  <c r="B1066" i="7"/>
  <c r="B1106" i="7"/>
  <c r="B1058" i="7"/>
  <c r="B1098" i="7"/>
  <c r="B1025" i="7"/>
  <c r="B1061" i="7"/>
  <c r="B684" i="7"/>
  <c r="B604" i="7"/>
  <c r="B608" i="7"/>
  <c r="B581" i="7"/>
  <c r="B582" i="7"/>
  <c r="B1049" i="7"/>
  <c r="B1088" i="7"/>
  <c r="B1005" i="7"/>
  <c r="B938" i="7"/>
  <c r="B601" i="7"/>
  <c r="B605" i="7"/>
  <c r="B577" i="7"/>
  <c r="B578" i="7"/>
  <c r="B853" i="7"/>
  <c r="B818" i="7"/>
  <c r="B838" i="7"/>
  <c r="B622" i="7"/>
  <c r="B628" i="7"/>
  <c r="B598" i="7"/>
  <c r="B591" i="7"/>
  <c r="B621" i="7"/>
  <c r="B627" i="7"/>
  <c r="B595" i="7"/>
  <c r="B1068" i="7"/>
  <c r="B999" i="7"/>
  <c r="B963" i="7"/>
  <c r="B947" i="7"/>
  <c r="B879" i="7"/>
  <c r="B797" i="7"/>
  <c r="B669" i="7"/>
  <c r="B1104" i="7"/>
  <c r="B836" i="7"/>
  <c r="B773" i="7"/>
  <c r="B826" i="7"/>
  <c r="B749" i="7"/>
  <c r="B1042" i="7"/>
  <c r="B1008" i="7"/>
  <c r="B875" i="7"/>
  <c r="B844" i="7"/>
  <c r="B987" i="7"/>
  <c r="B822" i="7"/>
  <c r="B791" i="7"/>
  <c r="B779" i="7"/>
  <c r="B746" i="7"/>
  <c r="B714" i="7"/>
  <c r="B697" i="7"/>
  <c r="B665" i="7"/>
  <c r="B718" i="7"/>
  <c r="B1031" i="7"/>
  <c r="B750" i="7"/>
  <c r="B703" i="7"/>
  <c r="B688" i="7"/>
  <c r="B671" i="7"/>
  <c r="B657" i="7"/>
  <c r="B640" i="7"/>
  <c r="B1041" i="7"/>
  <c r="B969" i="7"/>
  <c r="B953" i="7"/>
  <c r="B939" i="7"/>
  <c r="B921" i="7"/>
  <c r="B905" i="7"/>
  <c r="B842" i="7"/>
  <c r="B1074" i="7"/>
  <c r="B1039" i="7"/>
  <c r="B952" i="7"/>
  <c r="B887" i="7"/>
  <c r="B872" i="7"/>
  <c r="B856" i="7"/>
  <c r="B841" i="7"/>
  <c r="B821" i="7"/>
  <c r="B805" i="7"/>
  <c r="B790" i="7"/>
  <c r="B760" i="7"/>
  <c r="B745" i="7"/>
  <c r="B729" i="7"/>
  <c r="B1109" i="7"/>
  <c r="B1038" i="7"/>
  <c r="B1021" i="7"/>
  <c r="B1004" i="7"/>
  <c r="B983" i="7"/>
  <c r="B967" i="7"/>
  <c r="B903" i="7"/>
  <c r="B886" i="7"/>
  <c r="B871" i="7"/>
  <c r="B855" i="7"/>
  <c r="B820" i="7"/>
  <c r="B758" i="7"/>
  <c r="B744" i="7"/>
  <c r="B712" i="7"/>
  <c r="B695" i="7"/>
  <c r="B1052" i="7"/>
  <c r="B934" i="7"/>
  <c r="B803" i="7"/>
  <c r="B788" i="7"/>
  <c r="B711" i="7"/>
  <c r="B694" i="7"/>
  <c r="B679" i="7"/>
  <c r="B928" i="7"/>
  <c r="B933" i="7"/>
  <c r="B896" i="7"/>
  <c r="B901" i="7"/>
  <c r="B863" i="7"/>
  <c r="B868" i="7"/>
  <c r="B849" i="7"/>
  <c r="B854" i="7"/>
  <c r="B829" i="7"/>
  <c r="B834" i="7"/>
  <c r="B768" i="7"/>
  <c r="B771" i="7"/>
  <c r="B737" i="7"/>
  <c r="B740" i="7"/>
  <c r="B672" i="7"/>
  <c r="B674" i="7"/>
  <c r="B641" i="7"/>
  <c r="B642" i="7"/>
  <c r="B1040" i="7"/>
  <c r="B1045" i="7"/>
  <c r="B1089" i="7"/>
  <c r="B1094" i="7"/>
  <c r="B1065" i="7"/>
  <c r="B1070" i="7"/>
  <c r="B1044" i="7"/>
  <c r="B1010" i="7"/>
  <c r="B995" i="7"/>
  <c r="B1000" i="7"/>
  <c r="B975" i="7"/>
  <c r="B958" i="7"/>
  <c r="B943" i="7"/>
  <c r="B911" i="7"/>
  <c r="B877" i="7"/>
  <c r="B861" i="7"/>
  <c r="B846" i="7"/>
  <c r="B811" i="7"/>
  <c r="B766" i="7"/>
  <c r="B769" i="7"/>
  <c r="B736" i="7"/>
  <c r="B719" i="7"/>
  <c r="B722" i="7"/>
  <c r="B1114" i="7"/>
  <c r="B1119" i="7"/>
  <c r="B1097" i="7"/>
  <c r="B1102" i="7"/>
  <c r="B1084" i="7"/>
  <c r="B1063" i="7"/>
  <c r="B1043" i="7"/>
  <c r="B1048" i="7"/>
  <c r="B1030" i="7"/>
  <c r="B1035" i="7"/>
  <c r="B1009" i="7"/>
  <c r="B1014" i="7"/>
  <c r="B974" i="7"/>
  <c r="B979" i="7"/>
  <c r="B957" i="7"/>
  <c r="B925" i="7"/>
  <c r="B930" i="7"/>
  <c r="B910" i="7"/>
  <c r="B876" i="7"/>
  <c r="B860" i="7"/>
  <c r="B865" i="7"/>
  <c r="B845" i="7"/>
  <c r="B825" i="7"/>
  <c r="B830" i="7"/>
  <c r="B810" i="7"/>
  <c r="B814" i="7"/>
  <c r="B765" i="7"/>
  <c r="B735" i="7"/>
  <c r="B738" i="7"/>
  <c r="B701" i="7"/>
  <c r="B704" i="7"/>
  <c r="B1057" i="7"/>
  <c r="B1062" i="7"/>
  <c r="B1082" i="7"/>
  <c r="B1087" i="7"/>
  <c r="B1059" i="7"/>
  <c r="B1064" i="7"/>
  <c r="B1029" i="7"/>
  <c r="B992" i="7"/>
  <c r="B972" i="7"/>
  <c r="B956" i="7"/>
  <c r="B961" i="7"/>
  <c r="B924" i="7"/>
  <c r="B892" i="7"/>
  <c r="B824" i="7"/>
  <c r="B828" i="7"/>
  <c r="B809" i="7"/>
  <c r="B794" i="7"/>
  <c r="B798" i="7"/>
  <c r="B781" i="7"/>
  <c r="B763" i="7"/>
  <c r="B748" i="7"/>
  <c r="B751" i="7"/>
  <c r="B717" i="7"/>
  <c r="B720" i="7"/>
  <c r="B637" i="7"/>
  <c r="B638" i="7"/>
  <c r="B1079" i="7"/>
  <c r="B1026" i="7"/>
  <c r="B1007" i="7"/>
  <c r="B1012" i="7"/>
  <c r="B988" i="7"/>
  <c r="B993" i="7"/>
  <c r="B954" i="7"/>
  <c r="B959" i="7"/>
  <c r="B940" i="7"/>
  <c r="B945" i="7"/>
  <c r="B922" i="7"/>
  <c r="B927" i="7"/>
  <c r="B891" i="7"/>
  <c r="B843" i="7"/>
  <c r="B848" i="7"/>
  <c r="B715" i="7"/>
  <c r="B654" i="7"/>
  <c r="B1075" i="7"/>
  <c r="B1080" i="7"/>
  <c r="B1006" i="7"/>
  <c r="B1011" i="7"/>
  <c r="B888" i="7"/>
  <c r="B893" i="7"/>
  <c r="B873" i="7"/>
  <c r="B878" i="7"/>
  <c r="B857" i="7"/>
  <c r="B862" i="7"/>
  <c r="B761" i="7"/>
  <c r="B732" i="7"/>
  <c r="B667" i="7"/>
  <c r="B634" i="7"/>
  <c r="B635" i="7"/>
  <c r="B1055" i="7"/>
  <c r="B1060" i="7"/>
  <c r="B984" i="7"/>
  <c r="B989" i="7"/>
  <c r="B968" i="7"/>
  <c r="B973" i="7"/>
  <c r="B904" i="7"/>
  <c r="B909" i="7"/>
  <c r="B778" i="7"/>
  <c r="B713" i="7"/>
  <c r="B716" i="7"/>
  <c r="B696" i="7"/>
  <c r="B699" i="7"/>
  <c r="B681" i="7"/>
  <c r="B683" i="7"/>
  <c r="B652" i="7"/>
  <c r="B950" i="7"/>
  <c r="B955" i="7"/>
  <c r="B918" i="7"/>
  <c r="B923" i="7"/>
  <c r="B804" i="7"/>
  <c r="B808" i="7"/>
  <c r="B789" i="7"/>
  <c r="B792" i="7"/>
  <c r="B777" i="7"/>
  <c r="B780" i="7"/>
  <c r="B728" i="7"/>
  <c r="B731" i="7"/>
  <c r="B680" i="7"/>
  <c r="B682" i="7"/>
  <c r="B664" i="7"/>
  <c r="B666" i="7"/>
  <c r="B1073" i="7"/>
  <c r="B1078" i="7"/>
  <c r="B1107" i="7"/>
  <c r="B1112" i="7"/>
  <c r="B1071" i="7"/>
  <c r="B1076" i="7"/>
  <c r="B1037" i="7"/>
  <c r="B1018" i="7"/>
  <c r="B1023" i="7"/>
  <c r="B982" i="7"/>
  <c r="B965" i="7"/>
  <c r="B949" i="7"/>
  <c r="B917" i="7"/>
  <c r="B900" i="7"/>
  <c r="B885" i="7"/>
  <c r="B890" i="7"/>
  <c r="B776" i="7"/>
  <c r="B757" i="7"/>
  <c r="B727" i="7"/>
  <c r="B730" i="7"/>
  <c r="B649" i="7"/>
  <c r="B650" i="7"/>
  <c r="B847" i="7"/>
  <c r="B1115" i="7"/>
  <c r="B1120" i="7"/>
  <c r="B1054" i="7"/>
  <c r="B1105" i="7"/>
  <c r="B1110" i="7"/>
  <c r="B1051" i="7"/>
  <c r="B1056" i="7"/>
  <c r="B1036" i="7"/>
  <c r="B1017" i="7"/>
  <c r="B1022" i="7"/>
  <c r="B1001" i="7"/>
  <c r="B981" i="7"/>
  <c r="B986" i="7"/>
  <c r="B948" i="7"/>
  <c r="B932" i="7"/>
  <c r="B937" i="7"/>
  <c r="B916" i="7"/>
  <c r="B884" i="7"/>
  <c r="B889" i="7"/>
  <c r="B817" i="7"/>
  <c r="B801" i="7"/>
  <c r="B787" i="7"/>
  <c r="B756" i="7"/>
  <c r="B759" i="7"/>
  <c r="B692" i="7"/>
  <c r="B647" i="7"/>
  <c r="B648" i="7"/>
  <c r="B980" i="7"/>
  <c r="B985" i="7"/>
  <c r="B931" i="7"/>
  <c r="B936" i="7"/>
  <c r="B915" i="7"/>
  <c r="B920" i="7"/>
  <c r="B882" i="7"/>
  <c r="B866" i="7"/>
  <c r="B851" i="7"/>
  <c r="B800" i="7"/>
  <c r="B786" i="7"/>
  <c r="B755" i="7"/>
  <c r="B709" i="7"/>
  <c r="B691" i="7"/>
  <c r="B676" i="7"/>
  <c r="B678" i="7"/>
  <c r="B660" i="7"/>
  <c r="B764" i="7"/>
  <c r="B827" i="7"/>
  <c r="B832" i="7"/>
  <c r="B1067" i="7"/>
  <c r="B1072" i="7"/>
  <c r="B1047" i="7"/>
  <c r="B1015" i="7"/>
  <c r="B1020" i="7"/>
  <c r="B997" i="7"/>
  <c r="B1002" i="7"/>
  <c r="B962" i="7"/>
  <c r="B946" i="7"/>
  <c r="B951" i="7"/>
  <c r="B929" i="7"/>
  <c r="B897" i="7"/>
  <c r="B902" i="7"/>
  <c r="B881" i="7"/>
  <c r="B864" i="7"/>
  <c r="B869" i="7"/>
  <c r="B850" i="7"/>
  <c r="B831" i="7"/>
  <c r="B815" i="7"/>
  <c r="B819" i="7"/>
  <c r="B799" i="7"/>
  <c r="B785" i="7"/>
  <c r="B753" i="7"/>
  <c r="B739" i="7"/>
  <c r="B724" i="7"/>
  <c r="B690" i="7"/>
  <c r="B693" i="7"/>
  <c r="B673" i="7"/>
  <c r="B675" i="7"/>
  <c r="B659" i="7"/>
  <c r="B661" i="7"/>
  <c r="B643" i="7"/>
  <c r="B644" i="7"/>
  <c r="B908" i="7"/>
  <c r="B23" i="12"/>
  <c r="B3" i="5" l="1"/>
  <c r="B5" i="7" s="1"/>
  <c r="B3" i="2" l="1"/>
  <c r="A4" i="2"/>
  <c r="A573" i="7" s="1"/>
  <c r="A5" i="2" l="1"/>
  <c r="A574" i="7" s="1"/>
  <c r="B572" i="7"/>
  <c r="A6" i="2" l="1"/>
  <c r="A575" i="7" s="1"/>
  <c r="A7" i="2" l="1"/>
  <c r="A576" i="7" s="1"/>
  <c r="A45" i="13" l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D153" i="14" l="1"/>
  <c r="D1413" i="7" s="1"/>
  <c r="A8" i="7" l="1"/>
  <c r="A484" i="7"/>
  <c r="A512" i="7"/>
  <c r="A511" i="7"/>
  <c r="A510" i="7"/>
  <c r="A472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3" i="7"/>
  <c r="A482" i="7"/>
  <c r="A481" i="7"/>
  <c r="A480" i="7"/>
  <c r="A479" i="7"/>
  <c r="A478" i="7"/>
  <c r="A477" i="7"/>
  <c r="A476" i="7"/>
  <c r="A475" i="7"/>
  <c r="A474" i="7"/>
  <c r="A473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06" i="7"/>
  <c r="A440" i="7"/>
  <c r="A439" i="7"/>
  <c r="A438" i="7"/>
  <c r="A437" i="7"/>
  <c r="A436" i="7"/>
  <c r="A435" i="7"/>
  <c r="A434" i="7"/>
  <c r="A433" i="7"/>
  <c r="A432" i="7"/>
  <c r="A431" i="7"/>
  <c r="A430" i="7"/>
  <c r="A395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381" i="7"/>
  <c r="A416" i="7"/>
  <c r="A415" i="7"/>
  <c r="A379" i="7"/>
  <c r="A414" i="7"/>
  <c r="A413" i="7"/>
  <c r="A377" i="7"/>
  <c r="A412" i="7"/>
  <c r="A411" i="7"/>
  <c r="A410" i="7"/>
  <c r="A409" i="7"/>
  <c r="A408" i="7"/>
  <c r="A373" i="7"/>
  <c r="A407" i="7"/>
  <c r="A405" i="7"/>
  <c r="A404" i="7"/>
  <c r="A369" i="7"/>
  <c r="A403" i="7"/>
  <c r="A402" i="7"/>
  <c r="A401" i="7"/>
  <c r="A367" i="7"/>
  <c r="A400" i="7"/>
  <c r="A399" i="7"/>
  <c r="A365" i="7"/>
  <c r="A398" i="7"/>
  <c r="A397" i="7"/>
  <c r="A396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49" i="7"/>
  <c r="A382" i="7"/>
  <c r="A380" i="7"/>
  <c r="A378" i="7"/>
  <c r="A376" i="7"/>
  <c r="A375" i="7"/>
  <c r="A374" i="7"/>
  <c r="A372" i="7"/>
  <c r="A371" i="7"/>
  <c r="A370" i="7"/>
  <c r="A368" i="7"/>
  <c r="A366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23" i="7"/>
  <c r="A348" i="7"/>
  <c r="A347" i="7"/>
  <c r="A346" i="7"/>
  <c r="A345" i="7"/>
  <c r="A320" i="7"/>
  <c r="A344" i="7"/>
  <c r="A343" i="7"/>
  <c r="A342" i="7"/>
  <c r="A341" i="7"/>
  <c r="A340" i="7"/>
  <c r="A339" i="7"/>
  <c r="A313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2" i="7"/>
  <c r="A321" i="7"/>
  <c r="A319" i="7"/>
  <c r="A318" i="7"/>
  <c r="A317" i="7"/>
  <c r="A316" i="7"/>
  <c r="A315" i="7"/>
  <c r="A314" i="7"/>
  <c r="A312" i="7"/>
  <c r="A311" i="7"/>
  <c r="A310" i="7"/>
  <c r="A309" i="7"/>
  <c r="A308" i="7"/>
  <c r="A285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46" i="7"/>
  <c r="A245" i="7"/>
  <c r="A266" i="7"/>
  <c r="A265" i="7"/>
  <c r="A264" i="7"/>
  <c r="A263" i="7"/>
  <c r="A262" i="7"/>
  <c r="A261" i="7"/>
  <c r="A240" i="7"/>
  <c r="A260" i="7"/>
  <c r="A238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4" i="7"/>
  <c r="A243" i="7"/>
  <c r="A242" i="7"/>
  <c r="A241" i="7"/>
  <c r="A239" i="7"/>
  <c r="A237" i="7"/>
  <c r="A236" i="7"/>
  <c r="A235" i="7"/>
  <c r="A234" i="7"/>
  <c r="A233" i="7"/>
  <c r="A215" i="7"/>
  <c r="A232" i="7"/>
  <c r="A231" i="7"/>
  <c r="A230" i="7"/>
  <c r="A229" i="7"/>
  <c r="A228" i="7"/>
  <c r="A227" i="7"/>
  <c r="A226" i="7"/>
  <c r="A225" i="7"/>
  <c r="A224" i="7"/>
  <c r="A223" i="7"/>
  <c r="A205" i="7"/>
  <c r="A222" i="7"/>
  <c r="A221" i="7"/>
  <c r="A220" i="7"/>
  <c r="A219" i="7"/>
  <c r="A218" i="7"/>
  <c r="A217" i="7"/>
  <c r="A216" i="7"/>
  <c r="A214" i="7"/>
  <c r="A213" i="7"/>
  <c r="A212" i="7"/>
  <c r="A211" i="7"/>
  <c r="A210" i="7"/>
  <c r="A209" i="7"/>
  <c r="A208" i="7"/>
  <c r="A207" i="7"/>
  <c r="A206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72" i="7"/>
  <c r="A187" i="7"/>
  <c r="A186" i="7"/>
  <c r="A185" i="7"/>
  <c r="A184" i="7"/>
  <c r="A183" i="7"/>
  <c r="A182" i="7"/>
  <c r="A181" i="7"/>
  <c r="A180" i="7"/>
  <c r="A179" i="7"/>
  <c r="A178" i="7"/>
  <c r="A163" i="7"/>
  <c r="A177" i="7"/>
  <c r="A176" i="7"/>
  <c r="A175" i="7"/>
  <c r="A174" i="7"/>
  <c r="A173" i="7"/>
  <c r="A171" i="7"/>
  <c r="A170" i="7"/>
  <c r="A169" i="7"/>
  <c r="A168" i="7"/>
  <c r="A167" i="7"/>
  <c r="A166" i="7"/>
  <c r="A165" i="7"/>
  <c r="A164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21" i="7"/>
  <c r="A133" i="7"/>
  <c r="A132" i="7"/>
  <c r="A131" i="7"/>
  <c r="A118" i="7"/>
  <c r="A130" i="7"/>
  <c r="A129" i="7"/>
  <c r="A128" i="7"/>
  <c r="A127" i="7"/>
  <c r="A126" i="7"/>
  <c r="A125" i="7"/>
  <c r="A124" i="7"/>
  <c r="A123" i="7"/>
  <c r="A122" i="7"/>
  <c r="A120" i="7"/>
  <c r="A119" i="7"/>
  <c r="A117" i="7"/>
  <c r="A116" i="7"/>
  <c r="A115" i="7"/>
  <c r="A114" i="7"/>
  <c r="A113" i="7"/>
  <c r="A112" i="7"/>
  <c r="A111" i="7"/>
  <c r="A100" i="7"/>
  <c r="A110" i="7"/>
  <c r="A109" i="7"/>
  <c r="A108" i="7"/>
  <c r="A107" i="7"/>
  <c r="A106" i="7"/>
  <c r="A105" i="7"/>
  <c r="A104" i="7"/>
  <c r="A103" i="7"/>
  <c r="A102" i="7"/>
  <c r="A101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73" i="7"/>
  <c r="A83" i="7"/>
  <c r="A72" i="7"/>
  <c r="A82" i="7"/>
  <c r="A81" i="7"/>
  <c r="A80" i="7"/>
  <c r="A79" i="7"/>
  <c r="A69" i="7"/>
  <c r="A78" i="7"/>
  <c r="A77" i="7"/>
  <c r="A76" i="7"/>
  <c r="A75" i="7"/>
  <c r="A74" i="7"/>
  <c r="A71" i="7"/>
  <c r="A70" i="7"/>
  <c r="A68" i="7"/>
  <c r="A60" i="7"/>
  <c r="A67" i="7"/>
  <c r="A66" i="7"/>
  <c r="A65" i="7"/>
  <c r="A64" i="7"/>
  <c r="A63" i="7"/>
  <c r="A62" i="7"/>
  <c r="A61" i="7"/>
  <c r="A59" i="7"/>
  <c r="A58" i="7"/>
  <c r="A57" i="7"/>
  <c r="A56" i="7"/>
  <c r="A49" i="7"/>
  <c r="A55" i="7"/>
  <c r="A54" i="7"/>
  <c r="A53" i="7"/>
  <c r="A52" i="7"/>
  <c r="A51" i="7"/>
  <c r="A50" i="7"/>
  <c r="A48" i="7"/>
  <c r="A47" i="7"/>
  <c r="A46" i="7"/>
  <c r="A45" i="7"/>
  <c r="A39" i="7"/>
  <c r="A44" i="7"/>
  <c r="A43" i="7"/>
  <c r="A42" i="7"/>
  <c r="A41" i="7"/>
  <c r="A40" i="7"/>
  <c r="A38" i="7"/>
  <c r="A37" i="7"/>
  <c r="A36" i="7"/>
  <c r="A35" i="7"/>
  <c r="A30" i="7"/>
  <c r="A34" i="7"/>
  <c r="A29" i="7"/>
  <c r="A33" i="7"/>
  <c r="A28" i="7"/>
  <c r="A25" i="7"/>
  <c r="A32" i="7"/>
  <c r="A31" i="7"/>
  <c r="A18" i="7"/>
  <c r="A20" i="7"/>
  <c r="A21" i="7"/>
  <c r="A22" i="7"/>
  <c r="A10" i="7"/>
  <c r="A11" i="7"/>
  <c r="A23" i="7"/>
  <c r="A12" i="7"/>
  <c r="A13" i="7"/>
  <c r="A14" i="7"/>
  <c r="A27" i="7"/>
  <c r="A24" i="7"/>
  <c r="A15" i="7"/>
  <c r="A26" i="7"/>
  <c r="A16" i="7"/>
  <c r="A19" i="7"/>
  <c r="A9" i="7"/>
  <c r="A17" i="7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1" i="2"/>
  <c r="A32" i="2"/>
  <c r="A33" i="2"/>
  <c r="A34" i="2"/>
  <c r="A35" i="2"/>
  <c r="A36" i="2"/>
  <c r="A37" i="2"/>
  <c r="A38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1219" i="7"/>
  <c r="A1218" i="7"/>
  <c r="A1217" i="7"/>
  <c r="A1216" i="7"/>
  <c r="A1207" i="7"/>
  <c r="A1206" i="7"/>
  <c r="A1205" i="7"/>
  <c r="A1204" i="7"/>
  <c r="A1203" i="7"/>
  <c r="A1202" i="7"/>
  <c r="A1201" i="7"/>
  <c r="A1200" i="7"/>
  <c r="A1199" i="7"/>
  <c r="A1198" i="7"/>
  <c r="A1197" i="7"/>
  <c r="A1196" i="7"/>
  <c r="A1195" i="7"/>
  <c r="A1194" i="7"/>
  <c r="A1193" i="7"/>
  <c r="A1192" i="7"/>
  <c r="A1191" i="7"/>
  <c r="A1190" i="7"/>
  <c r="A1189" i="7"/>
  <c r="A1188" i="7"/>
  <c r="A1187" i="7"/>
  <c r="A1186" i="7"/>
  <c r="A1185" i="7"/>
  <c r="A1184" i="7"/>
  <c r="A1183" i="7"/>
  <c r="A1182" i="7"/>
  <c r="A1181" i="7"/>
  <c r="A1180" i="7"/>
  <c r="A1179" i="7"/>
  <c r="A1220" i="7"/>
  <c r="A1178" i="7"/>
  <c r="A1177" i="7"/>
  <c r="A1176" i="7"/>
  <c r="A1175" i="7"/>
  <c r="A1174" i="7"/>
  <c r="A1215" i="7"/>
  <c r="A1173" i="7"/>
  <c r="A1214" i="7"/>
  <c r="A1172" i="7"/>
  <c r="A1213" i="7"/>
  <c r="A1171" i="7"/>
  <c r="A1212" i="7"/>
  <c r="A1170" i="7"/>
  <c r="A1211" i="7"/>
  <c r="A1169" i="7"/>
  <c r="A1210" i="7"/>
  <c r="A1168" i="7"/>
  <c r="A1209" i="7"/>
  <c r="A1167" i="7"/>
  <c r="A1208" i="7"/>
  <c r="A1166" i="7"/>
  <c r="A1165" i="7"/>
  <c r="A1164" i="7"/>
  <c r="A1163" i="7"/>
  <c r="A1162" i="7"/>
  <c r="A1161" i="7"/>
  <c r="A1160" i="7"/>
  <c r="A1159" i="7"/>
  <c r="A1158" i="7"/>
  <c r="A1157" i="7"/>
  <c r="A1156" i="7"/>
  <c r="A1155" i="7"/>
  <c r="A1154" i="7"/>
  <c r="A1153" i="7"/>
  <c r="A1152" i="7"/>
  <c r="A1151" i="7"/>
  <c r="A1150" i="7"/>
  <c r="A1149" i="7"/>
  <c r="A1148" i="7"/>
  <c r="A1147" i="7"/>
  <c r="A1146" i="7"/>
  <c r="A1145" i="7"/>
  <c r="A1144" i="7"/>
  <c r="A1143" i="7"/>
  <c r="A1142" i="7"/>
  <c r="A1141" i="7"/>
  <c r="A1140" i="7"/>
  <c r="A1139" i="7"/>
  <c r="A1138" i="7"/>
  <c r="A1137" i="7"/>
  <c r="A1136" i="7"/>
  <c r="A1135" i="7"/>
  <c r="A1134" i="7"/>
  <c r="A1133" i="7"/>
  <c r="A1132" i="7"/>
  <c r="A1131" i="7"/>
  <c r="A1130" i="7"/>
  <c r="A1129" i="7"/>
  <c r="A1128" i="7"/>
  <c r="A1127" i="7"/>
  <c r="A1126" i="7"/>
  <c r="A1125" i="7"/>
  <c r="A1124" i="7"/>
  <c r="A1123" i="7"/>
  <c r="A1122" i="7"/>
  <c r="A1121" i="7"/>
  <c r="A1120" i="7"/>
  <c r="A1119" i="7"/>
  <c r="A1118" i="7"/>
  <c r="A1117" i="7"/>
  <c r="A1116" i="7"/>
  <c r="A1115" i="7"/>
  <c r="A1114" i="7"/>
  <c r="A1113" i="7"/>
  <c r="A1112" i="7"/>
  <c r="A1111" i="7"/>
  <c r="A1110" i="7"/>
  <c r="A1109" i="7"/>
  <c r="A1108" i="7"/>
  <c r="A1107" i="7"/>
  <c r="A1106" i="7"/>
  <c r="A1105" i="7"/>
  <c r="A1104" i="7"/>
  <c r="A1103" i="7"/>
  <c r="A1102" i="7"/>
  <c r="A1101" i="7"/>
  <c r="A1100" i="7"/>
  <c r="A1099" i="7"/>
  <c r="A1098" i="7"/>
  <c r="A1097" i="7"/>
  <c r="A1096" i="7"/>
  <c r="A1095" i="7"/>
  <c r="A1094" i="7"/>
  <c r="A1093" i="7"/>
  <c r="A1092" i="7"/>
  <c r="A1091" i="7"/>
  <c r="A1090" i="7"/>
  <c r="A1089" i="7"/>
  <c r="A1088" i="7"/>
  <c r="A1087" i="7"/>
  <c r="A1086" i="7"/>
  <c r="A1085" i="7"/>
  <c r="A1084" i="7"/>
  <c r="A1083" i="7"/>
  <c r="A1082" i="7"/>
  <c r="A1081" i="7"/>
  <c r="A1080" i="7"/>
  <c r="A1079" i="7"/>
  <c r="A1078" i="7"/>
  <c r="A1077" i="7"/>
  <c r="A1076" i="7"/>
  <c r="A1075" i="7"/>
  <c r="A1074" i="7"/>
  <c r="A1073" i="7"/>
  <c r="A1072" i="7"/>
  <c r="A1071" i="7"/>
  <c r="A1070" i="7"/>
  <c r="A1069" i="7"/>
  <c r="A1068" i="7"/>
  <c r="A1067" i="7"/>
  <c r="A1066" i="7"/>
  <c r="A1065" i="7"/>
  <c r="A1064" i="7"/>
  <c r="A1063" i="7"/>
  <c r="A1062" i="7"/>
  <c r="A1061" i="7"/>
  <c r="A1060" i="7"/>
  <c r="A1059" i="7"/>
  <c r="A1058" i="7"/>
  <c r="A1057" i="7"/>
  <c r="A1056" i="7"/>
  <c r="A1055" i="7"/>
  <c r="A1054" i="7"/>
  <c r="A1053" i="7"/>
  <c r="A1052" i="7"/>
  <c r="A1051" i="7"/>
  <c r="A1050" i="7"/>
  <c r="A1049" i="7"/>
  <c r="A1048" i="7"/>
  <c r="A1047" i="7"/>
  <c r="A1046" i="7"/>
  <c r="A1045" i="7"/>
  <c r="A1044" i="7"/>
  <c r="A1043" i="7"/>
  <c r="A1042" i="7"/>
  <c r="A1041" i="7"/>
  <c r="A1040" i="7"/>
  <c r="A1039" i="7"/>
  <c r="A1038" i="7"/>
  <c r="A1037" i="7"/>
  <c r="A1036" i="7"/>
  <c r="A1035" i="7"/>
  <c r="A1034" i="7"/>
  <c r="A1033" i="7"/>
  <c r="A1032" i="7"/>
  <c r="A1031" i="7"/>
  <c r="A1030" i="7"/>
  <c r="A1029" i="7"/>
  <c r="A1028" i="7"/>
  <c r="A1027" i="7"/>
  <c r="A1026" i="7"/>
  <c r="A1025" i="7"/>
  <c r="A1024" i="7"/>
  <c r="A1023" i="7"/>
  <c r="A1022" i="7"/>
  <c r="A1021" i="7"/>
  <c r="A1020" i="7"/>
  <c r="A1019" i="7"/>
  <c r="A1018" i="7"/>
  <c r="A1017" i="7"/>
  <c r="A1016" i="7"/>
  <c r="A1015" i="7"/>
  <c r="A1014" i="7"/>
  <c r="A1013" i="7"/>
  <c r="A1012" i="7"/>
  <c r="A1011" i="7"/>
  <c r="A1010" i="7"/>
  <c r="A1009" i="7"/>
  <c r="A1008" i="7"/>
  <c r="A1007" i="7"/>
  <c r="A1006" i="7"/>
  <c r="A1005" i="7"/>
  <c r="A1004" i="7"/>
  <c r="A1003" i="7"/>
  <c r="A1002" i="7"/>
  <c r="A1001" i="7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A968" i="7"/>
  <c r="A967" i="7"/>
  <c r="A966" i="7"/>
  <c r="A965" i="7"/>
  <c r="A964" i="7"/>
  <c r="A963" i="7"/>
  <c r="A393" i="2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24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92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3" i="7"/>
  <c r="A682" i="7"/>
  <c r="A681" i="7"/>
  <c r="A680" i="7"/>
  <c r="A679" i="7"/>
  <c r="A678" i="7"/>
  <c r="A677" i="7"/>
  <c r="A676" i="7"/>
  <c r="A675" i="7"/>
  <c r="A674" i="7"/>
  <c r="A673" i="7"/>
  <c r="A684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1" i="7"/>
  <c r="A629" i="7"/>
  <c r="A628" i="7"/>
  <c r="A627" i="7"/>
  <c r="A632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39" i="2"/>
  <c r="A40" i="2"/>
  <c r="A609" i="7"/>
  <c r="A608" i="7"/>
  <c r="A607" i="7"/>
  <c r="A606" i="7"/>
  <c r="A605" i="7"/>
  <c r="A604" i="7"/>
  <c r="A603" i="7"/>
  <c r="A602" i="7"/>
  <c r="A601" i="7"/>
  <c r="A600" i="7"/>
  <c r="A30" i="2"/>
  <c r="A599" i="7"/>
  <c r="A598" i="7"/>
  <c r="A597" i="7"/>
  <c r="A595" i="7"/>
  <c r="A596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630" i="7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1754" i="7"/>
  <c r="A1734" i="7"/>
  <c r="A1303" i="7"/>
  <c r="A1291" i="7"/>
  <c r="A1279" i="7"/>
  <c r="A1798" i="7"/>
  <c r="A1786" i="7"/>
  <c r="A1776" i="7"/>
  <c r="A1768" i="7"/>
  <c r="A1748" i="7"/>
  <c r="A1615" i="7"/>
  <c r="A1457" i="7"/>
  <c r="A1760" i="7"/>
  <c r="A1715" i="7"/>
  <c r="A1305" i="7"/>
  <c r="A1293" i="7"/>
  <c r="A1281" i="7"/>
  <c r="A1269" i="7"/>
  <c r="A1800" i="7"/>
  <c r="A1788" i="7"/>
  <c r="A1742" i="7"/>
  <c r="A1691" i="7"/>
  <c r="A1671" i="7"/>
  <c r="A1565" i="7"/>
  <c r="A1778" i="7"/>
  <c r="A1770" i="7"/>
  <c r="A1762" i="7"/>
  <c r="A1756" i="7"/>
  <c r="A1736" i="7"/>
  <c r="A1730" i="7"/>
  <c r="A1717" i="7"/>
  <c r="A1603" i="7"/>
  <c r="A1585" i="7"/>
  <c r="A1357" i="7"/>
  <c r="A1355" i="7"/>
  <c r="A1353" i="7"/>
  <c r="A1351" i="7"/>
  <c r="A1349" i="7"/>
  <c r="A1347" i="7"/>
  <c r="A1345" i="7"/>
  <c r="A1343" i="7"/>
  <c r="A1341" i="7"/>
  <c r="A1339" i="7"/>
  <c r="A1337" i="7"/>
  <c r="A1335" i="7"/>
  <c r="A1333" i="7"/>
  <c r="A1331" i="7"/>
  <c r="A1329" i="7"/>
  <c r="A1327" i="7"/>
  <c r="A1325" i="7"/>
  <c r="A1323" i="7"/>
  <c r="A1321" i="7"/>
  <c r="A1319" i="7"/>
  <c r="A1317" i="7"/>
  <c r="A1315" i="7"/>
  <c r="A1313" i="7"/>
  <c r="A1311" i="7"/>
  <c r="A1309" i="7"/>
  <c r="A1307" i="7"/>
  <c r="A1295" i="7"/>
  <c r="A1283" i="7"/>
  <c r="A1271" i="7"/>
  <c r="A1802" i="7"/>
  <c r="A1790" i="7"/>
  <c r="A1750" i="7"/>
  <c r="A1507" i="7"/>
  <c r="A1744" i="7"/>
  <c r="A1677" i="7"/>
  <c r="A1571" i="7"/>
  <c r="A1627" i="7"/>
  <c r="A1297" i="7"/>
  <c r="A1285" i="7"/>
  <c r="A1273" i="7"/>
  <c r="A1804" i="7"/>
  <c r="A1792" i="7"/>
  <c r="A1780" i="7"/>
  <c r="A1772" i="7"/>
  <c r="A1764" i="7"/>
  <c r="A1713" i="7"/>
  <c r="A1693" i="7"/>
  <c r="A1621" i="7"/>
  <c r="A1758" i="7"/>
  <c r="A1752" i="7"/>
  <c r="A1738" i="7"/>
  <c r="A1732" i="7"/>
  <c r="A1591" i="7"/>
  <c r="A1421" i="7"/>
  <c r="A1439" i="7"/>
  <c r="A1299" i="7"/>
  <c r="A1287" i="7"/>
  <c r="A1275" i="7"/>
  <c r="A1806" i="7"/>
  <c r="A1794" i="7"/>
  <c r="A1782" i="7"/>
  <c r="A1746" i="7"/>
  <c r="A1609" i="7"/>
  <c r="A1577" i="7"/>
  <c r="A1774" i="7"/>
  <c r="A1766" i="7"/>
  <c r="A1689" i="7"/>
  <c r="A1356" i="7"/>
  <c r="A1354" i="7"/>
  <c r="A1352" i="7"/>
  <c r="A1350" i="7"/>
  <c r="A1348" i="7"/>
  <c r="A1346" i="7"/>
  <c r="A1344" i="7"/>
  <c r="A1342" i="7"/>
  <c r="A1340" i="7"/>
  <c r="A1338" i="7"/>
  <c r="A1336" i="7"/>
  <c r="A1334" i="7"/>
  <c r="A1332" i="7"/>
  <c r="A1330" i="7"/>
  <c r="A1328" i="7"/>
  <c r="A1326" i="7"/>
  <c r="A1324" i="7"/>
  <c r="A1322" i="7"/>
  <c r="A1320" i="7"/>
  <c r="A1318" i="7"/>
  <c r="A1316" i="7"/>
  <c r="A1314" i="7"/>
  <c r="A1312" i="7"/>
  <c r="A1310" i="7"/>
  <c r="A1308" i="7"/>
  <c r="A1301" i="7"/>
  <c r="A1289" i="7"/>
  <c r="A1277" i="7"/>
  <c r="A1796" i="7"/>
  <c r="A1784" i="7"/>
  <c r="A1740" i="7"/>
  <c r="A1597" i="7"/>
  <c r="A1559" i="7"/>
  <c r="A1537" i="7"/>
  <c r="A1719" i="7"/>
  <c r="A1695" i="7"/>
  <c r="A1679" i="7"/>
  <c r="A1665" i="7"/>
  <c r="A1659" i="7"/>
  <c r="A1653" i="7"/>
  <c r="A1647" i="7"/>
  <c r="A1641" i="7"/>
  <c r="A1635" i="7"/>
  <c r="A1579" i="7"/>
  <c r="A1533" i="7"/>
  <c r="A1721" i="7"/>
  <c r="A1697" i="7"/>
  <c r="A1629" i="7"/>
  <c r="A1623" i="7"/>
  <c r="A1617" i="7"/>
  <c r="A1611" i="7"/>
  <c r="A1605" i="7"/>
  <c r="A1599" i="7"/>
  <c r="A1513" i="7"/>
  <c r="A1445" i="7"/>
  <c r="A1723" i="7"/>
  <c r="A1699" i="7"/>
  <c r="A1593" i="7"/>
  <c r="A1587" i="7"/>
  <c r="A1573" i="7"/>
  <c r="A1555" i="7"/>
  <c r="A1459" i="7"/>
  <c r="A1725" i="7"/>
  <c r="A1701" i="7"/>
  <c r="A1681" i="7"/>
  <c r="A1673" i="7"/>
  <c r="A1567" i="7"/>
  <c r="A1561" i="7"/>
  <c r="A1427" i="7"/>
  <c r="A1727" i="7"/>
  <c r="A1703" i="7"/>
  <c r="A1683" i="7"/>
  <c r="A1667" i="7"/>
  <c r="A1661" i="7"/>
  <c r="A1655" i="7"/>
  <c r="A1649" i="7"/>
  <c r="A1643" i="7"/>
  <c r="A1637" i="7"/>
  <c r="A1631" i="7"/>
  <c r="A1581" i="7"/>
  <c r="A1509" i="7"/>
  <c r="A1483" i="7"/>
  <c r="A1306" i="7"/>
  <c r="A1304" i="7"/>
  <c r="A1302" i="7"/>
  <c r="A1300" i="7"/>
  <c r="A1298" i="7"/>
  <c r="A1296" i="7"/>
  <c r="A1294" i="7"/>
  <c r="A1292" i="7"/>
  <c r="A1290" i="7"/>
  <c r="A1288" i="7"/>
  <c r="A1286" i="7"/>
  <c r="A1284" i="7"/>
  <c r="A1282" i="7"/>
  <c r="A1280" i="7"/>
  <c r="A1278" i="7"/>
  <c r="A1276" i="7"/>
  <c r="A1274" i="7"/>
  <c r="A1272" i="7"/>
  <c r="A1270" i="7"/>
  <c r="A1268" i="7"/>
  <c r="A1805" i="7"/>
  <c r="A1803" i="7"/>
  <c r="A1801" i="7"/>
  <c r="A1799" i="7"/>
  <c r="A1797" i="7"/>
  <c r="A1795" i="7"/>
  <c r="A1793" i="7"/>
  <c r="A1791" i="7"/>
  <c r="A1789" i="7"/>
  <c r="A1787" i="7"/>
  <c r="A1785" i="7"/>
  <c r="A1783" i="7"/>
  <c r="A1781" i="7"/>
  <c r="A1779" i="7"/>
  <c r="A1777" i="7"/>
  <c r="A1775" i="7"/>
  <c r="A1773" i="7"/>
  <c r="A1771" i="7"/>
  <c r="A1769" i="7"/>
  <c r="A1767" i="7"/>
  <c r="A1765" i="7"/>
  <c r="A1763" i="7"/>
  <c r="A1761" i="7"/>
  <c r="A1759" i="7"/>
  <c r="A1757" i="7"/>
  <c r="A1755" i="7"/>
  <c r="A1753" i="7"/>
  <c r="A1751" i="7"/>
  <c r="A1749" i="7"/>
  <c r="A1747" i="7"/>
  <c r="A1745" i="7"/>
  <c r="A1743" i="7"/>
  <c r="A1741" i="7"/>
  <c r="A1739" i="7"/>
  <c r="A1737" i="7"/>
  <c r="A1735" i="7"/>
  <c r="A1733" i="7"/>
  <c r="A1731" i="7"/>
  <c r="A1729" i="7"/>
  <c r="A1705" i="7"/>
  <c r="A1625" i="7"/>
  <c r="A1619" i="7"/>
  <c r="A1613" i="7"/>
  <c r="A1607" i="7"/>
  <c r="A1601" i="7"/>
  <c r="A1595" i="7"/>
  <c r="A1575" i="7"/>
  <c r="A1489" i="7"/>
  <c r="A1451" i="7"/>
  <c r="A1707" i="7"/>
  <c r="A1685" i="7"/>
  <c r="A1675" i="7"/>
  <c r="A1589" i="7"/>
  <c r="A1569" i="7"/>
  <c r="A1465" i="7"/>
  <c r="A1709" i="7"/>
  <c r="A1583" i="7"/>
  <c r="A1563" i="7"/>
  <c r="A1557" i="7"/>
  <c r="A1531" i="7"/>
  <c r="A1433" i="7"/>
  <c r="A1415" i="7"/>
  <c r="A1711" i="7"/>
  <c r="A1687" i="7"/>
  <c r="A1669" i="7"/>
  <c r="A1663" i="7"/>
  <c r="A1657" i="7"/>
  <c r="A1651" i="7"/>
  <c r="A1645" i="7"/>
  <c r="A1639" i="7"/>
  <c r="A1633" i="7"/>
  <c r="A1485" i="7"/>
  <c r="A1535" i="7"/>
  <c r="A1511" i="7"/>
  <c r="A1487" i="7"/>
  <c r="A1475" i="7"/>
  <c r="A1467" i="7"/>
  <c r="A1409" i="7"/>
  <c r="A1403" i="7"/>
  <c r="A1539" i="7"/>
  <c r="A1515" i="7"/>
  <c r="A1491" i="7"/>
  <c r="A1453" i="7"/>
  <c r="A1447" i="7"/>
  <c r="A1441" i="7"/>
  <c r="A1541" i="7"/>
  <c r="A1517" i="7"/>
  <c r="A1493" i="7"/>
  <c r="A1477" i="7"/>
  <c r="A1469" i="7"/>
  <c r="A1435" i="7"/>
  <c r="A1429" i="7"/>
  <c r="A1423" i="7"/>
  <c r="A1417" i="7"/>
  <c r="A1411" i="7"/>
  <c r="A1543" i="7"/>
  <c r="A1519" i="7"/>
  <c r="A1495" i="7"/>
  <c r="A1461" i="7"/>
  <c r="A1405" i="7"/>
  <c r="A1728" i="7"/>
  <c r="A1726" i="7"/>
  <c r="A1724" i="7"/>
  <c r="A1722" i="7"/>
  <c r="A1720" i="7"/>
  <c r="A1718" i="7"/>
  <c r="A1716" i="7"/>
  <c r="A1714" i="7"/>
  <c r="A1712" i="7"/>
  <c r="A1710" i="7"/>
  <c r="A1708" i="7"/>
  <c r="A1706" i="7"/>
  <c r="A1704" i="7"/>
  <c r="A1702" i="7"/>
  <c r="A1700" i="7"/>
  <c r="A1698" i="7"/>
  <c r="A1696" i="7"/>
  <c r="A1694" i="7"/>
  <c r="A1692" i="7"/>
  <c r="A1690" i="7"/>
  <c r="A1688" i="7"/>
  <c r="A1686" i="7"/>
  <c r="A1684" i="7"/>
  <c r="A1682" i="7"/>
  <c r="A1680" i="7"/>
  <c r="A1678" i="7"/>
  <c r="A1676" i="7"/>
  <c r="A1674" i="7"/>
  <c r="A1672" i="7"/>
  <c r="A1670" i="7"/>
  <c r="A1668" i="7"/>
  <c r="A1666" i="7"/>
  <c r="A1664" i="7"/>
  <c r="A1662" i="7"/>
  <c r="A1660" i="7"/>
  <c r="A1658" i="7"/>
  <c r="A1656" i="7"/>
  <c r="A1654" i="7"/>
  <c r="A1652" i="7"/>
  <c r="A1650" i="7"/>
  <c r="A1648" i="7"/>
  <c r="A1646" i="7"/>
  <c r="A1644" i="7"/>
  <c r="A1642" i="7"/>
  <c r="A1640" i="7"/>
  <c r="A1638" i="7"/>
  <c r="A1636" i="7"/>
  <c r="A1634" i="7"/>
  <c r="A1632" i="7"/>
  <c r="A1630" i="7"/>
  <c r="A1628" i="7"/>
  <c r="A1626" i="7"/>
  <c r="A1624" i="7"/>
  <c r="A1622" i="7"/>
  <c r="A1620" i="7"/>
  <c r="A1618" i="7"/>
  <c r="A1616" i="7"/>
  <c r="A1614" i="7"/>
  <c r="A1612" i="7"/>
  <c r="A1610" i="7"/>
  <c r="A1608" i="7"/>
  <c r="A1606" i="7"/>
  <c r="A1604" i="7"/>
  <c r="A1602" i="7"/>
  <c r="A1600" i="7"/>
  <c r="A1598" i="7"/>
  <c r="A1596" i="7"/>
  <c r="A1594" i="7"/>
  <c r="A1592" i="7"/>
  <c r="A1590" i="7"/>
  <c r="A1588" i="7"/>
  <c r="A1586" i="7"/>
  <c r="A1584" i="7"/>
  <c r="A1582" i="7"/>
  <c r="A1580" i="7"/>
  <c r="A1578" i="7"/>
  <c r="A1576" i="7"/>
  <c r="A1574" i="7"/>
  <c r="A1572" i="7"/>
  <c r="A1570" i="7"/>
  <c r="A1568" i="7"/>
  <c r="A1566" i="7"/>
  <c r="A1564" i="7"/>
  <c r="A1562" i="7"/>
  <c r="A1560" i="7"/>
  <c r="A1558" i="7"/>
  <c r="A1545" i="7"/>
  <c r="A1521" i="7"/>
  <c r="A1497" i="7"/>
  <c r="A1479" i="7"/>
  <c r="A1547" i="7"/>
  <c r="A1523" i="7"/>
  <c r="A1499" i="7"/>
  <c r="A1471" i="7"/>
  <c r="A1455" i="7"/>
  <c r="A1449" i="7"/>
  <c r="A1443" i="7"/>
  <c r="A1549" i="7"/>
  <c r="A1525" i="7"/>
  <c r="A1501" i="7"/>
  <c r="A1463" i="7"/>
  <c r="A1437" i="7"/>
  <c r="A1431" i="7"/>
  <c r="A1425" i="7"/>
  <c r="A1419" i="7"/>
  <c r="A1413" i="7"/>
  <c r="A1551" i="7"/>
  <c r="A1527" i="7"/>
  <c r="A1503" i="7"/>
  <c r="A1481" i="7"/>
  <c r="A1407" i="7"/>
  <c r="A1401" i="7"/>
  <c r="A1553" i="7"/>
  <c r="A1529" i="7"/>
  <c r="A1505" i="7"/>
  <c r="A1473" i="7"/>
  <c r="A1556" i="7"/>
  <c r="A1554" i="7"/>
  <c r="A1552" i="7"/>
  <c r="A1550" i="7"/>
  <c r="A1548" i="7"/>
  <c r="A1546" i="7"/>
  <c r="A1544" i="7"/>
  <c r="A1542" i="7"/>
  <c r="A1540" i="7"/>
  <c r="A1538" i="7"/>
  <c r="A1536" i="7"/>
  <c r="A1534" i="7"/>
  <c r="A1532" i="7"/>
  <c r="A1530" i="7"/>
  <c r="A1528" i="7"/>
  <c r="A1526" i="7"/>
  <c r="A1524" i="7"/>
  <c r="A1522" i="7"/>
  <c r="A1520" i="7"/>
  <c r="A1518" i="7"/>
  <c r="A1516" i="7"/>
  <c r="A1514" i="7"/>
  <c r="A1512" i="7"/>
  <c r="A1510" i="7"/>
  <c r="A1508" i="7"/>
  <c r="A1506" i="7"/>
  <c r="A1504" i="7"/>
  <c r="A1502" i="7"/>
  <c r="A1500" i="7"/>
  <c r="A1498" i="7"/>
  <c r="A1496" i="7"/>
  <c r="A1494" i="7"/>
  <c r="A1492" i="7"/>
  <c r="A1490" i="7"/>
  <c r="A1488" i="7"/>
  <c r="A1486" i="7"/>
  <c r="A1484" i="7"/>
  <c r="A1482" i="7"/>
  <c r="A1480" i="7"/>
  <c r="A1478" i="7"/>
  <c r="A1476" i="7"/>
  <c r="A1474" i="7"/>
  <c r="A1472" i="7"/>
  <c r="A1470" i="7"/>
  <c r="A1468" i="7"/>
  <c r="A1466" i="7"/>
  <c r="A1464" i="7"/>
  <c r="A1462" i="7"/>
  <c r="A1460" i="7"/>
  <c r="A1458" i="7"/>
  <c r="A1456" i="7"/>
  <c r="A1454" i="7"/>
  <c r="A1452" i="7"/>
  <c r="A1450" i="7"/>
  <c r="A1448" i="7"/>
  <c r="A1446" i="7"/>
  <c r="A1444" i="7"/>
  <c r="A1442" i="7"/>
  <c r="A1440" i="7"/>
  <c r="A1438" i="7"/>
  <c r="A1436" i="7"/>
  <c r="A1434" i="7"/>
  <c r="A1432" i="7"/>
  <c r="A1430" i="7"/>
  <c r="A1428" i="7"/>
  <c r="A1426" i="7"/>
  <c r="A1424" i="7"/>
  <c r="A1422" i="7"/>
  <c r="A1420" i="7"/>
  <c r="A1418" i="7"/>
  <c r="A1416" i="7"/>
  <c r="A1414" i="7"/>
  <c r="A1412" i="7"/>
  <c r="A1410" i="7"/>
  <c r="A1408" i="7"/>
  <c r="A1406" i="7"/>
  <c r="A1404" i="7"/>
  <c r="A1402" i="7"/>
  <c r="A1400" i="7"/>
  <c r="A1398" i="7"/>
  <c r="A1396" i="7"/>
  <c r="A1394" i="7"/>
  <c r="A1392" i="7"/>
  <c r="A1390" i="7"/>
  <c r="A1388" i="7"/>
  <c r="A1386" i="7"/>
  <c r="A1384" i="7"/>
  <c r="A1382" i="7"/>
  <c r="A1380" i="7"/>
  <c r="A1378" i="7"/>
  <c r="A1376" i="7"/>
  <c r="A1374" i="7"/>
  <c r="A1372" i="7"/>
  <c r="A1370" i="7"/>
  <c r="A1368" i="7"/>
  <c r="A1366" i="7"/>
  <c r="A1364" i="7"/>
  <c r="A1362" i="7"/>
  <c r="A1360" i="7"/>
  <c r="A1358" i="7"/>
  <c r="A1828" i="7"/>
  <c r="A1826" i="7"/>
  <c r="A1824" i="7"/>
  <c r="A1822" i="7"/>
  <c r="A1820" i="7"/>
  <c r="A1818" i="7"/>
  <c r="A1816" i="7"/>
  <c r="A1814" i="7"/>
  <c r="A1812" i="7"/>
  <c r="A1810" i="7"/>
  <c r="A1808" i="7"/>
  <c r="A1848" i="7"/>
  <c r="A1846" i="7"/>
  <c r="A1844" i="7"/>
  <c r="A1842" i="7"/>
  <c r="A1840" i="7"/>
  <c r="A1838" i="7"/>
  <c r="A1836" i="7"/>
  <c r="A1834" i="7"/>
  <c r="A1832" i="7"/>
  <c r="A1830" i="7"/>
  <c r="A1857" i="7"/>
  <c r="A1855" i="7"/>
  <c r="A1853" i="7"/>
  <c r="A1851" i="7"/>
  <c r="A1849" i="7"/>
  <c r="A1876" i="7"/>
  <c r="A1874" i="7"/>
  <c r="A1872" i="7"/>
  <c r="A1870" i="7"/>
  <c r="A1868" i="7"/>
  <c r="A1866" i="7"/>
  <c r="A1864" i="7"/>
  <c r="A1862" i="7"/>
  <c r="A1860" i="7"/>
  <c r="A1898" i="7"/>
  <c r="A1896" i="7"/>
  <c r="A1894" i="7"/>
  <c r="A1892" i="7"/>
  <c r="A1890" i="7"/>
  <c r="A1888" i="7"/>
  <c r="A1886" i="7"/>
  <c r="A1884" i="7"/>
  <c r="A1882" i="7"/>
  <c r="A1880" i="7"/>
  <c r="A1878" i="7"/>
  <c r="A1914" i="7"/>
  <c r="A1912" i="7"/>
  <c r="A1910" i="7"/>
  <c r="A1908" i="7"/>
  <c r="A1906" i="7"/>
  <c r="A1904" i="7"/>
  <c r="A1902" i="7"/>
  <c r="A1900" i="7"/>
  <c r="A1933" i="7"/>
  <c r="A1931" i="7"/>
  <c r="A1929" i="7"/>
  <c r="A1927" i="7"/>
  <c r="A1925" i="7"/>
  <c r="A1923" i="7"/>
  <c r="A1921" i="7"/>
  <c r="A1919" i="7"/>
  <c r="A1917" i="7"/>
  <c r="A1399" i="7"/>
  <c r="A1397" i="7"/>
  <c r="A1395" i="7"/>
  <c r="A1393" i="7"/>
  <c r="A1391" i="7"/>
  <c r="A1389" i="7"/>
  <c r="A1387" i="7"/>
  <c r="A1385" i="7"/>
  <c r="A1383" i="7"/>
  <c r="A1381" i="7"/>
  <c r="A1379" i="7"/>
  <c r="A1377" i="7"/>
  <c r="A1375" i="7"/>
  <c r="A1373" i="7"/>
  <c r="A1371" i="7"/>
  <c r="A1369" i="7"/>
  <c r="A1367" i="7"/>
  <c r="A1365" i="7"/>
  <c r="A1363" i="7"/>
  <c r="A1361" i="7"/>
  <c r="A1359" i="7"/>
  <c r="A1829" i="7"/>
  <c r="A1827" i="7"/>
  <c r="A1825" i="7"/>
  <c r="A1823" i="7"/>
  <c r="A1821" i="7"/>
  <c r="A1819" i="7"/>
  <c r="A1817" i="7"/>
  <c r="A1815" i="7"/>
  <c r="A1813" i="7"/>
  <c r="A1811" i="7"/>
  <c r="A1809" i="7"/>
  <c r="A1807" i="7"/>
  <c r="A1847" i="7"/>
  <c r="A1845" i="7"/>
  <c r="A1843" i="7"/>
  <c r="A1841" i="7"/>
  <c r="A1839" i="7"/>
  <c r="A1837" i="7"/>
  <c r="A1835" i="7"/>
  <c r="A1833" i="7"/>
  <c r="A1831" i="7"/>
  <c r="A1858" i="7"/>
  <c r="A1856" i="7"/>
  <c r="A1854" i="7"/>
  <c r="A1852" i="7"/>
  <c r="A1850" i="7"/>
  <c r="A1877" i="7"/>
  <c r="A1875" i="7"/>
  <c r="A1873" i="7"/>
  <c r="A1871" i="7"/>
  <c r="A1869" i="7"/>
  <c r="A1867" i="7"/>
  <c r="A1865" i="7"/>
  <c r="A1863" i="7"/>
  <c r="A1861" i="7"/>
  <c r="A1859" i="7"/>
  <c r="A1897" i="7"/>
  <c r="A1895" i="7"/>
  <c r="A1893" i="7"/>
  <c r="A1891" i="7"/>
  <c r="A1889" i="7"/>
  <c r="A1887" i="7"/>
  <c r="A1885" i="7"/>
  <c r="A1883" i="7"/>
  <c r="A1881" i="7"/>
  <c r="A1879" i="7"/>
  <c r="A1915" i="7"/>
  <c r="A1913" i="7"/>
  <c r="A1911" i="7"/>
  <c r="A1909" i="7"/>
  <c r="A1907" i="7"/>
  <c r="A1905" i="7"/>
  <c r="A1903" i="7"/>
  <c r="A1901" i="7"/>
  <c r="A1899" i="7"/>
  <c r="A1932" i="7"/>
  <c r="A1930" i="7"/>
  <c r="A1928" i="7"/>
  <c r="A1926" i="7"/>
  <c r="A1924" i="7"/>
  <c r="A1922" i="7"/>
  <c r="A1920" i="7"/>
  <c r="A1918" i="7"/>
  <c r="A1916" i="7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Serena</author>
  </authors>
  <commentList>
    <comment ref="K295" authorId="0" shapeId="0" xr:uid="{C312852E-5AB8-4E3D-9F23-73E3E0892925}">
      <text>
        <r>
          <rPr>
            <b/>
            <sz val="9"/>
            <color indexed="81"/>
            <rFont val="Tahoma"/>
            <family val="2"/>
          </rPr>
          <t>Serena:</t>
        </r>
        <r>
          <rPr>
            <sz val="9"/>
            <color indexed="81"/>
            <rFont val="Tahoma"/>
            <family val="2"/>
          </rPr>
          <t xml:space="preserve">
mancano files pdf
</t>
        </r>
      </text>
    </comment>
  </commentList>
</comments>
</file>

<file path=xl/sharedStrings.xml><?xml version="1.0" encoding="utf-8"?>
<sst xmlns="http://schemas.openxmlformats.org/spreadsheetml/2006/main" count="19590" uniqueCount="2308">
  <si>
    <t>DSA_LDP</t>
  </si>
  <si>
    <t>AUTORE</t>
  </si>
  <si>
    <t>TITOLO</t>
  </si>
  <si>
    <t>TIPO</t>
  </si>
  <si>
    <t>BOUCHARD ANDREA</t>
  </si>
  <si>
    <t>ACQUA DOLCE_DSA LDP</t>
  </si>
  <si>
    <t>CARPI PININ</t>
  </si>
  <si>
    <t>CION CION BLU_DSA LDP</t>
  </si>
  <si>
    <t>CARROL LEWIS</t>
  </si>
  <si>
    <t>ATTRAVERSO LO SPECCHIO_DSA LDP</t>
  </si>
  <si>
    <t>DE MARI SILVANA</t>
  </si>
  <si>
    <t>L'ULTIMO ELFO_DSA LDP</t>
  </si>
  <si>
    <t>DOYLE RODDY</t>
  </si>
  <si>
    <t>LE AVVENTURE NEL FRATTEMPO_DSA LDP</t>
  </si>
  <si>
    <t>IL TRATTAMENTO RIDARELLI_DSA LDP</t>
  </si>
  <si>
    <t>GANDOLFI SILVANA</t>
  </si>
  <si>
    <t>OCCHIO AL GATTO_DSA LDP</t>
  </si>
  <si>
    <t>GATTI FABRIZIO</t>
  </si>
  <si>
    <t>VIKI CHE VOLEVA ANDARE A SCUOLA_DSA LDP</t>
  </si>
  <si>
    <t>IL VENTO NEI SALICI _DSA LDP</t>
  </si>
  <si>
    <t>MILANI MINO</t>
  </si>
  <si>
    <t>L ULTIMO LUPO_DSA LDP</t>
  </si>
  <si>
    <t>NAVA EMANUELA</t>
  </si>
  <si>
    <t>NORTON MARY</t>
  </si>
  <si>
    <t>NOSTLINGER CHRISTINE</t>
  </si>
  <si>
    <t>UN GATTO NON E UN CUSCINO_DSA LDP</t>
  </si>
  <si>
    <t>TOGNOLINI BRUNO</t>
  </si>
  <si>
    <t>RIME DI RABBIA_DSA LDP</t>
  </si>
  <si>
    <t>IL PICCOLO GORILLA CHE VOLEVA CRESCERE IN FRETTA_DSA LDP</t>
  </si>
  <si>
    <t>TUMIATI LUCIA</t>
  </si>
  <si>
    <t>IL MIO AMICO INVISIBILE_DSA LDP</t>
  </si>
  <si>
    <t>CARIOLI JANNA</t>
  </si>
  <si>
    <t>FINE ANNE</t>
  </si>
  <si>
    <t>GROSSMAN DAVID</t>
  </si>
  <si>
    <t>KERR JUDIT</t>
  </si>
  <si>
    <t>ATTRAVERSO LO SPECCHIO</t>
  </si>
  <si>
    <t>IBBOTSON EVA</t>
  </si>
  <si>
    <t>AA POPOLARI PER BAMBINI</t>
  </si>
  <si>
    <t>LA TOPOLINA VANITOSA_DSA LDP</t>
  </si>
  <si>
    <t>AMMANNITI NICCOLO</t>
  </si>
  <si>
    <t>IO NON HO PAURA_DSA LDP</t>
  </si>
  <si>
    <t>ANDERSEN HANS CHRISTIAN</t>
  </si>
  <si>
    <t>ACCIARINO MAGICO _DSA LDP</t>
  </si>
  <si>
    <t>LE PIU BELLE FIABE DI ANDERSEN_DSA LDP</t>
  </si>
  <si>
    <t>ASHFORD KATHY</t>
  </si>
  <si>
    <t>ROB IL CORVO E I GIOIELLI LDP_DSA</t>
  </si>
  <si>
    <t>BACH RICHARD</t>
  </si>
  <si>
    <t>IL GABBIANO JONATHAN LIVINGSTON_DSA LDP</t>
  </si>
  <si>
    <t>BALZARRO PAOLA</t>
  </si>
  <si>
    <t>Il SEGRETO DEI PIRATI_DSA LDP A PIU VOCI</t>
  </si>
  <si>
    <t>BARRIE JAMES MATTHEW</t>
  </si>
  <si>
    <t>PETER PAN NELL ISOLA CHE NON C E_DSA LDP</t>
  </si>
  <si>
    <t>BRADMAN TONY</t>
  </si>
  <si>
    <t>I DUE JACK_DSA LDP</t>
  </si>
  <si>
    <t>BULAJIC STEVAN</t>
  </si>
  <si>
    <t>CAROVANA ALATA_DSA LDP</t>
  </si>
  <si>
    <t>BURNETT FRANCES HODGSON</t>
  </si>
  <si>
    <t>IL GIARDINO SEGRETO_DSA LDP</t>
  </si>
  <si>
    <t>CALVINO ITALO</t>
  </si>
  <si>
    <t>IL CAVALIERE INESISTENTE_DSA LDP</t>
  </si>
  <si>
    <t>IL SENTIERO DEI NIDI DI RAGNO_DSA LDP</t>
  </si>
  <si>
    <t>IL VISCONTE DIMEZZATO_DSA LDP</t>
  </si>
  <si>
    <t>MARCOVALDO_DSA LDP</t>
  </si>
  <si>
    <t>CAPUANA LUIGI</t>
  </si>
  <si>
    <t>LE PIU BELLE FAVOLE DI CAPUANA_DSA LDP</t>
  </si>
  <si>
    <t>DETECTIVE IN BICICLETTA_DSA LDP</t>
  </si>
  <si>
    <t>ALICE NEL PAESE DELLE MERAVIGLIE_DSA LDP</t>
  </si>
  <si>
    <t>COHEN DALIA B.Y</t>
  </si>
  <si>
    <t>URI E SAMI_DSA LDP</t>
  </si>
  <si>
    <t>COLLODI CARLO</t>
  </si>
  <si>
    <t>I RACCONTI DELLE FATE_DSA LDP</t>
  </si>
  <si>
    <t>IL GATTO CON GLI STIVALI_DSA LDP</t>
  </si>
  <si>
    <t>LA BELLA ADDORMENTATA NEL BOSCO_DSA LDP</t>
  </si>
  <si>
    <t>LA BELLA E LA BESTIA_DSA LDP</t>
  </si>
  <si>
    <t>LA GATTA BIANCA_DSA LDP</t>
  </si>
  <si>
    <t>STORIE ALLEGRE_DSA LDP</t>
  </si>
  <si>
    <t>CONCINA BRUNO</t>
  </si>
  <si>
    <t>UN UCCELLINO CHIAMATO FRANCESCCO_DSA LDP</t>
  </si>
  <si>
    <t>DAHL ROALD</t>
  </si>
  <si>
    <t>GLI SPORCELLI_DSA LDP</t>
  </si>
  <si>
    <t>IL G G G_DSA LDP</t>
  </si>
  <si>
    <t>LA FABBRICA DI CIOCCOLATO_DSA LDP</t>
  </si>
  <si>
    <t>LE STREGHE PV_DSA LDP</t>
  </si>
  <si>
    <t>MATILDE_DSA LDP</t>
  </si>
  <si>
    <t>DE LUCA ERRI</t>
  </si>
  <si>
    <t>IL PESO DELLA FARFALLA_DSA LDP OLD</t>
  </si>
  <si>
    <t>IL PESO DELLA FARFALLA_DSA LDP</t>
  </si>
  <si>
    <t>DE SAINT EXUPERY ANTOINE</t>
  </si>
  <si>
    <t>IL PCCOLO PRINCIPE_DSA LDP</t>
  </si>
  <si>
    <t>DICKENS CHARLES</t>
  </si>
  <si>
    <t>CANTICO DI NATALE_DSA LDP</t>
  </si>
  <si>
    <t>DONALDSON JULIA</t>
  </si>
  <si>
    <t>UNA GIUNGLA IN GIARDINO_DSA LDP</t>
  </si>
  <si>
    <t>DONNER CHRIS</t>
  </si>
  <si>
    <t>LETTERE DAL MARE_DSA LDP</t>
  </si>
  <si>
    <t>ENDE MICHAEL</t>
  </si>
  <si>
    <t>LA NOTTE DEI DESIDERI_DSA LDP</t>
  </si>
  <si>
    <t>LA STORIA INFINITA_DSA LDP</t>
  </si>
  <si>
    <t>MOMO_DSA LDP</t>
  </si>
  <si>
    <t>FABRI STEFANIA</t>
  </si>
  <si>
    <t>ADESSO CHE SONO GRANDE_DSA LDP</t>
  </si>
  <si>
    <t>BAMBINI_DI_FARINA_DSA_LDP</t>
  </si>
  <si>
    <t>FRANK ANNA</t>
  </si>
  <si>
    <t>IL DIARIO DI ANNA FRANK PV_DSA LDP</t>
  </si>
  <si>
    <t>FRATELLI GRIMM</t>
  </si>
  <si>
    <t>LE PIU BELLE FIABE DEI FRATELLI GRIMM_DSA LDP</t>
  </si>
  <si>
    <t>FANTASMI SOTTO SFRATTO_DSA LDP</t>
  </si>
  <si>
    <t>L'ISOLA DEL TEMPO PERSO_DSA LDP</t>
  </si>
  <si>
    <t>IO DENTRO GLI SPARI_DSA LDP</t>
  </si>
  <si>
    <t>GEDA_FABIO</t>
  </si>
  <si>
    <t>NEL MARE CI SONO I COCCODRILLI_DSA LDP</t>
  </si>
  <si>
    <t xml:space="preserve">GERAS ADELE </t>
  </si>
  <si>
    <t>VIA DELLE FAVOLE_DSA LDP</t>
  </si>
  <si>
    <t>GIONO JEAN</t>
  </si>
  <si>
    <t>L UOMO CHE PIANTAVA GLI ALBERI_DSA LDP</t>
  </si>
  <si>
    <t>GIRALDO MARIA LORETTA</t>
  </si>
  <si>
    <t>RIME PER TUTTO L ANNO_DSA LDP</t>
  </si>
  <si>
    <t>CI SONO BAMBINI A ZIG ZAG_DSA LDP</t>
  </si>
  <si>
    <t>GUNGUI F.</t>
  </si>
  <si>
    <t>MI PIACI ANCORA COSI_DSA LDP</t>
  </si>
  <si>
    <t xml:space="preserve">HUB ULRICH e MÙHLE JÒRG </t>
  </si>
  <si>
    <t>L ARCA PARTE ALLE OTTO_DSA LDP</t>
  </si>
  <si>
    <t>HUBERT ANNETTE JACKLE DORIS STREUFERT SABINE</t>
  </si>
  <si>
    <t>I RACCONTI DEL MAGO SABBIOLINO_DSA LDP</t>
  </si>
  <si>
    <t>STREGHE STREGATE_DSA LDP</t>
  </si>
  <si>
    <t>JEROME K. JEROME</t>
  </si>
  <si>
    <t>STORIE DI FANTASMI PER IL DOPOCENA_DSA LDP</t>
  </si>
  <si>
    <t>JOHNSON PETE</t>
  </si>
  <si>
    <t>CHE VERGOGNA_DSA LDP</t>
  </si>
  <si>
    <t>QUANDO HITLER RUBO IL CONIGLIO ROSA_DSA LDP</t>
  </si>
  <si>
    <t>LA FONTAINE</t>
  </si>
  <si>
    <t>LE PIU BELLE FAVOLE DI LA FONTAINE_DSA LDP</t>
  </si>
  <si>
    <t>LAURENCE MICHAEL</t>
  </si>
  <si>
    <t>IL GIOVANE DRACULA_DSA LDP</t>
  </si>
  <si>
    <t>LEVI LIA</t>
  </si>
  <si>
    <t>L AMICA DI CARTA_DSA LDP</t>
  </si>
  <si>
    <t>LA RAGAZZA DELLA FOTO_DSA LDP</t>
  </si>
  <si>
    <t>LA VILLA DEL LAGO_DSA LDP</t>
  </si>
  <si>
    <t>UN GARIBALDINO DI NOME CHIARA_DSA LDP</t>
  </si>
  <si>
    <t>LODI MARIO</t>
  </si>
  <si>
    <t>CIPI_DSA_LDP</t>
  </si>
  <si>
    <t>LONDON JACK</t>
  </si>
  <si>
    <t>IL RICHIAMO DELLA FORESTA_DSA LDP</t>
  </si>
  <si>
    <t>LUZZATI EMANUELE</t>
  </si>
  <si>
    <t>MARTIGLI CARLO A</t>
  </si>
  <si>
    <t>DUELLI CASTELI GEMELLI_DSA LDP</t>
  </si>
  <si>
    <t>MARZORATI CRISTINA</t>
  </si>
  <si>
    <t>UN BACIO COME IL MARE_DSA LDP</t>
  </si>
  <si>
    <t>MASINI BEATRICE</t>
  </si>
  <si>
    <t>BAMBINI NEL BOSCO_DSA LDP</t>
  </si>
  <si>
    <t>MCEWAN IAN</t>
  </si>
  <si>
    <t>L INVENTORE DEI SOGNI_DSA LDP</t>
  </si>
  <si>
    <t>MCKAY HILARY</t>
  </si>
  <si>
    <t>PAZZESCO_DSA LDP</t>
  </si>
  <si>
    <t>MINGONI PAOLA</t>
  </si>
  <si>
    <t>LA FABBRICA DEI TOPI_DSA LDP</t>
  </si>
  <si>
    <t>MOLNAR FERENC</t>
  </si>
  <si>
    <t>I RAGAZZI DELLA VIA PAL_DSA LDP</t>
  </si>
  <si>
    <t>MORGAN MICHAELA</t>
  </si>
  <si>
    <t>PONPON UN CANE A SORPRESA_DSA LDP</t>
  </si>
  <si>
    <t>MORIONDO ROBERTA</t>
  </si>
  <si>
    <t>EDO NON SA LEGGERE_DSA LDP</t>
  </si>
  <si>
    <t>CILIEGIE E BOMBE_DSA LDP</t>
  </si>
  <si>
    <t>SOTTO IL PAVIMENTO_DSA LDP</t>
  </si>
  <si>
    <t>ORSENNA ERIK</t>
  </si>
  <si>
    <t>LA GRAMMATICA E UNA CANZONE DOLCE_DSA LDP</t>
  </si>
  <si>
    <t>ORVIETO LAURA</t>
  </si>
  <si>
    <t>LA NASCITA DI ROMA_DSA LDP</t>
  </si>
  <si>
    <t>STORIE DELLA STORIA DEL MONDO_DSA LDP</t>
  </si>
  <si>
    <t>PENNAC DANIEL</t>
  </si>
  <si>
    <t>ABBAIARE STANCA_DSA LDP</t>
  </si>
  <si>
    <t>KAMO L AGENZIA BABELE_DSA LDP</t>
  </si>
  <si>
    <t>L OCCHIO DEL LUPO_DSA LDP</t>
  </si>
  <si>
    <t>PERRAULT CHARLES</t>
  </si>
  <si>
    <t>LE PIU BELLE FIABE DI PERRAULT_DSA LDP</t>
  </si>
  <si>
    <t>PETTER GUIDO</t>
  </si>
  <si>
    <t>CI CHIAMAVANO BANDITI_DSA LDP</t>
  </si>
  <si>
    <t>UNA BANDA SENZA NOME_DSA LDP</t>
  </si>
  <si>
    <t>PITZORNO BIANCA</t>
  </si>
  <si>
    <t>ASCOLTA IL MIO CUORE_DSA LDP</t>
  </si>
  <si>
    <t>EXTRATERRESTRE ALLA PARI_DSA LDP</t>
  </si>
  <si>
    <t>LA CASA SUL ALBERO_DSA LDP</t>
  </si>
  <si>
    <t>PIUMINI ROBERTO</t>
  </si>
  <si>
    <t>IL MASCHERAIO INNOCENTE_DSA LDP</t>
  </si>
  <si>
    <t>LO STRALISCO_DSA LDP</t>
  </si>
  <si>
    <t>POLUZZI PATRIZIA</t>
  </si>
  <si>
    <t>TOPOMOSTRO_DSA LDP</t>
  </si>
  <si>
    <t>PONTRANDOLFO MICHELE_VALENTE ANDREA</t>
  </si>
  <si>
    <t>STELLA IN CAPO AL MONDO_DSA LDP</t>
  </si>
  <si>
    <t>QUARENGHI GIUSI</t>
  </si>
  <si>
    <t>IO SONO TU SEI_DSA LDP</t>
  </si>
  <si>
    <t xml:space="preserve">QUENOT CATHERINE </t>
  </si>
  <si>
    <t>IL PICCOLO PRINCIPE E IL GIGANTE_DSA LDP</t>
  </si>
  <si>
    <t xml:space="preserve">RODARI Gianni </t>
  </si>
  <si>
    <t>IL GATTO VIAGGIATORE E ALTRE STORIE_DSA LDP</t>
  </si>
  <si>
    <t xml:space="preserve">RODARI GIANNI </t>
  </si>
  <si>
    <t>LA FRECCIA AZZURRA_DSA LDP</t>
  </si>
  <si>
    <t>LA PRINCIPESSA MELA_DSA LDP</t>
  </si>
  <si>
    <t>LA PRINCIPESSA SENZA PAURA_DSA LDP</t>
  </si>
  <si>
    <t>ROVEDA ANTONIO</t>
  </si>
  <si>
    <t>E VALLO A SPIEGARE A NINO_DSA LDP</t>
  </si>
  <si>
    <t>UNA PARTIGIANA DI NOME TINA_DSA LDP</t>
  </si>
  <si>
    <t>ROWLING J K</t>
  </si>
  <si>
    <t>HARRY POTTER E IL CALICE DI FUOCO_DSA LDP</t>
  </si>
  <si>
    <t>HARRY POTTER E I DONI DELLA MORTE_DSA LDP</t>
  </si>
  <si>
    <t>RUSSO LAURA</t>
  </si>
  <si>
    <t>UNA NOTTE DI PAURA_DSA LDP</t>
  </si>
  <si>
    <t>SARFATTI ANNA</t>
  </si>
  <si>
    <t>CAPITOMBOLO SULLA TERRA_DSA LDP</t>
  </si>
  <si>
    <t>SEPULVEDA LUIS</t>
  </si>
  <si>
    <t>SURGET ALAIN E MARNAT ANNETTE</t>
  </si>
  <si>
    <t>ASSALTO A VERA CRUZ_DSA LDP</t>
  </si>
  <si>
    <t>TICLI DINO</t>
  </si>
  <si>
    <t>CACCOLA E I MAMMUT_DSA LDP</t>
  </si>
  <si>
    <t>LE PIU BELLE FIABE_DSA LDP</t>
  </si>
  <si>
    <t>VORREI VOLARE SULLA NEVE_DSA LDP</t>
  </si>
  <si>
    <t>TWAIN MARK</t>
  </si>
  <si>
    <t>UN_AMERICANO_ALLA_CORTE_DI_RE_ARTU_DSA_LDP</t>
  </si>
  <si>
    <t>UMANSKY KAYE</t>
  </si>
  <si>
    <t>DALLA PARTE DELLE SORELLASTRE_DSA LDP</t>
  </si>
  <si>
    <t>LA STREGA PIU CATTIVA DEL MONDO_DSA LDP</t>
  </si>
  <si>
    <t>SITUAZIONI STRAMB_DSA LDP</t>
  </si>
  <si>
    <t>TI PRESENTO GLI STRAMB_DSA LDP</t>
  </si>
  <si>
    <t>WELLS HERBERT GEORGE</t>
  </si>
  <si>
    <t>L UOMO INVISIBILE_DSA LDP</t>
  </si>
  <si>
    <t>WILDE OSCAR</t>
  </si>
  <si>
    <t>Il Fantasma Di Canterville_DSA LDP</t>
  </si>
  <si>
    <t>LEWIS CLIVE STAPLES</t>
  </si>
  <si>
    <t>NÖSTLINGER CHRISTINE</t>
  </si>
  <si>
    <t>LE PIU BELLE FIABE DI ANDERSEN</t>
  </si>
  <si>
    <t>PETER PAN NELL ISOLA CHE NON C E</t>
  </si>
  <si>
    <t>I RACCONTI DELLE FATE</t>
  </si>
  <si>
    <t>IL GATTO CON GLI STIVALI</t>
  </si>
  <si>
    <t>LA BELLA ADDORMENTATA NEL BOSCO</t>
  </si>
  <si>
    <t>LA BELLA E LA BESTIA</t>
  </si>
  <si>
    <t>LA GATTA BIANCA</t>
  </si>
  <si>
    <t>STORIE ALLEGRE</t>
  </si>
  <si>
    <t>D'ADAMO FRANCESCO</t>
  </si>
  <si>
    <t>STEVENSON ROBERT LUIS</t>
  </si>
  <si>
    <t>UN AMERICANO ALLA CORTE DI RE ARTU</t>
  </si>
  <si>
    <t>IL FANTASMA DI CANTERVILLE</t>
  </si>
  <si>
    <t>AUXIER JONATHAN</t>
  </si>
  <si>
    <t>PETER NIMBLE E I SUOI FANTASTICI OCCHI_DSA LDP</t>
  </si>
  <si>
    <t>LA BAMBINA IN FONDO AL MARE_DSA LDP</t>
  </si>
  <si>
    <t>LA MEMORIA DELL ACQUA_DSA LDP</t>
  </si>
  <si>
    <t>TRE UOMINI IN BARCA_DSA LDP</t>
  </si>
  <si>
    <t>KELLY JACQUELINE</t>
  </si>
  <si>
    <t>L EVOLUZIONE DI CALPURNIA_DSA LDP</t>
  </si>
  <si>
    <t>LINDGREN ASTRID</t>
  </si>
  <si>
    <t>PIPPI CALZELUNGHE_DSA LDP</t>
  </si>
  <si>
    <t>POMI D OTTONE E MANICI DI SCOPA_DSA LDP</t>
  </si>
  <si>
    <t>IL BAMBINO SOTTO VUOTO_DSA LDP</t>
  </si>
  <si>
    <t>FEIFFER JULES</t>
  </si>
  <si>
    <t>LA MIA STANZA E UNO ZOO_DSA LDP</t>
  </si>
  <si>
    <t>LOWRY LOIS</t>
  </si>
  <si>
    <t>THE GIVER - IL DONATORE_DSA LDP</t>
  </si>
  <si>
    <t>KURY KURY_DSA LDP</t>
  </si>
  <si>
    <t>PARR MARIA</t>
  </si>
  <si>
    <t>CUORI DI WAFFEL_DSA LDP</t>
  </si>
  <si>
    <t>L'INCREDIBILE STORIA DI LAVINIA_DSA LDP</t>
  </si>
  <si>
    <t>WESTALL ROBERT</t>
  </si>
  <si>
    <t>LA GRANDE AVVENTURA_DSA LDP</t>
  </si>
  <si>
    <t>GRAHAME KENNETH</t>
  </si>
  <si>
    <t xml:space="preserve">TOMLINSON JILL   </t>
  </si>
  <si>
    <t>SACHAR LOIS</t>
  </si>
  <si>
    <t>BUCHI NEL DESERTO_DSA_LDP</t>
  </si>
  <si>
    <t>SILVERSTEIN SHEL</t>
  </si>
  <si>
    <t>LOBE MIRA</t>
  </si>
  <si>
    <t>IL FANTASMA DEL CASTELLO_DSA_LDP</t>
  </si>
  <si>
    <t>PALACIO R.J.</t>
  </si>
  <si>
    <t>IPV_LDP</t>
  </si>
  <si>
    <t>IL FANTASMA DEL CASTELLO_IPV_LDP</t>
  </si>
  <si>
    <t>LA_BAMBINA STRISCE E PUNTI _DSA LDP</t>
  </si>
  <si>
    <t>NESBO JO</t>
  </si>
  <si>
    <t>LA MAGICA MEDICINA_DSA_LDP</t>
  </si>
  <si>
    <t>DENTI ROBERTO</t>
  </si>
  <si>
    <t>CAPPUCCETTO OCA_DSA_LDP</t>
  </si>
  <si>
    <t>BANDIERA_DSA_LDP</t>
  </si>
  <si>
    <t>LOWRY_LOIS</t>
  </si>
  <si>
    <t>LA_RIVINCITA - GATHERING BLUE_DSA_LDP</t>
  </si>
  <si>
    <t>IL DOTTOR PROTTOR E IL GRANDE FURTO D ORO_DSA LDP</t>
  </si>
  <si>
    <t>IL DOTTOR PROTTOR E LA DISTRUZIONE DEL MONDO_DSA LDP</t>
  </si>
  <si>
    <t>IL DOTTOR PROTTOR E LA POLVERE DEI PETONAUTI_DSA LDP</t>
  </si>
  <si>
    <t>SOTTILE ANDREA</t>
  </si>
  <si>
    <t>LA PRINCIPESSA CAPOVOLTA_DSA_LDP</t>
  </si>
  <si>
    <t>LA MAGICA MEDICINA_IPV_LDP</t>
  </si>
  <si>
    <t>CAPPUCCETTO OCA_IPV_LDP</t>
  </si>
  <si>
    <t>BANDIERA_IPV_LDP</t>
  </si>
  <si>
    <t>CIPI_IPV_LDP</t>
  </si>
  <si>
    <t>IL DOTTOR PROTTOR E IL GRANDE FURTO D'ORO_IPV_LDP</t>
  </si>
  <si>
    <t>LA PRINCIPESSA CAPOVOLTA_IVP_LDP</t>
  </si>
  <si>
    <t>L_ALBERO_DSA_LDP</t>
  </si>
  <si>
    <t>ANDRUETTO MARIA TERESA</t>
  </si>
  <si>
    <t>CARMINATI CHIARA</t>
  </si>
  <si>
    <t>IL CIELO CHE SI MUOVE_DSA_LDP</t>
  </si>
  <si>
    <t>IL MISTERO DEL CANE_DSA_LDP</t>
  </si>
  <si>
    <t>IL MISTERO DEL CANE_IPV_LDP</t>
  </si>
  <si>
    <t>LA_BAMBINA_STRISCE_E_PUNTI_IPV_LDP</t>
  </si>
  <si>
    <t>L_ALBERO_IPV_LDP</t>
  </si>
  <si>
    <t>LAZZARATO FRANCESCA</t>
  </si>
  <si>
    <t>L ISOLA DEL TESORO_IPV  LDP</t>
  </si>
  <si>
    <t>AI PIEDI DELL ERBA _DSA LDP</t>
  </si>
  <si>
    <t>L ISOLA DEL TESORO_ DSA_LDP</t>
  </si>
  <si>
    <t>LIBRI DIGITALI PARLATI PER PER DSA</t>
  </si>
  <si>
    <t>GOLDBERG SLOAN HOLLY</t>
  </si>
  <si>
    <t>NANETTI ANGELA</t>
  </si>
  <si>
    <t>SILEI FABRIZIO</t>
  </si>
  <si>
    <t>MOMO_IPV_LDP</t>
  </si>
  <si>
    <t>MERIANA GIOVANNI</t>
  </si>
  <si>
    <t>MURAIL MARIE-AUDE</t>
  </si>
  <si>
    <t>PURICELLI GUERRA ELISA</t>
  </si>
  <si>
    <t>ALMOND DAVID</t>
  </si>
  <si>
    <t>PANE AZIMO_DSA LDP</t>
  </si>
  <si>
    <t>MISS CHARITY_DSA LDP</t>
  </si>
  <si>
    <t>NIGGI FULVIA</t>
  </si>
  <si>
    <t>DOTTORE HO IL MAL DI MARE_DSA LDP</t>
  </si>
  <si>
    <t>LA COMPAGNIA DELLA PIOGGIA_DSA LDP</t>
  </si>
  <si>
    <t>CUORI DI CARTA_DSA LDP</t>
  </si>
  <si>
    <t>LA CITTA DEL CIRCO POP CORN_DSA LDP</t>
  </si>
  <si>
    <t>SKELLIG_DSA LDP</t>
  </si>
  <si>
    <t>LA CITTA DEL CIRCO POP CORN_IPV LDP</t>
  </si>
  <si>
    <t>LA COMPAGNIA DELLA PIOGGIA_IPV LDP</t>
  </si>
  <si>
    <t>DOTTORE HO IL MAL DI MARE_IPV LDP</t>
  </si>
  <si>
    <t>BALLERINI LUIGI</t>
  </si>
  <si>
    <t>CAMILLERI ANDREA</t>
  </si>
  <si>
    <t>DEGLI INNOCENTI FULVIA</t>
  </si>
  <si>
    <t>PATERSON KATHERINE</t>
  </si>
  <si>
    <t>BURGESS MELVIN</t>
  </si>
  <si>
    <t>IPVG_LDP</t>
  </si>
  <si>
    <t>IPVGN_LDP</t>
  </si>
  <si>
    <t>IL PAESE DI JUAN_IPVG_LDP</t>
  </si>
  <si>
    <t>IL PAESE DI JUAN_IPVGN_LDP</t>
  </si>
  <si>
    <t>BILLY ELLIOT_IPVG_LDP</t>
  </si>
  <si>
    <t>MAGARIA_IPVG_LDP</t>
  </si>
  <si>
    <t>HANIA IL REGNO DELLE TIGRI BIANCHE_IPV_LDP</t>
  </si>
  <si>
    <t>IL CAVALIERE DELLA LUCE_IPV_LDP</t>
  </si>
  <si>
    <t>LA LIBRAIA_IPVG_LDP</t>
  </si>
  <si>
    <t>LE AVVENTURE DI ITMAR_IPVGN_LDP</t>
  </si>
  <si>
    <t>IL CIELO CHE SI MUOVE_IPVGN_LDP</t>
  </si>
  <si>
    <t>UN PONTE PER TEREBITHIA_IPVG_LDP</t>
  </si>
  <si>
    <t>IO NON HO PAURA_IPV_LDP</t>
  </si>
  <si>
    <t>LA BAMBINA IL CUORE E LA CASA_IPV_LDP</t>
  </si>
  <si>
    <t>FUORI FUOCO_IPV_LDP</t>
  </si>
  <si>
    <t>LE 7 ARTI IN 7 DONNE_IPV_LDP</t>
  </si>
  <si>
    <t>STORIA  DI IQBAL_IPV_LDP</t>
  </si>
  <si>
    <t>IL MONDO FINO A SETTE_IPV_LDP</t>
  </si>
  <si>
    <t>MISS CHARITY_IPV_LDP</t>
  </si>
  <si>
    <t>LE MEMORIE DI ADALBERTO_IPV_LDP</t>
  </si>
  <si>
    <t>MIO NONNO ERA UN CILIEGIO_IPV_LDP</t>
  </si>
  <si>
    <t>CUORI DI CARTA_IPV_LDP</t>
  </si>
  <si>
    <t>MIO NONNO E UNA BESTIA_IPV_LDP</t>
  </si>
  <si>
    <t>Il SEGRETO DEI PIRAT A PIU VOCI_IPV_LDP</t>
  </si>
  <si>
    <t>IO SONO ZERO_IPVG_LDP</t>
  </si>
  <si>
    <t>SKELLIG_IPV_LDP</t>
  </si>
  <si>
    <t>IL PAESE DI JUAN _DSA LDP</t>
  </si>
  <si>
    <t>LA BAMBINA IL CUORE E LA CASA _DSA LDP</t>
  </si>
  <si>
    <t>IO SONO ZERO _DSA LDP</t>
  </si>
  <si>
    <t>Il SEGRETO DEI PIRATI una voce _DSA LDP</t>
  </si>
  <si>
    <t>BILLY ELLIOT _DSA LDP</t>
  </si>
  <si>
    <t>MAGARIA _DSA LDP</t>
  </si>
  <si>
    <t>LE 7 ARTI IN 7 DONNE _DSA LDP</t>
  </si>
  <si>
    <t>FUORI FUOCO _DSA LDP</t>
  </si>
  <si>
    <t>HANIA IL REGNO DELLE TIGRI BIANCHE _DSA LDP</t>
  </si>
  <si>
    <t>IL CAVALIERE DELLA LUCE _DSA LDP</t>
  </si>
  <si>
    <t>LA LIBRAIA _DSA LDP</t>
  </si>
  <si>
    <t>IL MONDO FINO A SETTE _DSA LDP</t>
  </si>
  <si>
    <t>TRE UOMINI A ZONZO _DSA LDP</t>
  </si>
  <si>
    <t>LA STELLA DEI RE MAGI _DSA LDP</t>
  </si>
  <si>
    <t>IL SEGRETO DI CAGLIOSTRO _DSA LDP</t>
  </si>
  <si>
    <t>LE MEMORIE DI ADALBERTO _DSA LDP</t>
  </si>
  <si>
    <t>MIO NONNO ERA UN CILIEGIO _DSA LDP</t>
  </si>
  <si>
    <t>WONDER _DSA LDP</t>
  </si>
  <si>
    <t>UN PONTE PER TEREBITHIA _DSA LDP</t>
  </si>
  <si>
    <t>MIO NONNO E UNA BESTIA _DSA LDP</t>
  </si>
  <si>
    <t>MASINI BEATRICE PIUMINI ROPERTO</t>
  </si>
  <si>
    <t>CIAO TU INDOVINAMI SCOPRIMI SAPPIMI_IPVGN_LDP</t>
  </si>
  <si>
    <t>GAIMAN NEIL</t>
  </si>
  <si>
    <t>DRAPER SHARON M</t>
  </si>
  <si>
    <t>LEVITHAN DAVID</t>
  </si>
  <si>
    <t>GARLANDO LUIGI</t>
  </si>
  <si>
    <t>SALGARI EMILIO</t>
  </si>
  <si>
    <t>MELODY_IPVG_LDP</t>
  </si>
  <si>
    <t>CORALINE_IPVG_LDP</t>
  </si>
  <si>
    <t>IL GATTO DAGLI OCCHI D'ORO_IPVGN_LDP</t>
  </si>
  <si>
    <t>LA LINGUA SPECIALE  DI URI_IPVGN_LDP</t>
  </si>
  <si>
    <t>ITAMAR E IL CAPPELLO MAGICO_IPVGN_LDP</t>
  </si>
  <si>
    <t>L_ULTIMO ORCO_IPVG_LDP</t>
  </si>
  <si>
    <t>PER QUESTO MI CHIAMO GIOVANNI_IPVG_LDP</t>
  </si>
  <si>
    <t>OGNI GIORNO_IPVG_LDP</t>
  </si>
  <si>
    <t>OH BOY_IPVG_LDP</t>
  </si>
  <si>
    <t>NODI AL PETTINE_IPVG_LDP</t>
  </si>
  <si>
    <t>I MISTERI DELLA JUNGLA NERA_IPVG_LDP</t>
  </si>
  <si>
    <t>IL SEGRETO DI CAGLIOSTRO_IPV_LDP</t>
  </si>
  <si>
    <t>STORIA  DI IQBAL_DSA LDP</t>
  </si>
  <si>
    <t>IL GATTO DAGLI OCCHI D'ORO _DSA LDP</t>
  </si>
  <si>
    <t>L_ULTIMO ORCO _DSA LDP</t>
  </si>
  <si>
    <t>MELODY _DSA LDP</t>
  </si>
  <si>
    <t>CORALINE _DSA LDP</t>
  </si>
  <si>
    <t>PER QUESTO MI CHIAMO GIOVANNI _DSA LDP</t>
  </si>
  <si>
    <t>LA LINGUA SPECIALE  DI URI _DSA LDP</t>
  </si>
  <si>
    <t>ITAMAR E IL CAPPELLO MAGICO _DSA LDP</t>
  </si>
  <si>
    <t>OGNI GIORNO _DSA LDP</t>
  </si>
  <si>
    <t>CIAO TU INDOVINAMI SCOPRIMI SAPPIMI _DSA LDP</t>
  </si>
  <si>
    <t>NODI AL PETTINE _DSA LDP</t>
  </si>
  <si>
    <t>OH BOY _DSA LDP</t>
  </si>
  <si>
    <t>I MISTERI DELLA JUNGLA NERA _DSA LDP</t>
  </si>
  <si>
    <t>NESS PATRICK</t>
  </si>
  <si>
    <t>SETTE MINUTI DOPO LA MEZZANOTTE_DSA_LDP</t>
  </si>
  <si>
    <t xml:space="preserve">ROSOFF MEG </t>
  </si>
  <si>
    <t>FAI FINTA CHE IO NON CI SIA_DSA_LDP</t>
  </si>
  <si>
    <t>SALVI MANUELA</t>
  </si>
  <si>
    <t>E SARA BELLO  MORIRE INSIEME_DSA_LDP</t>
  </si>
  <si>
    <t xml:space="preserve">TAMARO SUSANNA </t>
  </si>
  <si>
    <t>SALTA BART_DSA_LDP</t>
  </si>
  <si>
    <t>TRAVERS PAMELA</t>
  </si>
  <si>
    <t>VADO PER MARE VADO PER TERRA_DSA_LDP</t>
  </si>
  <si>
    <t>WILDNER MARTINA</t>
  </si>
  <si>
    <t>LA REGINA DEL TRAMPOLINO_DSA_LDP</t>
  </si>
  <si>
    <t>SETTE MINUTI DOPO LA MEZZANOTTE _IPVGN_LDP</t>
  </si>
  <si>
    <t>FAI FINTA CHE IO NON CI SIA _IPVGN_LDP</t>
  </si>
  <si>
    <t>E SARA BELLO  MORIRE INSIEME _IPVGN_LDP</t>
  </si>
  <si>
    <t>SALTA BART _IPVGN_LDP</t>
  </si>
  <si>
    <t>VADO PER MARE VADO PER TERRA _IPVGN_LDP</t>
  </si>
  <si>
    <t>LA REGINA DEL TRAMPOLINO _IPVGN_LDP</t>
  </si>
  <si>
    <t>QUELL ARPIA DI MIA SORELLA_DSA_LDP</t>
  </si>
  <si>
    <t>QUELL ARPIA DI MIA SORELLA_IPVGN_LDP</t>
  </si>
  <si>
    <t>LAVATELLI ANNA LIVARELLI ANNA</t>
  </si>
  <si>
    <t>CHIEDIMI CHI SONO_DSA_LDP</t>
  </si>
  <si>
    <t>CHIEDIMI CHI SONO_IPVGN_LDP</t>
  </si>
  <si>
    <t>DESIATI MARIO</t>
  </si>
  <si>
    <t>MARE DI ZUCCHERO_IPVGN_LDP</t>
  </si>
  <si>
    <t>MARE DI ZUCCHERO_DSA_LDP</t>
  </si>
  <si>
    <t>WU MING</t>
  </si>
  <si>
    <t>CANTALAMAPPA_DSA_LDP</t>
  </si>
  <si>
    <t>CANTALAMAPPA_IPVGN_LDP</t>
  </si>
  <si>
    <t>KUIJER GUUS</t>
  </si>
  <si>
    <t>IL LIBRO DI TUTTE LE COSE_IPVGN_LDP</t>
  </si>
  <si>
    <t>IL LIBRO DI TUTTE LE COSE_DSA_LDP</t>
  </si>
  <si>
    <t>STARDUST_IPVGN_LDP</t>
  </si>
  <si>
    <t>STARDUST_DSA_LDP</t>
  </si>
  <si>
    <t>LIBRI  A CATALOGO ipovedenti</t>
  </si>
  <si>
    <t>LIBRI  A CATALOGO dislessici</t>
  </si>
  <si>
    <t>SCHNEIDER HELGA</t>
  </si>
  <si>
    <t>STELLE DI CANNELLA_IPVGN_LDP</t>
  </si>
  <si>
    <t>STELLE DI CANNELLA_DSA_LDP</t>
  </si>
  <si>
    <t>DODGE MARY MAPES</t>
  </si>
  <si>
    <t>PATTINI D ARGENTO_IPVGN_LDP</t>
  </si>
  <si>
    <t>PATTINI D ARGENTO_DSA_LDP</t>
  </si>
  <si>
    <t>FESTA GIUSEPPE</t>
  </si>
  <si>
    <t>IL PASSAGGIO DELL ORSO_IPVGN_LDP</t>
  </si>
  <si>
    <t>IL PASSAGGIO DELL ORSO_DSA_LDP</t>
  </si>
  <si>
    <t>ROVER SALVA IL NATALE_IPVGN_LDP</t>
  </si>
  <si>
    <t>ROVER SALVA IL NATALE_DSA_LDP</t>
  </si>
  <si>
    <t>GRISHAM JOHN</t>
  </si>
  <si>
    <t>THEODORE BOONE - 5 IL FUGGITIVO_IPVGN_LDP</t>
  </si>
  <si>
    <t>THEODORE BOONE - 5 IL FUGGITIVO_DSA_LDP</t>
  </si>
  <si>
    <t>DANNY IL CAMPIONE DEL MONDO_DSA_LDP</t>
  </si>
  <si>
    <t>DANNY IL CAMPIONE DEL MONDO_IPVGN_LDP</t>
  </si>
  <si>
    <t>ADAMS RICHARD</t>
  </si>
  <si>
    <t>JAMES_E_LA_PESCA_GIGANTE_DSA_LDP</t>
  </si>
  <si>
    <t>HANIA_LA_STREGA_MUTA_DSA_LDP</t>
  </si>
  <si>
    <t>PASTA_DI_DRAGO_DSA_LDP</t>
  </si>
  <si>
    <t>UHLMAN FRED</t>
  </si>
  <si>
    <t>L_AMICO_RITROVATO_DSA_LDP</t>
  </si>
  <si>
    <t>PALACIO R.J</t>
  </si>
  <si>
    <t>IL_LIBRO_DI_JULIAN_DSA_LDP</t>
  </si>
  <si>
    <t>LA_COLLINA_DEI_CONIGLI_DSA_LDP</t>
  </si>
  <si>
    <t>LA_COLLINA_DEI_CONIGLI_IPVGN_LDP</t>
  </si>
  <si>
    <t>JAMES_E_LA_PESCA_GIGANTE_IPVGN_LDP</t>
  </si>
  <si>
    <t>HANIA_LA_STREGA_MUTA_IPVGN_LDP</t>
  </si>
  <si>
    <t>PASTA_DI_DRAGO_IPVGN_LDP</t>
  </si>
  <si>
    <t>IL_LIBRO_DI_JULIAN_IPVGN_LDP</t>
  </si>
  <si>
    <t>L_AMICO_RITROVATO_IPVGN_LDP</t>
  </si>
  <si>
    <t>GERARD BAUER MICHAEL</t>
  </si>
  <si>
    <t>GOMBRICH ERNST</t>
  </si>
  <si>
    <t>CATOZZELLA GIUSEPPE</t>
  </si>
  <si>
    <t>IL_LIBRO_DI_CHRISTOPHER_IPVGN_LDP</t>
  </si>
  <si>
    <t>NON_CHIAMATEMI_ISMAELE_IPVGN_LDP</t>
  </si>
  <si>
    <t>BREVE_STORIA_DEL_MONDO_IPVGN_LDP</t>
  </si>
  <si>
    <t>LA_LUNA_E_DEI_LUPI_IPVGN_LDP</t>
  </si>
  <si>
    <t>IL_PERMESSO_IPVGN_LDP</t>
  </si>
  <si>
    <t>NON_DIRMI_CHE_HAI_PAURA_IPVGN_LDP</t>
  </si>
  <si>
    <t>LE_TIGRI_DI_MONPRACEM_IPVGN_LDP</t>
  </si>
  <si>
    <t>IL_LIBRO_DI_CHRISTOPHER_DSA_LDP</t>
  </si>
  <si>
    <t>NON_CHIAMATEMI_ISMAELE_DSA_LDP</t>
  </si>
  <si>
    <t>BREVE_STORIA_DEL_MONDO_DSA_LDP</t>
  </si>
  <si>
    <t>LA_LUNA_E_DEI_LUPI_DSA_LDP</t>
  </si>
  <si>
    <t>IL_PERMESSO_DSA_LDP</t>
  </si>
  <si>
    <t>NON_DIRMI_CHE_HAI_PAURA_DSA_LDP</t>
  </si>
  <si>
    <t>LE_TIGRI_DI_MONPRACEM_DSA_LDP</t>
  </si>
  <si>
    <t>BRONTE CHARLOTTE</t>
  </si>
  <si>
    <t>BUONGIORNO TERESA</t>
  </si>
  <si>
    <t>DICAMILLO KATE</t>
  </si>
  <si>
    <t>NIKKI LOFTIN</t>
  </si>
  <si>
    <t>KUJER GUUS</t>
  </si>
  <si>
    <t>LEWIS ROY</t>
  </si>
  <si>
    <t>OLYMPOS_DSA_LDP</t>
  </si>
  <si>
    <t>WISHGIRL_DSA_LDP</t>
  </si>
  <si>
    <t>WISHGIRL_IPVGN_LDP</t>
  </si>
  <si>
    <t>OLYMPOS_IPVGN_LDP</t>
  </si>
  <si>
    <t>JANE_EYRE_IPVGN_LDP</t>
  </si>
  <si>
    <t>Lo_straordinario_viaggio_di_Edward_Tulane_IPVGN_LDP</t>
  </si>
  <si>
    <t>PER_SEMPRE_INSIEME_AMEN_IPVGN_LDP</t>
  </si>
  <si>
    <t>UN_IMPROVVISA_FELICITA_IPVGN_LDP</t>
  </si>
  <si>
    <t>IL_PIU_GRANDE_UOMO_SCIMMIA_DEL_PLEISTOCENE_IPVGN_LDP</t>
  </si>
  <si>
    <t>JANE_EYRE_DSA_LDP</t>
  </si>
  <si>
    <t>Lo_straordinario_viaggio_di_Edward_Tulane_DSA_LDP</t>
  </si>
  <si>
    <t>PER_SEMPRE_INSIEME_AMEN_DSA_LDP</t>
  </si>
  <si>
    <t>UN_IMPROVVISA_FELICITA_DSA_LDP</t>
  </si>
  <si>
    <t>IL_PIU_GRANDE_UOMO_SCIMMIA_DEL_PLEISTOCENE_DSA_LDP</t>
  </si>
  <si>
    <t>VILLAGGIO PAOLO</t>
  </si>
  <si>
    <t>PULLMAN PHILIP</t>
  </si>
  <si>
    <t>JUSTER NORTON</t>
  </si>
  <si>
    <t>CUEVAS MICHELLE</t>
  </si>
  <si>
    <t>FERRAIOLI CLAUDIA</t>
  </si>
  <si>
    <t>LE AVVENTURE DI JACQUES PAPIER_IPVGN_LDP</t>
  </si>
  <si>
    <t>TI_SPINETTA E I COLORI DEL CIELO_IPVGN_LDP</t>
  </si>
  <si>
    <t>IL CLUB DEGLI AMICI IMMAGINARI_IPVGN_LDP</t>
  </si>
  <si>
    <t>IL CASELLO MAGICO_IPVGN_LDP</t>
  </si>
  <si>
    <t>SPECIALE VIOLANTE_IPVGN_LDP</t>
  </si>
  <si>
    <t>LA BUSSOLA D ORO_IPVGN_LDP</t>
  </si>
  <si>
    <t>FANTOZZI_IPVGN_LDP</t>
  </si>
  <si>
    <t>LE AVVENTURE DI JACQUES PAPIER_DSA_LDP</t>
  </si>
  <si>
    <t>IL CLUB DEGLI AMICI IMMAGINARI_DSA_LDP</t>
  </si>
  <si>
    <t>IL CASELLO MAGICO_DSA_LDP</t>
  </si>
  <si>
    <t>SPECIALE VIOLANTE_DSA_LDP</t>
  </si>
  <si>
    <t>LA BUSSOLA D ORO_DSA_LDP</t>
  </si>
  <si>
    <t>FANTOZZI_DSA_LDP</t>
  </si>
  <si>
    <t>LEE HARPER</t>
  </si>
  <si>
    <t>GIO DENTI DI FERRO_IPVGN_LDP</t>
  </si>
  <si>
    <t>IL BUIO OLTRE LA SIEPE_IPVGN_LDP</t>
  </si>
  <si>
    <t>IL PICCOLO REGNO_IPVGN_LDP</t>
  </si>
  <si>
    <t>GIO DENTI DI FERRO_DSA_LDP</t>
  </si>
  <si>
    <t>IL BUIO OLTRE LA SIEPE_DSA_LDP</t>
  </si>
  <si>
    <t>IL PICCOLO REGNO_DSA_LDP</t>
  </si>
  <si>
    <t>GRABOL NIELS</t>
  </si>
  <si>
    <t>GLI AMICI INVISIBILI_IPVGN_LDP</t>
  </si>
  <si>
    <t>BURNETT FRANCES H</t>
  </si>
  <si>
    <t>LA PICCOLA PRINCIPESSA_IPVGN_LDP</t>
  </si>
  <si>
    <t>DICK MATTHEW</t>
  </si>
  <si>
    <t>L AMICO IMMAGINARIO_IPVGN_LDP</t>
  </si>
  <si>
    <t>WENXUAN CAO</t>
  </si>
  <si>
    <t>GIRASOLE_IPVGN_LDP</t>
  </si>
  <si>
    <t>LA STORIA INFINITA_IPVGN_LDP</t>
  </si>
  <si>
    <t>KIPLING RUDYARD</t>
  </si>
  <si>
    <t>STORIE PROPRIO COSI_IPVGN_LDP</t>
  </si>
  <si>
    <t>GLI AMICI INVISIBILI_DSA_LDP</t>
  </si>
  <si>
    <t>LA PICCOLA PRINCIPESSA_DSA_LDP</t>
  </si>
  <si>
    <t>L AMICO IMMAGINARIO_DSA_LDP</t>
  </si>
  <si>
    <t>GIRASOLE_DSA_LDP</t>
  </si>
  <si>
    <t>STORIE PROPRIO COSI_DSA_LDP</t>
  </si>
  <si>
    <t>MOROSINOTTO DAVIDE</t>
  </si>
  <si>
    <t>MACHADO ANA MARIA</t>
  </si>
  <si>
    <t>MANZI ALBERTO</t>
  </si>
  <si>
    <t>CERASOLI ANNA</t>
  </si>
  <si>
    <t>LEIFSSON THORARINN</t>
  </si>
  <si>
    <t>IL RINOMATO CATALOGO WALKER &amp; DAWN_IPVGN_LDP</t>
  </si>
  <si>
    <t>DA UN ALTRO MONDO_IPVGN_LDP</t>
  </si>
  <si>
    <t>ORZOWEY_IPVGN_LDP</t>
  </si>
  <si>
    <t xml:space="preserve"> I MAGNIFICI DIECI _IPVGN_LDP</t>
  </si>
  <si>
    <t>LA FOLLE BIBLIOTECA DI NONNA HULD_IPVGN_LDP</t>
  </si>
  <si>
    <t>IL RINOMATO CATALOGO WALKER &amp; DAWN_DSA_LDP</t>
  </si>
  <si>
    <t>DA UN ALTRO MONDO_DSA_LDP</t>
  </si>
  <si>
    <t>ORZOWEY_DSA_LDP</t>
  </si>
  <si>
    <t xml:space="preserve"> I MAGNIFICI DIECI _DSA_LDP</t>
  </si>
  <si>
    <t>LA FOLLE BIBLIOTECA DI NONNA HULD_DSA_LDP</t>
  </si>
  <si>
    <t>HARDINGE FRANCES</t>
  </si>
  <si>
    <t>HAWKING LUCY &amp; STEPHEN</t>
  </si>
  <si>
    <t>BAUM L FRANK</t>
  </si>
  <si>
    <t>VAMBA</t>
  </si>
  <si>
    <t>O MAE - STORIA DI JUDO E CAMORRA_IPVGN_LDP</t>
  </si>
  <si>
    <t>L ALBERO DELLE BUGIE_IPVGN_LDP</t>
  </si>
  <si>
    <t>LA CHIAVE SEGRETA PER L’UNIVERSO_IPVGN_LDP</t>
  </si>
  <si>
    <t>IL MERAVIGLIOSO MAGO DI OZ_IPVGN_LDP</t>
  </si>
  <si>
    <t>CIONDOLINO_IPVGN_LDP</t>
  </si>
  <si>
    <t>O MAE - STORIA DI JUDO E CAMORRA_DSA_LDP</t>
  </si>
  <si>
    <t>L ALBERO DELLE BUGIE_DSA_LDP</t>
  </si>
  <si>
    <t>LA CHIAVE SEGRETA PER L’UNIVERSO_DSA_LDP</t>
  </si>
  <si>
    <t>IL MERAVIGLIOSO MAGO DI OZ_DSA_LDP</t>
  </si>
  <si>
    <t>CIONDOLINO_DSA_LDP</t>
  </si>
  <si>
    <t>LE AVVENTURE DI PETER PAN_IPVGN_LDP</t>
  </si>
  <si>
    <t>QUALCUNO CON CUI CORRERE_IPVGN_LDP</t>
  </si>
  <si>
    <t>HEMINGWAY ERNST</t>
  </si>
  <si>
    <t>IL VECCHIO E IL MARE_IPVGN_LDP</t>
  </si>
  <si>
    <t>LEWIS C.S.</t>
  </si>
  <si>
    <t>IL LEONE LA STREGA E L ARMADIO _IPVGN_LDP</t>
  </si>
  <si>
    <t>LORENZ KONRAD</t>
  </si>
  <si>
    <t>L ANELLO DI RE SALOMONE_IPVGN_LDP</t>
  </si>
  <si>
    <t>RODARI GIANNI</t>
  </si>
  <si>
    <t>FAVOLE AL TELEFONO_IPVGN_LDP</t>
  </si>
  <si>
    <t>LE AVVENTURE DI PETER PAN_DSA_LDP</t>
  </si>
  <si>
    <t>QUALCUNO CON CUI CORRERE_DSA_LDP</t>
  </si>
  <si>
    <t>IL VECCHIO E IL MARE_DSA_LDP</t>
  </si>
  <si>
    <t>IL LEONE LA STREGA E L ARMADIO _DSA_LDP</t>
  </si>
  <si>
    <t>L ANELLO DI RE SALOMONE_DSA_LDP</t>
  </si>
  <si>
    <t>FAVOLE AL TELEFONO_DSA_LDP</t>
  </si>
  <si>
    <t>TOMLINSON JILL</t>
  </si>
  <si>
    <t>DI PAOLO PAOLO</t>
  </si>
  <si>
    <t>HADDON MARK</t>
  </si>
  <si>
    <t>LA MUCCA VOLANTE IPVGN_LDP</t>
  </si>
  <si>
    <t>LO STRANO CASO DEL CANE UCCISO A MEZZANOTTE IPVGN_LDP</t>
  </si>
  <si>
    <t>IL LIBRO DELLA GIUNGLA IPVGN_LDP</t>
  </si>
  <si>
    <t>BISA BIABISA BEL IL SEGRETO DI ISABEL IPVGN_LDP</t>
  </si>
  <si>
    <t>IL GUFO CHE AVEVA PAURA DEL BUIO IPVGN_LDP</t>
  </si>
  <si>
    <t>IL PICCOLO GORILLA CHE VOLEVA CRESCERE IN FRETTA IPVGN_LDP</t>
  </si>
  <si>
    <t>IL PINGUINO CHE VOLEVA DIVENTARE GRANDE IPVGN_LDP</t>
  </si>
  <si>
    <t>L ORITTEROPO CHE NON SAPEVA CHI ERA IPVGN_LDP</t>
  </si>
  <si>
    <t>LA MUCCA VOLANTE DSA_LDP</t>
  </si>
  <si>
    <t>LO STRANO CASO DEL CANE UCCISO A MEZZANOTTE DSA_LDP</t>
  </si>
  <si>
    <t>IL LIBRO DELLA GIUNGLA DSA_LDP</t>
  </si>
  <si>
    <t>BISA BIABISA BEL IL SEGRETO DI ISABEL DSA_LDP</t>
  </si>
  <si>
    <t>IL GUFO CHE AVEVA PAURA DEL BUIO DSA_LDP</t>
  </si>
  <si>
    <t>IL PICCOLO GORILLA CHE VOLEVA CRESCERE IN FRETTA DSA_LDP</t>
  </si>
  <si>
    <t>IL PINGUINO CHE VOLEVA DIVENTARE GRANDE DSA_LDP</t>
  </si>
  <si>
    <t>L ORITTEROPO CHE NON SAPEVA CHI ERA DSA_LDP</t>
  </si>
  <si>
    <t>MANFREDI MASSIMO</t>
  </si>
  <si>
    <t>SPYRI JOHANNA</t>
  </si>
  <si>
    <t>GRAZIANO PIER GIORGIO</t>
  </si>
  <si>
    <t>CELLA LETIZIA</t>
  </si>
  <si>
    <t>DR SEUSS</t>
  </si>
  <si>
    <t>MAMMA CANNIBALE STORIE FANTASTICHE ILLUSTRATE IPVGN_LDP</t>
  </si>
  <si>
    <t>QUANTE COSE VEDRAI IPVGN_LDP</t>
  </si>
  <si>
    <t>TITO E IL PELLICANO IPVGN_LDP</t>
  </si>
  <si>
    <t>IL ROMANZO DI ODISSEO IPVGN_LDP</t>
  </si>
  <si>
    <t>HARRY POTTER E LA PIETRA FILOSOFALE IPVGN_LDP</t>
  </si>
  <si>
    <t>HEIDI IPVGN_LDP</t>
  </si>
  <si>
    <t>LA GALLINA CHE NON MOLLAVA MAI IPVGN_LDP</t>
  </si>
  <si>
    <t>LA GATTINA CHE VOLEVA TORNARE A CASA IPVGN_LDP</t>
  </si>
  <si>
    <t>MAMMA CANNIBALE STORIE FANTASTICHE ILLUSTRATE DSA_LDP</t>
  </si>
  <si>
    <t>QUANTE COSE VEDRAI DSA_LDP</t>
  </si>
  <si>
    <t>TITO E IL PELLICANO DSA_LDP</t>
  </si>
  <si>
    <t>IL ROMANZO DI ODISSEO DSA_LDP</t>
  </si>
  <si>
    <t>HARRY POTTER E LA PIETRA FILOSOFALE DSA_LDP</t>
  </si>
  <si>
    <t>HEIDI DSA_LDP</t>
  </si>
  <si>
    <t>LA GALLINA CHE NON MOLLAVA MAI DSA_LDP</t>
  </si>
  <si>
    <t>LA GATTINA CHE VOLEVA TORNARE A CASA DSA_LDP</t>
  </si>
  <si>
    <t>AUSTEN JANE</t>
  </si>
  <si>
    <t>WHITE E B</t>
  </si>
  <si>
    <t>BOND MICHAEL</t>
  </si>
  <si>
    <t>WHYBROW</t>
  </si>
  <si>
    <t>QUARZO GUIDO</t>
  </si>
  <si>
    <t>CHRISTIE AGATHA</t>
  </si>
  <si>
    <t>BUZZATI DINO</t>
  </si>
  <si>
    <t>HUB ULRICH</t>
  </si>
  <si>
    <t>ORGOGLIO E PREGIUDIZIO IPVGN_LDP</t>
  </si>
  <si>
    <t>L ORSO DI PADDINTON IPVGN_LDP</t>
  </si>
  <si>
    <t>IL SEGRETO DEL BOSCO VECCHIO IPVGN_LDP</t>
  </si>
  <si>
    <t>ASSASSINIO SULL ORIENT EXPRESS IPVGN_LDP</t>
  </si>
  <si>
    <t>LE VOLPI NON MENTONO MAI IPVGN_LDP</t>
  </si>
  <si>
    <t>IL NIPOTE DEL MAGO IPVGN_LDP</t>
  </si>
  <si>
    <t>L ULTIMO LUPO MANNARO IN CITTA IPVGN_LDP</t>
  </si>
  <si>
    <t>HARRY POTTER ELA CAMERA DEI SEGRETI IPVGN_LDP</t>
  </si>
  <si>
    <t>LA TELA DI CARLOTTA IPVGN_LDP</t>
  </si>
  <si>
    <t>MANUALE DI CATTIVERIA PER PICCOLI LUPI IPVGN_LDP</t>
  </si>
  <si>
    <t>ORGOGLIO E PREGIUDIZIO DSA_LDP</t>
  </si>
  <si>
    <t>L ORSO DI PADDINTON DSA_LDP</t>
  </si>
  <si>
    <t>IL SEGRETO DEL BOSCO VECCHIO DSA_LDP</t>
  </si>
  <si>
    <t>ASSASSINIO SULL ORIENT EXPRESS DSA_LDP</t>
  </si>
  <si>
    <t>LE VOLPI NON MENTONO MAI DSA_LDP</t>
  </si>
  <si>
    <t>IL NIPOTE DEL MAGO DSA_LDP</t>
  </si>
  <si>
    <t>L ULTIMO LUPO MANNARO IN CITTA DSA_LDP</t>
  </si>
  <si>
    <t>HARRY POTTER ELA CAMERA DEI SEGRETI DSA_LDP</t>
  </si>
  <si>
    <t>LA TELA DI CARLOTTA DSA_LDP</t>
  </si>
  <si>
    <t>MANUALE DI CATTIVERIA PER PICCOLI LUPI DSA_LDP</t>
  </si>
  <si>
    <t>MARSALIS WYNTON</t>
  </si>
  <si>
    <t>SQUEAK RUMBLE WOMP UN AVVENTURA SONORA_IPV_LDP</t>
  </si>
  <si>
    <t>SQUEAK RUMBLE WOMP UN AVVENTURA SONORA_DSA_LDP</t>
  </si>
  <si>
    <t>DAZZI ZITA</t>
  </si>
  <si>
    <t>MORPURGO</t>
  </si>
  <si>
    <t>CLEMENT ANDREW</t>
  </si>
  <si>
    <t>MORANTE ELSA</t>
  </si>
  <si>
    <t>OHISSON KRISTINA</t>
  </si>
  <si>
    <t>HARRY POTTER E IL PRIGIONIERO DI AZKABAN IPVGN_LDP</t>
  </si>
  <si>
    <t>IL VOLO DI ALICE IPVGN_LDP</t>
  </si>
  <si>
    <t>VERSI PERVERSI IPVGN_LDP</t>
  </si>
  <si>
    <t>WAR HORSES IPVGN_LDP</t>
  </si>
  <si>
    <t>UNA STORIA DI SCUOLA IPVGN_LDP</t>
  </si>
  <si>
    <t>LE STRAORDINARIE AVVENTURE DI CATERINA IPVGN_LDP</t>
  </si>
  <si>
    <t>BAMBINI DI CRISTALLO IPVGN_LDP</t>
  </si>
  <si>
    <t>HARRY POTTER E IL PRIGIONIERO DI AZKABAN DSA_LDP</t>
  </si>
  <si>
    <t>IL VOLO DI ALICE DSA_LDP</t>
  </si>
  <si>
    <t>VERSI PERVERSI DSA_LDP</t>
  </si>
  <si>
    <t>WAR HORSES DSA_LDP</t>
  </si>
  <si>
    <t>UNA STORIA DI SCUOLA DSA_LDP</t>
  </si>
  <si>
    <t>LE STRAORDINARIE AVVENTURE DI CATERINA DSA_LDP</t>
  </si>
  <si>
    <t>BAMBINI DI CRISTALLO DSA_LDP</t>
  </si>
  <si>
    <t>LIBRI DIGITALI PARLATI DI PUBBLICO DOMINIO</t>
  </si>
  <si>
    <t>PER IPOVEDENTI E NON VEDENTI</t>
  </si>
  <si>
    <t>ORGOGLIO E PREGIUDIZIO</t>
  </si>
  <si>
    <t>LE AVVENTURE DI PETER PAN</t>
  </si>
  <si>
    <t>JANE EYRE</t>
  </si>
  <si>
    <t>LA PICCOLA PRINCIPESSA</t>
  </si>
  <si>
    <t>IL LIBRO DELLA GIUNGLA</t>
  </si>
  <si>
    <t>STORIE PROPRIO COSI</t>
  </si>
  <si>
    <t>I MISTERI DELLA JUNGLA NERA</t>
  </si>
  <si>
    <t>LE TIGRI DI MONPRACEM</t>
  </si>
  <si>
    <t xml:space="preserve">L ISOLA DEL TESORO   </t>
  </si>
  <si>
    <t>PER DISLESSICI</t>
  </si>
  <si>
    <t xml:space="preserve">ACCIARINO MAGICO </t>
  </si>
  <si>
    <t>ALICE NEL PAESE DELLE MERAVIGLIE</t>
  </si>
  <si>
    <t>IL PCCOLO PRINCIPE</t>
  </si>
  <si>
    <t>IL DIARIO DI ANNA FRANK PV</t>
  </si>
  <si>
    <t>TRE UOMINI IN BARCA</t>
  </si>
  <si>
    <t>IL RICHIAMO DELLA FORESTA</t>
  </si>
  <si>
    <t>TRUZZI MARCO</t>
  </si>
  <si>
    <t>DE FOMBELLE TIMOTHEE</t>
  </si>
  <si>
    <t>MARX FITZGERALD LAURA</t>
  </si>
  <si>
    <t>SPINELLI JERRY</t>
  </si>
  <si>
    <t>TOBIA UN MILLIMETRO E MEZZO DI CORAGGIO IPVGN_LDP</t>
  </si>
  <si>
    <t>IL CAVALLO E IL RAGAZZO IPVGN_LDP</t>
  </si>
  <si>
    <t>LA GALLERIA DEGLI ENIGMI IPVGN_LDP</t>
  </si>
  <si>
    <t>FIABE LUNGHE UN SORRISO  IPVGN_LDP</t>
  </si>
  <si>
    <t>LA FIGLIA DEL GUARDIANO IPVGN_LDP</t>
  </si>
  <si>
    <t>NON CI SONO PESCI ROSSI NELLE POZZANGHERE IPVGN_LDP</t>
  </si>
  <si>
    <t>TOBIA UN MILLIMETRO E MEZZO DI CORAGGIO DSA_LDP</t>
  </si>
  <si>
    <t>IL CAVALLO E IL RAGAZZO DSA_LDP</t>
  </si>
  <si>
    <t>LA GALLERIA DEGLI ENIGMI DSA_LDP</t>
  </si>
  <si>
    <t>FIABE LUNGHE UN SORRISO  DSA_LDP</t>
  </si>
  <si>
    <t>LA FIGLIA DEL GUARDIANO DSA_LDP</t>
  </si>
  <si>
    <t>NON CI SONO PESCI ROSSI NELLE POZZANGHERE DSA_LDP</t>
  </si>
  <si>
    <t>MARTIN GAITE CARMEN</t>
  </si>
  <si>
    <t>DE MARCHI VICHI</t>
  </si>
  <si>
    <t>LA FAMOSA INVASIONE DEGLI ORSI IN SICILIA IPVGN_LDP</t>
  </si>
  <si>
    <t>DRILLA IPVGN_LDP</t>
  </si>
  <si>
    <t>PAPà STA SULLA TORRE IPVGN_LDP</t>
  </si>
  <si>
    <t>LA MIA VITA TRA I GORILLA_ DIAN FOSSEY SI RACCONTA IPVGN_LDP</t>
  </si>
  <si>
    <t>CAPPUCCETTO ROSSO A MANHATTAN IPVGN_LDP</t>
  </si>
  <si>
    <t>L INCREDIBILE CASO DELL UOVO E DEL RAFFAELLO PERDUTO IPVGN_LDP</t>
  </si>
  <si>
    <t>LA FAMOSA INVASIONE DEGLI ORSI IN SICILIA DSA_LDP</t>
  </si>
  <si>
    <t>DRILLA DSA_LDP</t>
  </si>
  <si>
    <t>PAPà STA SULLA TORRE DSA_LDP</t>
  </si>
  <si>
    <t>LA MIA VITA TRA I GORILLA_ DIAN FOSSEY SI RACCONTA DSA_LDP</t>
  </si>
  <si>
    <t>CAPPUCCETTO ROSSO A MANHATTAN DSA_LDP</t>
  </si>
  <si>
    <t>L INCREDIBILE CASO DELL UOVO E DEL RAFFAELLO PERDUTO DSA_LDP</t>
  </si>
  <si>
    <t>WALSH RODOLFO</t>
  </si>
  <si>
    <t>TRE PORTOGHESI SOTTO L OMBRELLONE IPVGN_LDP</t>
  </si>
  <si>
    <t>TRE PORTOGHESI SOTTO L OMBRELLONE DSA_LDP</t>
  </si>
  <si>
    <t>IL GIARDINO SEGRETO</t>
  </si>
  <si>
    <t>SGARDOLI GUIDO</t>
  </si>
  <si>
    <t>VITALI ANDREA</t>
  </si>
  <si>
    <t>YOUNG BRIGIT</t>
  </si>
  <si>
    <t>NOVELLI LUCA</t>
  </si>
  <si>
    <t>CINQUETTI NICOLA</t>
  </si>
  <si>
    <t>PILOTTO IPVGN_LDP</t>
  </si>
  <si>
    <t>EINSTEIN E LE MACCHINE DEL TEMPO IPVGN_LDP</t>
  </si>
  <si>
    <t>L ISOLA IN VIA DELGI UCCELLI IPVGN_LDP</t>
  </si>
  <si>
    <t>STORIE DI BAMBINI MOLTO ANTICHI IPVGN_LDP</t>
  </si>
  <si>
    <t>BLATT IPVGN_LDP</t>
  </si>
  <si>
    <t>COME FU CHE BABBO NATALE SPOSO LA BEFANA IPVGN_LDP</t>
  </si>
  <si>
    <t>LOST &amp; FOUND  IPVGN_LDP</t>
  </si>
  <si>
    <t>PILOTTO DSA_LDP</t>
  </si>
  <si>
    <t>EINSTEIN E LE MACCHINE DEL TEMPO DSA_LDP</t>
  </si>
  <si>
    <t>L ISOLA IN VIA DELGI UCCELLI DSA_LDP</t>
  </si>
  <si>
    <t>STORIE DI BAMBINI MOLTO ANTICHI DSA_LDP</t>
  </si>
  <si>
    <t>BLATT DSA_LDP</t>
  </si>
  <si>
    <t>COME FU CHE BABBO NATALE SPOSO LA BEFANA DSA_LDP</t>
  </si>
  <si>
    <t>LOST &amp; FOUND  DSA_LDP</t>
  </si>
  <si>
    <t>PEARCE PHILIPPA</t>
  </si>
  <si>
    <t>ANGUS SAM</t>
  </si>
  <si>
    <t>GOING K L</t>
  </si>
  <si>
    <t>BABBIT NATALIE</t>
  </si>
  <si>
    <t>PER TE QUALSIASI COSA IPVGN_LDP</t>
  </si>
  <si>
    <t>D COME DELIZIOSO IPVGN_LDP</t>
  </si>
  <si>
    <t>ULTIMO VENNE IL VERME FAVOLE IPVGN_LDP</t>
  </si>
  <si>
    <t>UNA VOCE DI PIOMBO E ORO IPVGN_LDP</t>
  </si>
  <si>
    <t>IL GIARDINO DI MEZZANOTTE IPVGN_LDP</t>
  </si>
  <si>
    <t>HARRY POTTER E L'ORDINE DELLA FENICE IPVGN_LDP</t>
  </si>
  <si>
    <t>IL GIARDINI DEI MUSI ETERNI IPVGN_LDP</t>
  </si>
  <si>
    <t>PER TE QUALSIASI COSA DSA_LDP</t>
  </si>
  <si>
    <t>D COME DELIZIOSO DSA_LDP</t>
  </si>
  <si>
    <t>ULTIMO VENNE IL VERME FAVOLE DSA_LDP</t>
  </si>
  <si>
    <t>UNA VOCE DI PIOMBO E ORO DSA_LDP</t>
  </si>
  <si>
    <t>IL GIARDINO DI MEZZANOTTE DSA_LDP</t>
  </si>
  <si>
    <t>HARRY POTTER E L'ORDINE DELLA FENICE DSA_LDP</t>
  </si>
  <si>
    <t>IL GIARDINI DEI MUSI ETERNI DSA_LDP</t>
  </si>
  <si>
    <t>VELADIANO MARIAPIA</t>
  </si>
  <si>
    <t>STANDIFORD NATALIE</t>
  </si>
  <si>
    <t>STEVENS ROBIN</t>
  </si>
  <si>
    <t>CASTIGLIONI GIUDICI ELISA</t>
  </si>
  <si>
    <t>MATTIA LUISA</t>
  </si>
  <si>
    <t>LEON CHRISTOPHE</t>
  </si>
  <si>
    <t>LE STELLE BRILLANO SU ROMA DSA_LDP</t>
  </si>
  <si>
    <t>GRANPA DSA_LDP</t>
  </si>
  <si>
    <t>IL GRANDE ALBERO DELLE CASE BASSE DSA_LDP</t>
  </si>
  <si>
    <t>C'ERA DUE VOLTE IL BARONE LAMBERTO DSA_LDP</t>
  </si>
  <si>
    <t>L ALBERO DEI SEGRETI DSA_LDP</t>
  </si>
  <si>
    <t>MISS DETECTIVE - IN VACANZA CON IL MORTO DSA_LDP</t>
  </si>
  <si>
    <t>MESSAGGI DA LONTANO DSA_LDP</t>
  </si>
  <si>
    <t>LE STELLE BRILLANO SU ROMA IPVGN_LDP</t>
  </si>
  <si>
    <t>GRANPA IPVGN_LDP</t>
  </si>
  <si>
    <t>IL GRANDE ALBERO DELLE CASE BASSE IPVGN_LDP</t>
  </si>
  <si>
    <t>C'ERA DUE VOLTE IL BARONE LAMBERTO IPVGN_LDP</t>
  </si>
  <si>
    <t>L ALBERO DEI SEGRETI IPVGN_LDP</t>
  </si>
  <si>
    <t>MISS DETECTIVE - IN VACANZA CON IL MORTO IPVGN_LDP</t>
  </si>
  <si>
    <t>MESSAGGI DA LONTANO IPVGN_LDP</t>
  </si>
  <si>
    <t>MOLESINI ANDREA</t>
  </si>
  <si>
    <t>GANNON NICHOLAS</t>
  </si>
  <si>
    <t>CAPPELLO PIERLUIGI</t>
  </si>
  <si>
    <t>TAMARO SUSANNA</t>
  </si>
  <si>
    <t>BASS GUY</t>
  </si>
  <si>
    <t>FENOGLIO BEPPE</t>
  </si>
  <si>
    <t>GOSCINNY E SEMPE</t>
  </si>
  <si>
    <t>THE DOLDRUMS IPVGN_LDP</t>
  </si>
  <si>
    <t>OGNI GOCCIA BALLA IL TANGO IPVGN_LDP</t>
  </si>
  <si>
    <t>LA SORPRESA DEI NUMERI IPVGN_LDP</t>
  </si>
  <si>
    <t>CUORE DI CICCIA IPVGN_LDP</t>
  </si>
  <si>
    <t>L'OCCHIO DEL PIRATA - TESTA CUCITA IPVGN_LDP</t>
  </si>
  <si>
    <t>LA FAVOLA DELLE DUE GALLINE IPVGN_LDP</t>
  </si>
  <si>
    <t>LE NUOVE STORIE DELPICCOLO NICHOLAS IPVGN_LDP</t>
  </si>
  <si>
    <t>SALTAFRONTIERA IPVGN_LDP</t>
  </si>
  <si>
    <t>QUANDO AI VENEZIANI CREBBE LA CODA IPVGN_LDP</t>
  </si>
  <si>
    <t>QUANDO AI VENEZIANI CREBBE LA CODA DSA_LDP</t>
  </si>
  <si>
    <t>THE DOLDRUMS DSA_LDP</t>
  </si>
  <si>
    <t>OGNI GOCCIA BALLA IL TANGO DSA_LDP</t>
  </si>
  <si>
    <t>LA SORPRESA DEI NUMERI DSA_LDP</t>
  </si>
  <si>
    <t>CUORE DI CICCIA DSA_LDP</t>
  </si>
  <si>
    <t>L'OCCHIO DEL PIRATA - TESTA CUCITA DSA_LDP</t>
  </si>
  <si>
    <t>LA FAVOLA DELLE DUE GALLINE DSA_LDP</t>
  </si>
  <si>
    <t>LE NUOVE STORIE DELPICCOLO NICHOLAS DSA_LDP</t>
  </si>
  <si>
    <t>SALTAFRONTIERA DSA_LDP</t>
  </si>
  <si>
    <t>FERRARA ANTONIO</t>
  </si>
  <si>
    <t>RUMIZ PAOLO</t>
  </si>
  <si>
    <t>ZANNONER PAOLA</t>
  </si>
  <si>
    <t>CENTO PASSI PER VOLARE IPVGN_LDP</t>
  </si>
  <si>
    <t>CENTO PASSI PER VOLARE DSA_LDP</t>
  </si>
  <si>
    <t>KILL ALL ENEMIES IPVGN_LDP</t>
  </si>
  <si>
    <t>BATTI IL MURO QUANDO I LIBRI SALVANO LA VITA IPVGN_LDP</t>
  </si>
  <si>
    <t>FILASTROCCHE IN CIELO E IN TERRA IPVGN_LDP</t>
  </si>
  <si>
    <t>LA FAVOLA DI CIPOLLINO IPVGN_LDP</t>
  </si>
  <si>
    <t>A PIEDI IPVGN_LDP</t>
  </si>
  <si>
    <t>ZORRO NELLA NEVE IPVGN_LDP</t>
  </si>
  <si>
    <t>KILL ALL ENEMIES DSA_LDP</t>
  </si>
  <si>
    <t>BATTI IL MURO QUANDO I LIBRI SALVANO LA VITA DSA_LDP</t>
  </si>
  <si>
    <t>FILASTROCCHE IN CIELO E IN TERRA DSA_LDP</t>
  </si>
  <si>
    <t>LA FAVOLA DI CIPOLLINO DSA_LDP</t>
  </si>
  <si>
    <t>A PIEDI DSA_LDP</t>
  </si>
  <si>
    <t>ZORRO NELLA NEVE DSA_LDP</t>
  </si>
  <si>
    <t>DSA</t>
  </si>
  <si>
    <t xml:space="preserve">VECCHINI SILVIA </t>
  </si>
  <si>
    <t>CREECH SHARON</t>
  </si>
  <si>
    <t>CAPRIOLO PAOLA</t>
  </si>
  <si>
    <t>RIESCO NEREA</t>
  </si>
  <si>
    <t>IL PIANETA SENZA BACIE E SENZA BICI IPVGN_LDP</t>
  </si>
  <si>
    <t>NO IPVGN_LDP</t>
  </si>
  <si>
    <t>IL SOLITO NORMALISSIMO CAOS IPVGN_LDP</t>
  </si>
  <si>
    <t>QUALCOSA IN COMUNE IPVGN_LDP</t>
  </si>
  <si>
    <t>IL SEGRETO DELLA SOFFITTA IPVGN_LDP</t>
  </si>
  <si>
    <t>LE PAROLE GIUSTE IPVGN_LDP</t>
  </si>
  <si>
    <t>IL PIANETA SENZA BACIE E SENZA BICI DSA_LDP</t>
  </si>
  <si>
    <t>NO DSA_LDP</t>
  </si>
  <si>
    <t>IL SOLITO NORMALISSIMO CAOS DSA_LDP</t>
  </si>
  <si>
    <t>QUALCOSA IN COMUNE DSA_LDP</t>
  </si>
  <si>
    <t>IL SEGRETO DELLA SOFFITTA DSA_LDP</t>
  </si>
  <si>
    <t>LE PAROLE GIUSTE DSA_LDP</t>
  </si>
  <si>
    <t>LA LAMA SOTTILE DSA_LDP</t>
  </si>
  <si>
    <t>IL FAVOLOSO LIBRO DI PERLE IPVGN_LDP</t>
  </si>
  <si>
    <t>LA LAMA SOTTILE IPVGN_LDP</t>
  </si>
  <si>
    <t>IL FAVOLOSO LIBRO DI PERLE DSA_LDP</t>
  </si>
  <si>
    <t>PRATCHETT TERRY</t>
  </si>
  <si>
    <t>LUCIANI DOMENICA</t>
  </si>
  <si>
    <t>BROWN PETER</t>
  </si>
  <si>
    <t>FITZHUGH LOUSE</t>
  </si>
  <si>
    <t>GINO ALEX</t>
  </si>
  <si>
    <t>A</t>
  </si>
  <si>
    <t>B</t>
  </si>
  <si>
    <t>K</t>
  </si>
  <si>
    <t>F</t>
  </si>
  <si>
    <t>G</t>
  </si>
  <si>
    <t>ma con traduzione recente</t>
  </si>
  <si>
    <t>MA DI TRADUZIONE RECENTE</t>
  </si>
  <si>
    <t>IL ROBOT SELVATICO IPVGN_LDP</t>
  </si>
  <si>
    <t>VIAGGIA VERSO  POESIE NELLE TASCHE DEI JEANS IPVGN_LDP</t>
  </si>
  <si>
    <t>IL FANTASTICO VIAGGIO DI STELLA IPVGN_LDP</t>
  </si>
  <si>
    <t>PROFESSIONE SPIA IPVGN_LDP</t>
  </si>
  <si>
    <t>GEORGE IPVGN_LDP</t>
  </si>
  <si>
    <t>IL MISTERO DELLA CITTA FANTASMA IPVGN_LDP</t>
  </si>
  <si>
    <t>IL PICCOLO POPOLO DEI GRANDI MAGAZZINI IPVGN_LDP</t>
  </si>
  <si>
    <t>il CANNOCCHIALE D AMBRA_ QUESTE OSCURE MATERIE IPVGN_LDP</t>
  </si>
  <si>
    <t>LA MERAVIGLIOSA MACCHINA DI PIETRO CORVO IPVGN_LDP</t>
  </si>
  <si>
    <t>IL ROBOT SELVATICO DSA_LDP</t>
  </si>
  <si>
    <t>VIAGGIA VERSO  POESIE NELLE TASCHE DEI JEANS DSA_LDP</t>
  </si>
  <si>
    <t>IL FANTASTICO VIAGGIO DI STELLA DSA_LDP</t>
  </si>
  <si>
    <t>PROFESSIONE SPIA DSA_LDP</t>
  </si>
  <si>
    <t>GEORGE DSA_LDP</t>
  </si>
  <si>
    <t>IL MISTERO DELLA CITTA FANTASMA DSA_LDP</t>
  </si>
  <si>
    <t>IL PICCOLO POPOLO DEI GRANDI MAGAZZINI DSA_LDP</t>
  </si>
  <si>
    <t>IL CANNOCCHIALE D AMBRA_ QUESTE OSCURE MATERIE DSA_LDP</t>
  </si>
  <si>
    <t>LA MERAVIGLIOSA MACCHINA DI PIETRO CORVO DSA_LDP</t>
  </si>
  <si>
    <t>DONINELLI LUCA</t>
  </si>
  <si>
    <t>FOURNIER ALAIN</t>
  </si>
  <si>
    <t>SLATER KIM</t>
  </si>
  <si>
    <t>BENNI STEFANO</t>
  </si>
  <si>
    <t>THON INGUNN</t>
  </si>
  <si>
    <t>LA COMPAGNIA DEI CELESTINI IPVGN_LDP</t>
  </si>
  <si>
    <t>TRE CASI PER L INVESTIGTORE WICKSO IPVGN_LDP</t>
  </si>
  <si>
    <t>IL GRANDE MEAULNESS IPVGN_LDP</t>
  </si>
  <si>
    <t>SMART IPVGN_LDP</t>
  </si>
  <si>
    <t>OLLA SCAPPA DI CASA IPVGN_LDP</t>
  </si>
  <si>
    <t>LA COMPAGNIA DEI CELESTINI DSA_LDP</t>
  </si>
  <si>
    <t>TRE CASI PER L INVESTIGTORE WICKSO DSA_LDP</t>
  </si>
  <si>
    <t>IL GRANDE MEAULNESS DSA_LDP</t>
  </si>
  <si>
    <t>SMART DSA_LDP</t>
  </si>
  <si>
    <t>OLLA SCAPPA DI CASA DSA_LDP</t>
  </si>
  <si>
    <t>BACCALARIO PIERDOMENICO</t>
  </si>
  <si>
    <t>RUNDELL KATHERINE</t>
  </si>
  <si>
    <t>MORPURGO MICHAEL</t>
  </si>
  <si>
    <t>FLEMING ANNE</t>
  </si>
  <si>
    <t>LEONARD M G</t>
  </si>
  <si>
    <t>APPLEGATE CATHERINE</t>
  </si>
  <si>
    <t>LE VOLPI NEL DESERTO IPVGN_LDP</t>
  </si>
  <si>
    <t>CAPRIOLE SOTTO IL TEMPORALE IPVGN_LDP</t>
  </si>
  <si>
    <t>OGNI ATTIMO E NOSTRO IPVGN_LDP</t>
  </si>
  <si>
    <t>LO SBARCO DI TIPS IPVGN_LDP</t>
  </si>
  <si>
    <t>UNA CAPRA SUL TETTO IPVGN_LDP</t>
  </si>
  <si>
    <t>IL RAGAZZO DEGLI SCARABEI IPVGN_LDP</t>
  </si>
  <si>
    <t>L UNICO INSUPERABILE IVAN IPVGN_LDP</t>
  </si>
  <si>
    <t>L ALBERO DEI DESIDERI DSA_LDP</t>
  </si>
  <si>
    <t>L UNICO INSUPERABILE IVAN DSA_LDP</t>
  </si>
  <si>
    <t>LE VOLPI NEL DESERTO DSA_LDP</t>
  </si>
  <si>
    <t>OGNI ATTIMO E NOSTRO DSA_LDP</t>
  </si>
  <si>
    <t>UNA CAPRA SUL TETTO DSA_LDP</t>
  </si>
  <si>
    <t>IL RAGAZZO DEGLI SCARABEI DSA_LDP</t>
  </si>
  <si>
    <t>LO SBARCO DI TIPS DSA_LDP</t>
  </si>
  <si>
    <t>CAPRIOLE SOTTO IL TEMPORALE DSA_LDP</t>
  </si>
  <si>
    <t>BARNHILL KELLY</t>
  </si>
  <si>
    <t>LA BAMBINA LA LUNA E LE STELLE IPVGN_LDP</t>
  </si>
  <si>
    <t>LA BAMBINA LA LUNA E LE STELLE DSA_LDP</t>
  </si>
  <si>
    <t>BARNETT MAC</t>
  </si>
  <si>
    <t>L ENGLE MADELEINE</t>
  </si>
  <si>
    <t>VANDERPOOL CLARE</t>
  </si>
  <si>
    <t>MIO FRATELLO SIMPLE IPVGN_LDP</t>
  </si>
  <si>
    <t>I TERRIBILI DUE IPVGN_LDP</t>
  </si>
  <si>
    <t>ALL INSEGUIMENTO DEL CANE NERO IPVGN_LDP</t>
  </si>
  <si>
    <t>CON IL VENTO VERSO IL MARE IPVGN_LDP</t>
  </si>
  <si>
    <t>LA POESIA SEI TU IPVGN_LDP</t>
  </si>
  <si>
    <t>NELLE PIEGHE DEL TEMPO IPVGN_LDP</t>
  </si>
  <si>
    <t>LA RAGAZZA DEI LUPI IPVGN_LDP</t>
  </si>
  <si>
    <t>L INDIMENTICABILE E STATE DI ABILENE TUCKER IPVGN_LDP</t>
  </si>
  <si>
    <t>I TERRIBILI DUE DSA_LDP</t>
  </si>
  <si>
    <t>ALL INSEGUIMENTO DEL CANE NERO DSA_LDP</t>
  </si>
  <si>
    <t>CON IL VENTO VERSO IL MARE DSA_LDP</t>
  </si>
  <si>
    <t>LA POESIA SEI TU DSA_LDP</t>
  </si>
  <si>
    <t>NELLE PIEGHE DEL TEMPO DSA_LDP</t>
  </si>
  <si>
    <t>MIO FRATELLO SIMPLE DSA_LDP</t>
  </si>
  <si>
    <t>LA RAGAZZA DEI LUPI DSA_LDP</t>
  </si>
  <si>
    <t>L INDIMENTICABILE E STATE DI ABILENE TUCKER DSA_LDP</t>
  </si>
  <si>
    <t>MASCHERONI FRANCESCA</t>
  </si>
  <si>
    <t>UN GIORNO SPECIALE IPVGN_LDP</t>
  </si>
  <si>
    <t>UN GIORNO SPECIALE DSA_LDP</t>
  </si>
  <si>
    <t>VENTURINI MILA</t>
  </si>
  <si>
    <t>TOSCO BEPPE</t>
  </si>
  <si>
    <t>ANTONINI CHRISTIAN</t>
  </si>
  <si>
    <t>FRESCURA LOREDANA</t>
  </si>
  <si>
    <t>REYNOLDS JASON</t>
  </si>
  <si>
    <t>BRADBURY RAY</t>
  </si>
  <si>
    <t>WOODFINE KATHERINE</t>
  </si>
  <si>
    <t>BLYTON ENID</t>
  </si>
  <si>
    <t>FELSCHERINOW CHRISTIANE VERA</t>
  </si>
  <si>
    <t>MAGNASON ANDRI SNAER</t>
  </si>
  <si>
    <t>THOMAS ANGIE</t>
  </si>
  <si>
    <t>BONALUMI LAURA</t>
  </si>
  <si>
    <t>PAURA NELLA NOTTE IPV_LDP</t>
  </si>
  <si>
    <t>GERANIO IL CANE CADUTO DAL CIELO IPVGN_LDP</t>
  </si>
  <si>
    <t>LA BANDA DEI 5 - 1 SULL ISOLA IPVGN_LDP</t>
  </si>
  <si>
    <t>OH HARRIET IPVGN_LDP</t>
  </si>
  <si>
    <t>PAPA GUGOL IPVGN_LDP</t>
  </si>
  <si>
    <t>MASSIMO DA SISTEMARE IPVGN_LDP</t>
  </si>
  <si>
    <t>MIO PADRE E UN PPP IPVGN_LDP</t>
  </si>
  <si>
    <t>OCCHIO AL PROFESSORE IPVGN_LDP</t>
  </si>
  <si>
    <t>GHOST IPVGN_LDP</t>
  </si>
  <si>
    <t>IL GUFO E LA BAMBINA IPVGN_LDP</t>
  </si>
  <si>
    <t>CELESTINO E LA FAMIGLIA GENTILISSIMI IPVGN_LDP</t>
  </si>
  <si>
    <t>CERCASI COMMESSA AL REPARTO OMICIDI IPVGN_LDP</t>
  </si>
  <si>
    <t>ALTIERI FABRIZIO</t>
  </si>
  <si>
    <t>GERANIO IL CANE CADUTO DAL CIELO DSA_LDP</t>
  </si>
  <si>
    <t>LA BANDA DEI 5 - 1 SULL ISOLA DSA_LDP</t>
  </si>
  <si>
    <t>OH HARRIET DSA_LDP</t>
  </si>
  <si>
    <t>PAPA GUGOL DSA_LDP</t>
  </si>
  <si>
    <t>MASSIMO DA SISTEMARE DSA_LDP</t>
  </si>
  <si>
    <t>MIO PADRE E UN PPP DSA_LDP</t>
  </si>
  <si>
    <t>PAURA NELLA NOTTE DSA_LDP</t>
  </si>
  <si>
    <t>OCCHIO AL PROFESSORE DSA_LDP</t>
  </si>
  <si>
    <t>GHOST DSA_LDP</t>
  </si>
  <si>
    <t>IL GUFO E LA BAMBINA DSA_LDP</t>
  </si>
  <si>
    <t>CELESTINO E LA FAMIGLIA GENTILISSIMI DSA_LDP</t>
  </si>
  <si>
    <t>CERCASI COMMESSA AL REPARTO OMICIDI DSA_LDP</t>
  </si>
  <si>
    <t>UNA LETTERA COI CODINI IPVGN_LDP</t>
  </si>
  <si>
    <t>UNA LETTERA COI CODINI DSA_LDP</t>
  </si>
  <si>
    <t>OGNI STELLA LO STESSO DESIDERIO IPVGN_LDP</t>
  </si>
  <si>
    <t>FARHENHEIT 451 IPVGN_LDP</t>
  </si>
  <si>
    <t>LO SCRIGNO DEL TEMPO IPVGN_LDP</t>
  </si>
  <si>
    <t>OGNI STELLA LO STESSO DESIDERIO DSA_LDP</t>
  </si>
  <si>
    <t>FARHENHEIT 451 DSA_LDP</t>
  </si>
  <si>
    <t>NOI I RAGAZZI DELLO ZOO DI BERLINO DSA_LDP</t>
  </si>
  <si>
    <t>LO SCRIGNO DEL TEMPO DSA_LDP</t>
  </si>
  <si>
    <t>THE HATE U GIVE IL CORAGGIO DELLA VERITA DSA_LDP</t>
  </si>
  <si>
    <t>THE HATE U GIVE IL CORAGGIO DELLA VERITA IPVGN_LDP</t>
  </si>
  <si>
    <t>WOLK LAUREN</t>
  </si>
  <si>
    <t>FERRARI ALESSANDRO Q</t>
  </si>
  <si>
    <t>HOROWITZ ANTHONY</t>
  </si>
  <si>
    <t>THOMPSON LISA</t>
  </si>
  <si>
    <t>AGNELLO HORNBY SIMONETTA</t>
  </si>
  <si>
    <t>VIGNATI ALBERTO ALARICO</t>
  </si>
  <si>
    <t>MANNI FIORE</t>
  </si>
  <si>
    <t>ROSIE E GLI SCOIATTOLI DI ST JAMES IPVGN_LDP</t>
  </si>
  <si>
    <t>LA RAGAZZE NON HANNO PAURA IPVGN_LDP</t>
  </si>
  <si>
    <t>COCCO DI NONNA IPVGN_LDP</t>
  </si>
  <si>
    <t>JACK BENNET E LA CHIAVE DI TUTTE LE COSE IPVGN_LDP</t>
  </si>
  <si>
    <t>L IMPREVEDIBILE CASO DEL BAMBINO ALLA FINESTRA IPVGN_LDP</t>
  </si>
  <si>
    <t>ALLE PERIFERIE DELL IMPERO IPVGN_LDP</t>
  </si>
  <si>
    <t>L ANNO IN CUI IMPARAI A RACCONTARE STORIE IPVGN_LDP</t>
  </si>
  <si>
    <t>ROSIE E GLI SCOIATTOLI DI ST JAMES DSA_LDP</t>
  </si>
  <si>
    <t>LA RAGAZZE NON HANNO PAURA DSA_LDP</t>
  </si>
  <si>
    <t>COCCO DI NONNA DSA_LDP</t>
  </si>
  <si>
    <t>JACK BENNET E LA CHIAVE DI TUTTE LE COSE DSA_LDP</t>
  </si>
  <si>
    <t>L IMPREVEDIBILE CASO DEL BAMBINO ALLA FINESTRA DSA_LDP</t>
  </si>
  <si>
    <t>ALLE PERIFERIE DELL IMPERO DSA_LDP</t>
  </si>
  <si>
    <t>L ANNO IN CUI IMPARAI A RACCONTARE STORIE DSA_LDP</t>
  </si>
  <si>
    <t>BONDOUX ANNE LAURE</t>
  </si>
  <si>
    <t>CHRISTIE AGHATA</t>
  </si>
  <si>
    <t>SWINDELL ROBERT</t>
  </si>
  <si>
    <t>L ALBA SARA GRANDIOSA IPVGN_LDP</t>
  </si>
  <si>
    <t>IL BARONE RAMPANTE IPVGN_LDP</t>
  </si>
  <si>
    <t>IL PRINCIPE GRANCHIO E ALTRE FIABE IPVGN_LDP</t>
  </si>
  <si>
    <t>LE INDAGINI DI MISS MARPLE IPVGN_LDP</t>
  </si>
  <si>
    <t>ODD E IL GIGANTE DI GHIACCIO IPVGN_LDP</t>
  </si>
  <si>
    <t>IL MONDO DA QUAGGIU IPVGN_LDP</t>
  </si>
  <si>
    <t>LA STANZA 13 IPVGN_LDP</t>
  </si>
  <si>
    <t>LA SCUOLA DAL TETTO DI PAGLIA LIBRO 1 IPVGN_LDP</t>
  </si>
  <si>
    <t>L ALBA SARA GRANDIOSA DSA_LDP</t>
  </si>
  <si>
    <t>IL BARONE RAMPANTE DSA_LDP</t>
  </si>
  <si>
    <t>IL PRINCIPE GRANCHIO E ALTRE FIABE DSA_LDP</t>
  </si>
  <si>
    <t>LE INDAGINI DI MISS MARPLE DSA_LDP</t>
  </si>
  <si>
    <t>ODD E IL GIGANTE DI GHIACCIO DSA_LDP</t>
  </si>
  <si>
    <t>IL MONDO DA QUAGGIU DSA_LDP</t>
  </si>
  <si>
    <t>LA STANZA 13 DSA_LDP</t>
  </si>
  <si>
    <t>LA SCUOLA DAL TETTO DI PAGLIA LIBRO 1 DSA_LDP</t>
  </si>
  <si>
    <t>ANDERSON SOPHIE</t>
  </si>
  <si>
    <t>AL MANSOUR HAIFAA</t>
  </si>
  <si>
    <t>MONICELLI TOMASO</t>
  </si>
  <si>
    <t>POE EDGARD ALLAN</t>
  </si>
  <si>
    <t>LA BICICLETTA VERDE IPVGN_LDP</t>
  </si>
  <si>
    <t>LA CASA CHE MI PORTA VIA IPVGN_LDP</t>
  </si>
  <si>
    <t>IL DUELLO IPVGN_LDP</t>
  </si>
  <si>
    <t>IL LIBRO DELLE BESTIE IPVGN_LDP</t>
  </si>
  <si>
    <t>RONJA IPVGN_LDP</t>
  </si>
  <si>
    <t>IL VIAGGIO DI ULISSE IPVGN_LDP</t>
  </si>
  <si>
    <t>GLI ASSASSINII DELLA RUE MORGUE IPVGN_LDP</t>
  </si>
  <si>
    <t>LA SCUOLA DAL TETTO DI PAGLIA LIBRO 2 IPVGN_LDP</t>
  </si>
  <si>
    <t>IL PRINCIPE FELICE E ALTRE STORIE IPVGN_LDP</t>
  </si>
  <si>
    <t>IL PRINCIPE FELICE E ALTRE STORIE DSA_LDP</t>
  </si>
  <si>
    <t>LA BICICLETTA VERDE DSA_LDP</t>
  </si>
  <si>
    <t>LA CASA CHE MI PORTA VIA DSA_LDP</t>
  </si>
  <si>
    <t>IL DUELLO DSA_LDP</t>
  </si>
  <si>
    <t>IL LIBRO DELLE BESTIE DSA_LDP</t>
  </si>
  <si>
    <t>RONJA DSA_LDP</t>
  </si>
  <si>
    <t>IL VIAGGIO DI ULISSE DSA_LDP</t>
  </si>
  <si>
    <t>GLI ASSASSINII DELLA RUE MORGUE DSA_LDP</t>
  </si>
  <si>
    <t>LA SCUOLA DAL TETTO DI PAGLIA LIBRO 2 DSA_LDP</t>
  </si>
  <si>
    <t>OCCORRE MASCHERARE LE FIGURE</t>
  </si>
  <si>
    <t>VERNE JULES</t>
  </si>
  <si>
    <t>VENTIMILA_LEGHE_SOTTO_I_MARI</t>
  </si>
  <si>
    <t>IL GIRO DEL MONDO IN 80 GIORNI</t>
  </si>
  <si>
    <t>I RIBELLI DEL BOUNTY</t>
  </si>
  <si>
    <t>BARRIE M J</t>
  </si>
  <si>
    <t>DA ROS EMANUELA</t>
  </si>
  <si>
    <t>PETER PAN NEI GIARDINI DI KENSINGTON DSA_LDP</t>
  </si>
  <si>
    <t>I_RIBELLI_DEL_BOUNTY DSA_LDP</t>
  </si>
  <si>
    <t>IL GIRO DEL MONDO IN 80 GIORNI DSA_LDP</t>
  </si>
  <si>
    <t>VENTIMILA_LEGHE_SOTTO_I_MARI DSA_LDP</t>
  </si>
  <si>
    <t>L UCCEL BELVEDERE E ALTRE FIABE DSA_LDP</t>
  </si>
  <si>
    <t>LE COSMICOMICHE DSA_LDP</t>
  </si>
  <si>
    <t>LA STORIA DI MARINELLA UNA BAMBINA DEL VAJONT DSA_LDP</t>
  </si>
  <si>
    <t>CECILE IL FUTURO E PER TUTTI DSA_LDP</t>
  </si>
  <si>
    <t>HARRY POTTER E IL PRINCIPE MEZZO SANGUE DSA_LDP</t>
  </si>
  <si>
    <t>LA SCUOLA DAL TETTO DI PAGLIA LIBRO 3 DSA_LDP</t>
  </si>
  <si>
    <t>PETER PAN NEI GIARDINI DI KENSINGTON IPVGN_LDP</t>
  </si>
  <si>
    <t>L UCCEL BELVEDERE E ALTRE FIABE IPVGN_LDP</t>
  </si>
  <si>
    <t>LE COSMICOMICHE IPVGN_LDP</t>
  </si>
  <si>
    <t>LA STORIA DI MARINELLA UNA BAMBINA DEL VAJONT IPVGN_LDP</t>
  </si>
  <si>
    <t>CECILE IL FUTURO E PER TUTTI IPVGN_LDP</t>
  </si>
  <si>
    <t>HARRY POTTER E IL PRINCIPE MEZZO SANGUE IPVGN_LDP</t>
  </si>
  <si>
    <t>I_RIBELLI_DEL_BOUNTY IPVGN_LDP</t>
  </si>
  <si>
    <t>IL GIRO DEL MONDO IN 80 GIORNI IPVGN_LDP</t>
  </si>
  <si>
    <t>VENTIMILA_LEGHE_SOTTO_I_MARI IPVGN_LDP</t>
  </si>
  <si>
    <t>LA SCUOLA DAL TETTO DI PAGLIA LIBRO 3 IPVGN_LDP</t>
  </si>
  <si>
    <t xml:space="preserve">BENNI STEFANO </t>
  </si>
  <si>
    <t>MURGIA MICHELA</t>
  </si>
  <si>
    <t>NILSSON FRIDA</t>
  </si>
  <si>
    <t>ASIMOV ISAAC</t>
  </si>
  <si>
    <t>TOLKIEN J. R. R</t>
  </si>
  <si>
    <t>RATTARO SARA</t>
  </si>
  <si>
    <t>IO ROBOT IPVGN_LDP</t>
  </si>
  <si>
    <t>TERRA IPVGN_LDP</t>
  </si>
  <si>
    <t>SENTIRAI PARLARE DI ME IPVGN_LDP</t>
  </si>
  <si>
    <t>LO HOBBIT IPVGN_LDP</t>
  </si>
  <si>
    <t>IO ROBOT DSA_LDP</t>
  </si>
  <si>
    <t>TERRA DSA_LDP</t>
  </si>
  <si>
    <t>SENTIRAI PARLARE DI ME DSA_LDP</t>
  </si>
  <si>
    <t>LO HOBBIT DSA_LDP</t>
  </si>
  <si>
    <t>MIA MAMMA E' UN GORILLA e ALLORA IPVGN_LDP</t>
  </si>
  <si>
    <t>NOI SIAMO TEMPESTA  IPVGN_LDP</t>
  </si>
  <si>
    <t>NOI SIAMO TEMPESTA  DSA_LDP</t>
  </si>
  <si>
    <t>MIA MAMMA E' UN GORILLA e ALLORA DSA_LDP</t>
  </si>
  <si>
    <t>RICHTER JUTTA</t>
  </si>
  <si>
    <t>ZAVATTINI CESARE</t>
  </si>
  <si>
    <t>GENOVESI FABIO</t>
  </si>
  <si>
    <t>RASKIN ELLEN</t>
  </si>
  <si>
    <t>RUNDELL KATRINE</t>
  </si>
  <si>
    <t>LEUCCI EUGENIO</t>
  </si>
  <si>
    <t>TADDIA FEDERICO</t>
  </si>
  <si>
    <t>COLOMBO GHERARDO</t>
  </si>
  <si>
    <t>IL BAMBINO CHE SI ARRAMPICO SULLA LUNA IPVGN_LDP</t>
  </si>
  <si>
    <t>E POI VIENE IL MOMENTO IPVGN_LDP</t>
  </si>
  <si>
    <t>LA BAMBINA TUTTA VERDE IPVGN_LDP</t>
  </si>
  <si>
    <t>ANTIGONE STA NELL ULTMO BANCO IPVGN_LDP</t>
  </si>
  <si>
    <t>ROLANDO DEL CAMPOSANTO DUE FANTASMI DA SALVARE IPVGN_LDP</t>
  </si>
  <si>
    <t>CRIFIU IPVGN_LDP</t>
  </si>
  <si>
    <t>INVITO A WESTING HOUSE IPVGN_LDP</t>
  </si>
  <si>
    <t>LA STORIA DI ROBERT DAI CALZINI ROSSI CHE SI INNAMORO DELLA STREGA IPVGN_LDP</t>
  </si>
  <si>
    <t>L ESPLORATORE IPVGN_LDP</t>
  </si>
  <si>
    <t>PERCHE SIAMO PARENTI DELLE GALLINE IPVGN_LDP</t>
  </si>
  <si>
    <t>IL BAMBINO CHE SI ARRAMPICO SULLA LUNA DSA_LDP</t>
  </si>
  <si>
    <t>E POI VIENE IL MOMENTO DSA_LDP</t>
  </si>
  <si>
    <t>LA BAMBINA TUTTA VERDE DSA_LDP</t>
  </si>
  <si>
    <t>ANTIGONE STA NELL ULTMO BANCO DSA_LDP</t>
  </si>
  <si>
    <t>ROLANDO DEL CAMPOSANTO DUE FANTASMI DA SALVARE DSA_LDP</t>
  </si>
  <si>
    <t>CRIFIU DSA_LDP</t>
  </si>
  <si>
    <t>INVITO A WESTING HOUSE DSA_LDP</t>
  </si>
  <si>
    <t>LA STORIA DI ROBERT DAI CALZINI ROSSI CHE SI INNAMORO DELLA STREGA DSA_LDP</t>
  </si>
  <si>
    <t>L ESPLORATORE DSA_LDP</t>
  </si>
  <si>
    <t>PERCHE SIAMO PARENTI DELLE GALLINE DSA_LDP</t>
  </si>
  <si>
    <t>SCOPERTONE SANDRA</t>
  </si>
  <si>
    <t>MURDOK CATHERINE GILBERT</t>
  </si>
  <si>
    <t>ALVISI GIGLIOLA</t>
  </si>
  <si>
    <t>CAMERINI VALENTINA</t>
  </si>
  <si>
    <t>DEL FRANCIA SILVIA</t>
  </si>
  <si>
    <t>MOURLEVAT JEAN-CLAUDE</t>
  </si>
  <si>
    <t>CHAMBERS AIDAN</t>
  </si>
  <si>
    <t>POSTORINO ROSELLA</t>
  </si>
  <si>
    <t>ARAMBI IPVGN_LDP</t>
  </si>
  <si>
    <t>LA STORIA DI GRETA IPVGN_LDP</t>
  </si>
  <si>
    <t>CARTOLINE DALLA TERRA DI NESSUNO IPVGN_LDP</t>
  </si>
  <si>
    <t>IL BAMBINO OCEANO IPVGN_LDP</t>
  </si>
  <si>
    <t>STORIA DI BOY IPVGN_LDP</t>
  </si>
  <si>
    <t>TUTTI GIU PER ARIA IPVGN_LDP</t>
  </si>
  <si>
    <t>CON TE NON HO PAURA IPVGN_LDP</t>
  </si>
  <si>
    <t>IL GIOCO DELL'ASSASSINO IPVGN_LDP</t>
  </si>
  <si>
    <t>ARAMBI DSA_LDP</t>
  </si>
  <si>
    <t>LA STORIA DI GRETA DSA_LDP</t>
  </si>
  <si>
    <t>CARTOLINE DALLA TERRA DI NESSUNO DSA_LDP</t>
  </si>
  <si>
    <t>IL BAMBINO OCEANO DSA_LDP</t>
  </si>
  <si>
    <t>STORIA DI BOY DSA_LDP</t>
  </si>
  <si>
    <t>TUTTI GIU PER ARIA DSA_LDP</t>
  </si>
  <si>
    <t>CON TE NON HO PAURA DSA_LDP</t>
  </si>
  <si>
    <t>IL GIOCO DELL'ASSASSINO DSA_LDP</t>
  </si>
  <si>
    <t>L EROE INVISIBILE IPVGN_LDP</t>
  </si>
  <si>
    <t>L EROE INVISIBILE DSA_LDP</t>
  </si>
  <si>
    <t>DABOS CHRISTELLE</t>
  </si>
  <si>
    <t>TABUCCHI ANTONIO</t>
  </si>
  <si>
    <t>SARAMAGO JOSè</t>
  </si>
  <si>
    <t>CARIDI PAOLA</t>
  </si>
  <si>
    <t xml:space="preserve">ROSEN MICHAEL </t>
  </si>
  <si>
    <t>OLTRE IL MURO DI NUVOLE IPVGN_LDP</t>
  </si>
  <si>
    <t>GERUSALEMME LA STORIA DELL ALTRO IPVGN_LDP</t>
  </si>
  <si>
    <t>FIDANZATI D INVERNO - L ATTRAVERSA SPECCHI IPVGN_LDP</t>
  </si>
  <si>
    <t>PIU SI E MEGLIO E IPVGN_LDP</t>
  </si>
  <si>
    <t>MENDEL E L INVASIONE DEGLI OGM IPVGN_LDP</t>
  </si>
  <si>
    <t>LE PRODIGIOSE PUZZETTE DI PESCE BATUFFOLO IPVGN_LDP</t>
  </si>
  <si>
    <t>IL LUCERTOLONE IPVGN_LDP</t>
  </si>
  <si>
    <t>BUCHETTINO IPVGN_LDP</t>
  </si>
  <si>
    <t>11-LA COMPAGNIA DELL’ANELLO LIBRO PRIMO IPVGN_LDP</t>
  </si>
  <si>
    <t>12-LA COMPAGNIA DELL’ANELLO LIBRO SECONDO IPVGN_LDP</t>
  </si>
  <si>
    <t>AL DI LA DEL MARE IPVGN_LDP</t>
  </si>
  <si>
    <t>OLTRE IL MURO DI NUVOLE DSA_LDP</t>
  </si>
  <si>
    <t>GERUSALEMME LA STORIA DELL ALTRO DSA_LDP</t>
  </si>
  <si>
    <t>FIDANZATI D INVERNO - L ATTRAVERSA SPECCHI DSA_LDP</t>
  </si>
  <si>
    <t>PIU SI E MEGLIO E DSA_LDP</t>
  </si>
  <si>
    <t>MENDEL E L INVASIONE DEGLI OGM DSA_LDP</t>
  </si>
  <si>
    <t>LE PRODIGIOSE PUZZETTE DI PESCE BATUFFOLO DSA_LDP</t>
  </si>
  <si>
    <t>IL LUCERTOLONE DSA_LDP</t>
  </si>
  <si>
    <t>BUCHETTINO DSA_LDP</t>
  </si>
  <si>
    <t>11-LA COMPAGNIA DELL’ANELLO LIBRO PRIMO DSA_LDP</t>
  </si>
  <si>
    <t>12-LA COMPAGNIA DELL’ANELLO LIBRO SECONDO DSA_LDP</t>
  </si>
  <si>
    <t>AL DI LA DEL MARE DSA_LDP</t>
  </si>
  <si>
    <t>PETER PAN NEI GIARDINI DI KENSINGTON</t>
  </si>
  <si>
    <t>PETER PAN NELL’ ISOLA  CHE NON C’E</t>
  </si>
  <si>
    <t>IL LIBRO DELLE BESTIE.</t>
  </si>
  <si>
    <t>GLI ASSASSINII DELLA RUE MORGUE</t>
  </si>
  <si>
    <t>WU MING </t>
  </si>
  <si>
    <t>CANTALAMAPPA</t>
  </si>
  <si>
    <t>IL PICCOLO REGNO </t>
  </si>
  <si>
    <t>01-IL SIGNORE DEGLI ANELLI-PROLOGO IPVGN_LDP</t>
  </si>
  <si>
    <t>01-IL SIGNORE DEGLI ANELLI-PROLOGO DSA_LDP</t>
  </si>
  <si>
    <t>LAWRENCE IAIN</t>
  </si>
  <si>
    <t>DE BENEDITTIS MATTEO</t>
  </si>
  <si>
    <t>OLUMATI SONNY</t>
  </si>
  <si>
    <t>SOLINAS DONGHI BEATRICE</t>
  </si>
  <si>
    <t>BARBIZZI ERIC</t>
  </si>
  <si>
    <t>CAVALLO FRANCESCA</t>
  </si>
  <si>
    <t xml:space="preserve">PALUMBO DANIELA E SEGRE LILIANA </t>
  </si>
  <si>
    <t>UN SOGNO SULL OCEANO IPVGN_LDP</t>
  </si>
  <si>
    <t>GUIDA GALATTICA PER EROI GREEN IPVGN_LDP</t>
  </si>
  <si>
    <t>ELFI AL QUINTO PIANO IPVGN_LDP</t>
  </si>
  <si>
    <t>LA CASSAPANCA DEI LIBRI SELVATICI IPVGN_LDP</t>
  </si>
  <si>
    <t>THE SKELETON TREE IPVGN_LDP</t>
  </si>
  <si>
    <t>IL RAGAZZO LEONE IPVGN_LDP</t>
  </si>
  <si>
    <t>FINO A QUANDO LA MIA STELLA BRILLERA IPVGN_LDP</t>
  </si>
  <si>
    <t>ALICE E LE VECCHIE CONOSCENZE IPVGN_LDP</t>
  </si>
  <si>
    <t>ALICE PER LE STRADE IPVGN_LDP</t>
  </si>
  <si>
    <t>UN SOGNO SULL OCEANO DSA_LDP</t>
  </si>
  <si>
    <t>GUIDA GALATTICA PER EROI GREEN DSA_LDP</t>
  </si>
  <si>
    <t>ELFI AL QUINTO PIANO DSA_LDP</t>
  </si>
  <si>
    <t>LA CASSAPANCA DEI LIBRI SELVATICI DSA_LDP</t>
  </si>
  <si>
    <t>THE SKELETON TREE DSA_LDP</t>
  </si>
  <si>
    <t>IL RAGAZZO LEONE DSA_LDP</t>
  </si>
  <si>
    <t>FINO A QUANDO LA MIA STELLA BRILLERA DSA_LDP</t>
  </si>
  <si>
    <t>ALICE E LE VECCHIE CONOSCENZE DSA_LDP</t>
  </si>
  <si>
    <t>ALICE PER LE STRADE DSA_LDP</t>
  </si>
  <si>
    <t>SEGRE LILIANA E PALUMBO DANIELA</t>
  </si>
  <si>
    <t>ALICE E ANTONIA IPVGN_LDP</t>
  </si>
  <si>
    <t>ALICE E ANTONIA DSA_LDP</t>
  </si>
  <si>
    <t>L ENIGMA DELLA CUPOLA IPVGN_LDP</t>
  </si>
  <si>
    <t>L ENIGMA DELLA CUPOLA DSA_LDP</t>
  </si>
  <si>
    <t>ZAGARIA CRISTINA</t>
  </si>
  <si>
    <t>I PICCOLI PRINCIPI DEL RIONE SANITA IPVGN_LDP</t>
  </si>
  <si>
    <t>I PICCOLI PRINCIPI DEL RIONE SANITA DSA_LDP</t>
  </si>
  <si>
    <t>RAUF ONIALI Q</t>
  </si>
  <si>
    <t>TERRANOVA NADIA</t>
  </si>
  <si>
    <t>DAYKIN CLOE</t>
  </si>
  <si>
    <t>SVINGEN ARNE</t>
  </si>
  <si>
    <t>THINARD FLORENCE</t>
  </si>
  <si>
    <t>GUIDI MICHELA</t>
  </si>
  <si>
    <t>24-LE DUE TORRI LIBRO QUARTO IPVGN_LDP</t>
  </si>
  <si>
    <t>24-LE DUE TORRI LIBRO QUARTO DSA_LDP</t>
  </si>
  <si>
    <t>23-LE_DUE_TORRI_LIBRO_TERZO_IPVGN_LDP</t>
  </si>
  <si>
    <t>IO FACCIO QUELLO CHE VOGLIO IPVGN_LDP</t>
  </si>
  <si>
    <t>FISCH BOY IPVGN_LDP</t>
  </si>
  <si>
    <t>LA LEGGENDA DEL PAESE DOVE NASCONO LE PAROLE IPVGN_LDP</t>
  </si>
  <si>
    <t>VOI IPVGN_LDP</t>
  </si>
  <si>
    <t>IL LIBRO DELLA POLVERE IPVGN_LDP</t>
  </si>
  <si>
    <t>IL RAGAZZO DELL ULTIMO BANCO IPVGN_LDP</t>
  </si>
  <si>
    <t>IL LIBRO DEGLI ERRORI IPVGN_LDP</t>
  </si>
  <si>
    <t>LA BALLATA DEL NASO ROTTO IPVGN_LDP</t>
  </si>
  <si>
    <t xml:space="preserve"> OMERO E STATO QUI IPVGN_LDP</t>
  </si>
  <si>
    <t>MENO MALE CHE IL TEMPO ERA BELLO IPVGN_LDP</t>
  </si>
  <si>
    <t>RIME INDOVINELLE IPVGN_LDP</t>
  </si>
  <si>
    <t>IO FACCIO QUELLO CHE VOGLIO DSA_LDP</t>
  </si>
  <si>
    <t>FISCH BOY DSA_LDP</t>
  </si>
  <si>
    <t>LA LEGGENDA DEL PAESE DOVE NASCONO LE PAROLE DSA_LDP</t>
  </si>
  <si>
    <t>VOI DSA_LDP</t>
  </si>
  <si>
    <t>IL LIBRO DELLA POLVERE DSA_LDP</t>
  </si>
  <si>
    <t>IL RAGAZZO DELL ULTIMO BANCO DSA_LDP</t>
  </si>
  <si>
    <t>IL LIBRO DEGLI ERRORI DSA_LDP</t>
  </si>
  <si>
    <t>LA BALLATA DEL NASO ROTTO DSA_LDP</t>
  </si>
  <si>
    <t xml:space="preserve"> OMERO E STATO QUI DSA_LDP</t>
  </si>
  <si>
    <t>MENO MALE CHE IL TEMPO ERA BELLO DSA_LDP</t>
  </si>
  <si>
    <t>RIME INDOVINELLE DSA_LDP</t>
  </si>
  <si>
    <t>23-LE DUE TORRI LIBRO TERZO DSA_LDP</t>
  </si>
  <si>
    <t>MAGGI ANDREA</t>
  </si>
  <si>
    <t>STARK ULF</t>
  </si>
  <si>
    <t>AVI</t>
  </si>
  <si>
    <t xml:space="preserve">PERGAUD LOUIS </t>
  </si>
  <si>
    <t>HEURTIER ANNELISE</t>
  </si>
  <si>
    <t>LA FOLLE GUERA DEI BOTTONI IPVGN_LDP</t>
  </si>
  <si>
    <t>IO COME TE IPVGN_LDP</t>
  </si>
  <si>
    <t>L'ETA' DEI SOGNI DSA IPVGN_LDP</t>
  </si>
  <si>
    <t>GUERRA AI PROF IPVGN_LDP</t>
  </si>
  <si>
    <t>DANTE IL RATTO GIGANTE IPVGN_LDP</t>
  </si>
  <si>
    <t>LA GUERRA DEI BOTTONI IPVGN_LDP</t>
  </si>
  <si>
    <t>CANTO DI NATALE IN FAMIGLIA IPVGN_LDP</t>
  </si>
  <si>
    <t>IL PARADISO DEI MATTI IPVGN_LDP</t>
  </si>
  <si>
    <t>35-IL RITORNO DEL RE LIBRO QUINTO IPVGN_LDP</t>
  </si>
  <si>
    <t>LA FOLLE GUERA DEI BOTTONI DSA_LDP</t>
  </si>
  <si>
    <t>IO COME TE DSA_LDP</t>
  </si>
  <si>
    <t>L'ETA' DEI SOGNI DSA DSA_LDP</t>
  </si>
  <si>
    <t>GUERRA AI PROF DSA_LDP</t>
  </si>
  <si>
    <t>DANTE IL RATTO GIGANTE DSA_LDP</t>
  </si>
  <si>
    <t>LA GUERRA DEI BOTTONI DSA_LDP</t>
  </si>
  <si>
    <t>CANTO DI NATALE IN FAMIGLIA DSA_LDP</t>
  </si>
  <si>
    <t>IL PARADISO DEI MATTI DSA_LDP</t>
  </si>
  <si>
    <t>35-IL RITORNO DEL RE LIBRO QUINTO DSA_LDP</t>
  </si>
  <si>
    <t>CLEMENTS ANDREW</t>
  </si>
  <si>
    <t>ENZENSBERGER HANS MAGNUM</t>
  </si>
  <si>
    <t>TAIKON KATARINA</t>
  </si>
  <si>
    <t>PERETTI PAOLA</t>
  </si>
  <si>
    <t>JACOBS JACO</t>
  </si>
  <si>
    <t>IL CLUB DEI PERDENTI DSA_LDP</t>
  </si>
  <si>
    <t>IL MAGO DEI NUMERI DSA_LDP</t>
  </si>
  <si>
    <t>GATTO KILLER E INNAMORATO DSA_LDP</t>
  </si>
  <si>
    <t>QUESTA E ARTE GATTO KILLER DSA_LDP</t>
  </si>
  <si>
    <t>L ALBERO AL CENTRO DEL MONDO DSA_LDP</t>
  </si>
  <si>
    <t>LE CONFIDENZE DI BRITT-MARI DSA_LDP</t>
  </si>
  <si>
    <t>LOTTA COMBINAGUAI DSA_LDP</t>
  </si>
  <si>
    <t>LA DISTANZA TRE ME E I CIGLIEGI DSA_LDP</t>
  </si>
  <si>
    <t>IL LIBRO DEI PERCHE DSA_LDP</t>
  </si>
  <si>
    <t>TANTE STORIE PER GIOCARE DSA_LDP</t>
  </si>
  <si>
    <t>0 - IL GRANDE LIBRO DELLE FAVOLE DSA_LDP</t>
  </si>
  <si>
    <t>1 - STORIA DI UNA GABBIANELLA  E DEL GATTO CHE LE INSEGNÒ  A VOLARE DSA_LDP</t>
  </si>
  <si>
    <t>2 - STORIA DI UN GATTO E DEL TOPO  CHE DIVENTÒ SUO AMICO DSA_LDP</t>
  </si>
  <si>
    <t>3 - STORIA DI UNA LUMACA  CHE SCOPRÌ L’IMPORTANZA  DELLA LENTEZZA DSA_LDP</t>
  </si>
  <si>
    <t>4 - STORIA DI UN CANE  CHE INSEGNÒ A UN BAMBINO  LA FEDELTÀ DSA_LDP</t>
  </si>
  <si>
    <t>5 - STORIA DI UNA BALENA BIANCA   RACCONTATA DA LEI STESSA DSA_LDP</t>
  </si>
  <si>
    <t>KATITZI DSA_LDP</t>
  </si>
  <si>
    <t>KATITZI E IL PICCOLO SWING DSA_LDP</t>
  </si>
  <si>
    <t>36-IL RITORNO DEL RE LIBRO SESTO DSA_LDP</t>
  </si>
  <si>
    <t>IL CLUB DEI PERDENTI IPVGN_LDP</t>
  </si>
  <si>
    <t>IL MAGO DEI NUMERI IPVGN_LDP</t>
  </si>
  <si>
    <t>GATTO KILLER E INNAMORATO IPVGN_LDP</t>
  </si>
  <si>
    <t>QUESTA E ARTE GATTO KILLER IPVGN_LDP</t>
  </si>
  <si>
    <t>L ALBERO AL CENTRO DEL MONDO IPVGN_LDP</t>
  </si>
  <si>
    <t>LE CONFIDENZE DI BRITT-MARI IPVGN_LDP</t>
  </si>
  <si>
    <t>LOTTA COMBINAGUAI IPVGN_LDP</t>
  </si>
  <si>
    <t>LA DISTANZA TRE ME E I CIGLIEGI IPVGN_LDP</t>
  </si>
  <si>
    <t>IL LIBRO DEI PERCHE IPVGN_LDP</t>
  </si>
  <si>
    <t>TANTE STORIE PER GIOCARE IPVGN_LDP</t>
  </si>
  <si>
    <t>0 - IL GRANDE LIBRO DELLE FAVOLE IPVGN_LDP</t>
  </si>
  <si>
    <t>1 - STORIA DI UNA GABBIANELLA  E DEL GATTO CHE LE INSEGNÒ  A VOLARE IPVGN_LDP</t>
  </si>
  <si>
    <t>2 - STORIA DI UN GATTO E DEL TOPO  CHE DIVENTÒ SUO AMICO IPVGN_LDP</t>
  </si>
  <si>
    <t>3 - STORIA DI UNA LUMACA  CHE SCOPRÌ L’IMPORTANZA  DELLA LENTEZZA IPVGN_LDP</t>
  </si>
  <si>
    <t>4 - STORIA DI UN CANE  CHE INSEGNÒ A UN BAMBINO  LA FEDELTÀ IPVGN_LDP</t>
  </si>
  <si>
    <t>5 - STORIA DI UNA BALENA BIANCA   RACCONTATA DA LEI STESSA IPVGN_LDP</t>
  </si>
  <si>
    <t>KATITZI IPVGN_LDP</t>
  </si>
  <si>
    <t>KATITZI E IL PICCOLO SWING IPVGN_LDP</t>
  </si>
  <si>
    <t>36-IL RITORNO DEL RE LIBRO SESTO IPVGN_LDP</t>
  </si>
  <si>
    <t>BRUNO TIM</t>
  </si>
  <si>
    <t>TRAVERS PAMELA LYNDON</t>
  </si>
  <si>
    <t>NASHIKI KAHO</t>
  </si>
  <si>
    <t>VIVARELLI ANNA</t>
  </si>
  <si>
    <t>Horst Jorn  Lier</t>
  </si>
  <si>
    <t>Maclachlan Patricia</t>
  </si>
  <si>
    <t>LA STORIA DI MINA IPVGN_LDP</t>
  </si>
  <si>
    <t>CODAROTTA IPVGN_LDP</t>
  </si>
  <si>
    <t>FACTORY IPVGN_LDP</t>
  </si>
  <si>
    <t>Il mistero della salamandra IPVGN_LDP</t>
  </si>
  <si>
    <t>Le parole di mio padre IPVGN_LDP</t>
  </si>
  <si>
    <t>UN ESTATE CON LA STREGA DELL OVEST IPVGN_LDP</t>
  </si>
  <si>
    <t>STAR GIRL IPVGN_LDP</t>
  </si>
  <si>
    <t>MARY POPPINS IPVGN_LDP</t>
  </si>
  <si>
    <t>UNA CAPRA TIBETANA IN GIARDINO IPVGN_LDP</t>
  </si>
  <si>
    <t>LA STORIA DI MINA DSA_LDP</t>
  </si>
  <si>
    <t>CODAROTTA DSA_LDP</t>
  </si>
  <si>
    <t>FACTORY DSA_LDP</t>
  </si>
  <si>
    <t>Il mistero della salamandra DSA_LDP</t>
  </si>
  <si>
    <t>Le parole di mio padre DSA_LDP</t>
  </si>
  <si>
    <t>UN ESTATE CON LA STREGA DELL OVEST DSA_LDP</t>
  </si>
  <si>
    <t>STAR GIRL DSA_LDP</t>
  </si>
  <si>
    <t>MARY POPPINS DSA_LDP</t>
  </si>
  <si>
    <t>UNA CAPRA TIBETANA IN GIARDINO DSA_LDP</t>
  </si>
  <si>
    <t>PONTI MARCO</t>
  </si>
  <si>
    <t>ALCOTT LOUISA MAY</t>
  </si>
  <si>
    <t>RIORDAN RICK</t>
  </si>
  <si>
    <t>LOFTING HUGH</t>
  </si>
  <si>
    <t>Morpurgo Michael e Barroux</t>
  </si>
  <si>
    <t xml:space="preserve">VARRIALE PINA </t>
  </si>
  <si>
    <t>COLLOREDO SABINA</t>
  </si>
  <si>
    <t>DHAL ROALD</t>
  </si>
  <si>
    <t>SERRANO FRANCISCO</t>
  </si>
  <si>
    <t>LEINE KIM</t>
  </si>
  <si>
    <t>SOLAR MARIA</t>
  </si>
  <si>
    <t>IL SOLE A STRISCE DSA_LDP</t>
  </si>
  <si>
    <t>PICCOLE DONNE IPVGN_LDP</t>
  </si>
  <si>
    <t>UN ANGELO NEL TASCHINO IPVGN_LDP</t>
  </si>
  <si>
    <t>NON CHIAMARMI STREGA IPVGN_LDP</t>
  </si>
  <si>
    <t>IL LIBRO DELLE STORIE DI FANTASMI IPVGN_LDP</t>
  </si>
  <si>
    <t>IL BAMBINO CHE PARTÌ PER IL NORD ALLA RICERCA DI BABBO NATALE IPVGN_LDP</t>
  </si>
  <si>
    <t>La storia del dottor Dolittle IPVGN_LDP</t>
  </si>
  <si>
    <t>NELLA BOCCA DEL LUPO IPVGN_LDP</t>
  </si>
  <si>
    <t>OMBRE CHE CAMMINANO IPVGN_LDP</t>
  </si>
  <si>
    <t>PERCY JACKSON E GLI DEI DELL OLIMPO IPVGN_LDP</t>
  </si>
  <si>
    <t>I PICCOLI VAMPIRI E IL PROFESSORE IPVGN_LDP</t>
  </si>
  <si>
    <t>IL MIO INCUBO PREFERITO IPVGN_LDP</t>
  </si>
  <si>
    <t>IL SOLE A STRISCE IPVGN_LDP</t>
  </si>
  <si>
    <t>PICCOLE DONNE DSA_LDP</t>
  </si>
  <si>
    <t>UN ANGELO NEL TASCHINO DSA_LDP</t>
  </si>
  <si>
    <t>NON CHIAMARMI STREGA DSA_LDP</t>
  </si>
  <si>
    <t>IL LIBRO DELLE STORIE DI FANTASMI DSA_LDP</t>
  </si>
  <si>
    <t>LEINE KIM - IL BAMBINO CHE PARTÌ PER IL NORD ALLA RICERCA DI BABBO NATALE DSA_LDP</t>
  </si>
  <si>
    <t>La storia del dottor Dolittle DSA_LDP</t>
  </si>
  <si>
    <t>NELLA BOCCA DEL LUPO DSA_LDP</t>
  </si>
  <si>
    <t>OMBRE CHE CAMMINANO DSA_LDP</t>
  </si>
  <si>
    <t>PERCY JACKSON E GLI DEI DELL OLIMPO DSA_LDP</t>
  </si>
  <si>
    <t>I PICCOLI VAMPIRI E IL PROFESSORE DSA_LDP</t>
  </si>
  <si>
    <t>IL MIO INCUBO PREFERITO DSA_LDP</t>
  </si>
  <si>
    <t>MONTGOMERY LUCY MAUD</t>
  </si>
  <si>
    <t xml:space="preserve">GOSCINNY ANNA </t>
  </si>
  <si>
    <t>CAROFIGLIO FRANCESCO</t>
  </si>
  <si>
    <t>MURPHY JILL</t>
  </si>
  <si>
    <t>BIEGEL PAUL</t>
  </si>
  <si>
    <t>I GIARDINI DI ARID IPVGN_LDP</t>
  </si>
  <si>
    <t>JONAS E IL PREDATORE DEGLI INCUBI IPVGN_LDP</t>
  </si>
  <si>
    <t>iL MONDO DI LUCREZIA IPVGN_LDP</t>
  </si>
  <si>
    <t>ANNA DAI CAPELLI ROSSI IPVGN_LDP</t>
  </si>
  <si>
    <t>MILDRED, UNA STREGA IMBRANATA IPVGN_LDP</t>
  </si>
  <si>
    <t>I GIARDINI DI ARID DSA_LDP</t>
  </si>
  <si>
    <t>JONAS E IL PREDATORE DEGLI INCUBI DSA_LDP</t>
  </si>
  <si>
    <t>iL MONDO DI LUCREZIA DSA_LDP</t>
  </si>
  <si>
    <t>ANNA DAI CAPELLI ROSSI DSA_LDP</t>
  </si>
  <si>
    <t>MILDRED, UNA STREGA IMBRANATA DSA_LDP</t>
  </si>
  <si>
    <t>LA LUCE DEGLI ABISSI IPVGN_LDP</t>
  </si>
  <si>
    <t>IL SEGRETO DEL PETTIROSSO IPVGN_LDP</t>
  </si>
  <si>
    <t>LA LUCE DEGLI ABISSI DSA_LDP</t>
  </si>
  <si>
    <t>IL SEGRETO DEL PETTIROSSO DSA_LDP</t>
  </si>
  <si>
    <t>SHELLEY JOHANNES</t>
  </si>
  <si>
    <t>THOR ANNIKA</t>
  </si>
  <si>
    <t>NEGRIN FABIAN</t>
  </si>
  <si>
    <t>TOOKE HANNAH</t>
  </si>
  <si>
    <t>BERNARD NATHALIE</t>
  </si>
  <si>
    <t>L'ULTIMO DEI COMANCHE IPVGN_LDP</t>
  </si>
  <si>
    <t>BIANCO IPVGN_LDP</t>
  </si>
  <si>
    <t>L'UCCELLINO ROSSO IPVGN_LDP</t>
  </si>
  <si>
    <t>L'ALFABETIERE DELLE FIABE IPVGN_LDP</t>
  </si>
  <si>
    <t>PARIS NOIR-L'AUTORITRATTO IPVGN_LDP</t>
  </si>
  <si>
    <t>BEARICE SOTTOSOPRA IPVGN_LDP</t>
  </si>
  <si>
    <t>GLI INADOTTABILI IPVGN_LDP</t>
  </si>
  <si>
    <t>RAGAZZI DI CAMORRA IPVGN_LDP</t>
  </si>
  <si>
    <t>L'ULTIMO DEI COMANCHE DSA_LDP</t>
  </si>
  <si>
    <t>BIANCO DSA_LDP</t>
  </si>
  <si>
    <t>L'UCCELLINO ROSSO DSA_LDP</t>
  </si>
  <si>
    <t>L'ALFABETIERE DELLE FIABE DSA_LDP</t>
  </si>
  <si>
    <t>PARIS NOIR-L'AUTORITRATTO DSA_LDP</t>
  </si>
  <si>
    <t>BEARICE SOTTOSOPRA DSA_LDP</t>
  </si>
  <si>
    <t>GLI INADOTTABILI DSA_LDP</t>
  </si>
  <si>
    <t>RAGAZZI DI CAMORRA DSA_LDP</t>
  </si>
  <si>
    <t>STARK-MCGINNIS SANDY</t>
  </si>
  <si>
    <t>SANDEN MARTEN</t>
  </si>
  <si>
    <t>TOMIKO INUI</t>
  </si>
  <si>
    <t>SCHAAP ANNET</t>
  </si>
  <si>
    <t>MAZZARIOL GIACOMO</t>
  </si>
  <si>
    <t>MP3</t>
  </si>
  <si>
    <t>M</t>
  </si>
  <si>
    <t>MIO FRATELLO RINCORRE I DINOSAURI IPVGN_LDP</t>
  </si>
  <si>
    <t>ANNE DI AVONLEA IPVGN_LDP</t>
  </si>
  <si>
    <t>N</t>
  </si>
  <si>
    <t>ROSA RIEDL FANTASMA CUSTODE IPVGN_LDP</t>
  </si>
  <si>
    <t>R</t>
  </si>
  <si>
    <t>TORNANDO A CASA IPVGN_LDP</t>
  </si>
  <si>
    <t>S</t>
  </si>
  <si>
    <t>LA CASA SENZA SPECCHI IPVGN_LDP</t>
  </si>
  <si>
    <t>LUCILLA IPVGN_LDP</t>
  </si>
  <si>
    <t>VORREI DUE ALI IPVGN_LDP</t>
  </si>
  <si>
    <t>T</t>
  </si>
  <si>
    <t>OBBLIGO O VERITà IPVGN_LDP</t>
  </si>
  <si>
    <t>I SEGRETI DELLA CASA SOTTO L'ALBERO IPVGN_LDP</t>
  </si>
  <si>
    <t>MIO FRATELLO RINCORRE I DINOSAURI DSA_LDP</t>
  </si>
  <si>
    <t>ANNE DI AVONLEA DSA_LDP</t>
  </si>
  <si>
    <t>ROSA RIEDL FANTASMA CUSTODE DSA_LDP</t>
  </si>
  <si>
    <t>TORNANDO A CASA DSA_LDP</t>
  </si>
  <si>
    <t>LA CASA SENZA SPECCHI DSA_LDP</t>
  </si>
  <si>
    <t>LUCILLA DSA_LDP</t>
  </si>
  <si>
    <t>VORREI DUE ALI DSA_LDP</t>
  </si>
  <si>
    <t>OBBLIGO O VERITà DSA_LDP</t>
  </si>
  <si>
    <t>I SEGRETI DELLA CASA SOTTO L'ALBERO DSA_LDP</t>
  </si>
  <si>
    <t>NORMANDON RICHARD</t>
  </si>
  <si>
    <t>PALAZZESI MARTA</t>
  </si>
  <si>
    <t>ORLEV URI</t>
  </si>
  <si>
    <t>IPV</t>
  </si>
  <si>
    <t>LDP</t>
  </si>
  <si>
    <t>AUDIO</t>
  </si>
  <si>
    <t>IPV LA FUGA DEL ROBOT SELVATICO LDP</t>
  </si>
  <si>
    <t>IPV IL MISTERO DI DEDALO LDP</t>
  </si>
  <si>
    <t>IPV IL NONNO CHE AGGIUSTAVA I SOGNI LDP</t>
  </si>
  <si>
    <t>IPV LE AVVENTURE DEL GIOVANE LUPIN LDP</t>
  </si>
  <si>
    <t>DSA LA FUGA DEL ROBOT SELVATICO LDP</t>
  </si>
  <si>
    <t>DSA IL MISTERO DI DEDALO LDP</t>
  </si>
  <si>
    <t>DSA IL NONNO CHE AGGIUSTAVA I SOGNI LDP</t>
  </si>
  <si>
    <t>DSA LE AVVENTURE DEL GIOVANE LUPIN LDP</t>
  </si>
  <si>
    <t>MP3_TOTO IL BUONO_AUDIO</t>
  </si>
  <si>
    <t>MP3 LA FUGA DEL ROBOT SELVATICO AUDIO</t>
  </si>
  <si>
    <t>MP3 IL MISTERO DI DEDALO AUDIO</t>
  </si>
  <si>
    <t>MP3 IL NONNO CHE AGGIUSTAVA I SOGNI AUDIO</t>
  </si>
  <si>
    <t>MP3 LE AVVENTURE DEL GIOVANE LUPIN AUDIO</t>
  </si>
  <si>
    <t>MP3 DUE PER UNO AUDIO</t>
  </si>
  <si>
    <t>LIBRI  A CATALOGO AUDIO MP3</t>
  </si>
  <si>
    <t>LIBRI AUDIO MP3</t>
  </si>
  <si>
    <t>PER DISLESSICI, IPOVEDENTI E NON VEDENTI</t>
  </si>
  <si>
    <t>TELLER JANNE</t>
  </si>
  <si>
    <t>IMMAGINA DI ESSERE IN GUERRA</t>
  </si>
  <si>
    <t>SAI FISCHIARE JOHANNA?</t>
  </si>
  <si>
    <t>LO SPACCIATORE DI FUMETTI_IPVGN_LDP</t>
  </si>
  <si>
    <t>LO SPACCIATORE DI FUMETTI DSA_LDP</t>
  </si>
  <si>
    <t>LE STREGHE_DSA LDP</t>
  </si>
  <si>
    <t>CONFESSIONI DI UN GATTO KILLER DSA_LDP</t>
  </si>
  <si>
    <t>CONFESSIONI DI UN GATTO KILLER IPVGN_LDP</t>
  </si>
  <si>
    <t>ITAMAR E IL CAPPELLO MAGICO_IPVG_LDP</t>
  </si>
  <si>
    <t>LE AVVENTURE DI ITMAR_IPVG_LDP</t>
  </si>
  <si>
    <t>JOFFO JOSEPH</t>
  </si>
  <si>
    <t xml:space="preserve">Un sacchetto di biglie </t>
  </si>
  <si>
    <t>LAWRENCE MICHAEL</t>
  </si>
  <si>
    <t>IL CIELO CHE SI MUOVE_IPV_LDP</t>
  </si>
  <si>
    <t>IL CIELO CHE SI MUOVE_IPVG_LDP</t>
  </si>
  <si>
    <t>CIAO TU INDOVINAMI SCOPRIMI SAPPIMI_IPVG_LDP</t>
  </si>
  <si>
    <t>CIAO TU INDOVINAMI SCOPRIMI SAPPIMI_IPV_LDP</t>
  </si>
  <si>
    <t>CRESPI_IACOPO_MP3</t>
  </si>
  <si>
    <t>L_UOMO_VENUTO_DAL_NULLA</t>
  </si>
  <si>
    <t xml:space="preserve"> IL LIBRAIO SOTTERRANEO_DSA_LDP</t>
  </si>
  <si>
    <t xml:space="preserve"> IL LIBRAIO SOTTERRANEO_IPVGN_LDP</t>
  </si>
  <si>
    <t>ROVEDA ANSELMO</t>
  </si>
  <si>
    <t>IPV DUE PER UNO IPVGN_LDP</t>
  </si>
  <si>
    <t>DUE PER UNO DSA LDP</t>
  </si>
  <si>
    <t>KASPAR_IL_BRAVO_SOLDATO DSA LDP</t>
  </si>
  <si>
    <t>SAI_FISCHIARE_JOHANNA_DSA_LDP</t>
  </si>
  <si>
    <t>SAI_FISCHIARE_JOHANNA_IPVGN_LDP</t>
  </si>
  <si>
    <t>IL_DIAVOLO_NELLA_BOTTIGLIA_MP3</t>
  </si>
  <si>
    <t>STILTON GERONIMO</t>
  </si>
  <si>
    <t>MP4</t>
  </si>
  <si>
    <t>MP5</t>
  </si>
  <si>
    <t>IL_MISTERIOSO_MANOSCRITTO_DI_NOSTRATOPUS_MP3</t>
  </si>
  <si>
    <t>L ISOLA DEL TESORO_ MP3</t>
  </si>
  <si>
    <t>SPRINGER NANCY</t>
  </si>
  <si>
    <t>KING STEPHEN</t>
  </si>
  <si>
    <t>NUCCI GIOVANNI</t>
  </si>
  <si>
    <t>ULISSE IL MARE COLOR DEL VINO</t>
  </si>
  <si>
    <t>IPV LA BANDA DEI CINQUE - 2. LA MAPPA SEGRETA LDP</t>
  </si>
  <si>
    <t>IPV LA BAMBINA CHE AMAVA TOM GORDON LDP</t>
  </si>
  <si>
    <t>IPV ULISSE IL MARE COLOR DEL VINO LDP</t>
  </si>
  <si>
    <t>IPV ENOLA HOLMES - IL CASO DEL MARCHESE SCOMPARSO LDP</t>
  </si>
  <si>
    <t>IPV PICCOLO LIBRO SULL AMORE LDP</t>
  </si>
  <si>
    <t>IPV LA RUBAMAMMA LDP</t>
  </si>
  <si>
    <t>DSA LA BANDA DEI CINQUE - 2. LA MAPPA SEGRETA LDP</t>
  </si>
  <si>
    <t>DSA LA BAMBINA CHE AMAVA TOM GORDON LDP</t>
  </si>
  <si>
    <t>DSA ULISSE IL MARE COLOR DEL VINO LDP</t>
  </si>
  <si>
    <t>DSA ENOLA HOLMES - IL CASO DEL MARCHESE SCOMPARSO LDP</t>
  </si>
  <si>
    <t>DSA PICCOLO LIBRO SULL AMORE LDP</t>
  </si>
  <si>
    <t>DSA LA RUBAMAMMA LDP</t>
  </si>
  <si>
    <t>MP3 LA BANDA DEI CINQUE - 2. LA MAPPA SEGRETA AUDIO</t>
  </si>
  <si>
    <t>MP3 LA BAMBINA CHE AMAVA TOM GORDON AUDIO</t>
  </si>
  <si>
    <t>MP3 ULISSE IL MARE COLOR DEL VINO AUDIO</t>
  </si>
  <si>
    <t>MP3 ENOLA HOLMES - IL CASO DEL MARCHESE SCOMPARSO AUDIO</t>
  </si>
  <si>
    <t>MP3 PICCOLO LIBRO SULL AMORE AUDIO</t>
  </si>
  <si>
    <t>MP3 LA RUBAMAMMA AUDIO</t>
  </si>
  <si>
    <t>IPVGN</t>
  </si>
  <si>
    <t>O</t>
  </si>
  <si>
    <t>P</t>
  </si>
  <si>
    <t>U</t>
  </si>
  <si>
    <t>V</t>
  </si>
  <si>
    <t>W</t>
  </si>
  <si>
    <t>Y</t>
  </si>
  <si>
    <t>Z</t>
  </si>
  <si>
    <t>LIBRI DIGITALI PARLATI PER IPOVEDENTI</t>
  </si>
  <si>
    <t>Luisa Brina</t>
  </si>
  <si>
    <t>Assegnato a</t>
  </si>
  <si>
    <t>LA BANDA DEI 5 - 2.LA MAPPA SEGRETA</t>
  </si>
  <si>
    <t>ROCCO ROCCA</t>
  </si>
  <si>
    <t>Data INVIO</t>
  </si>
  <si>
    <t>DATA RESTITUZONE</t>
  </si>
  <si>
    <t>DATA CATALOGAZIONE</t>
  </si>
  <si>
    <t>MANCANO PAG 120-130 e il capitolo 11</t>
  </si>
  <si>
    <t>223-7</t>
  </si>
  <si>
    <t>MANCA 03_CAPITOLO 4_pag_030_51</t>
  </si>
  <si>
    <t>ROWLING J.K.</t>
  </si>
  <si>
    <t>LEBLANC MAURICE</t>
  </si>
  <si>
    <t xml:space="preserve">PENNAC DANIEL </t>
  </si>
  <si>
    <t>MP3_L'IKCABOG_AUDIO</t>
  </si>
  <si>
    <t>DSA_L'IKCABOG_DSA_LDP</t>
  </si>
  <si>
    <t>IPV_L'IKCABOG_IPVGN_LDP</t>
  </si>
  <si>
    <t>TITOLO_del_libro_sul_catalogo_on_line</t>
  </si>
  <si>
    <t>TITOLO_del_libro_sul_catalogo_online</t>
  </si>
  <si>
    <t>IPV_A CASA DA SOLI_IPVGN_LDP</t>
  </si>
  <si>
    <t>IPV_ALICIA BACI_IPVGN_LDP</t>
  </si>
  <si>
    <t>IPV_ARSENE LUPIN LADRO GENTILUOMO_IPVGN_LDP</t>
  </si>
  <si>
    <t>IPV_DIARIO DI SCUOLA_IPVGN_LDP</t>
  </si>
  <si>
    <t>DSA_A CASA DA SOLI_DSA_LDP</t>
  </si>
  <si>
    <t>DSA_ALICIA BACI_DSA_LDP</t>
  </si>
  <si>
    <t>DSA_ARSENE LUPIN LADRO GENTILUOMO_DSA_LDP</t>
  </si>
  <si>
    <t>DSA_DIARIO DI SCUOLA_DSA_LDP</t>
  </si>
  <si>
    <t>D</t>
  </si>
  <si>
    <t>MP3_A CASA DA SOLI_AUDIO</t>
  </si>
  <si>
    <t>MP3_ALICIA BACI_AUDIO</t>
  </si>
  <si>
    <t>L</t>
  </si>
  <si>
    <t>MP3_ARSENE LUPIN LADRO GENTILUOMO_AUDIO</t>
  </si>
  <si>
    <t>MP3_DIARIO DI SCUOLA_AUDIO</t>
  </si>
  <si>
    <t>convertiti</t>
  </si>
  <si>
    <t>RASPE BURGHER</t>
  </si>
  <si>
    <t>LE_AVVENTURE_DEL_BARONE_DI_MUNCHAUSEN_DSA_MP3</t>
  </si>
  <si>
    <t>OZ AMOS</t>
  </si>
  <si>
    <t>VICIC UGO</t>
  </si>
  <si>
    <t>D'UN TRATTO NEL FOLTO DEL BOSCO</t>
  </si>
  <si>
    <t>UNA VALLE PIENA DI STELLE</t>
  </si>
  <si>
    <t>FUGA DALLE TENEBRE</t>
  </si>
  <si>
    <t>IL LIBRAIO SOTTERRANEO</t>
  </si>
  <si>
    <t xml:space="preserve">BIGNAMI GIULIA </t>
  </si>
  <si>
    <t>LA ZATTERA ASTRONOMICA</t>
  </si>
  <si>
    <t xml:space="preserve">ORWELL GEORGE </t>
  </si>
  <si>
    <t>LA FATTORIA DEGLI ANIMALI</t>
  </si>
  <si>
    <t>MUSTANG</t>
  </si>
  <si>
    <t>IL CASO DEL BOUQUET MISTERIOSO</t>
  </si>
  <si>
    <t>D UN TRATTO NEL FOLTO DEL BOSCO</t>
  </si>
  <si>
    <t>FURTO A SCUOLA</t>
  </si>
  <si>
    <t>L INVENZIONE DEL SIGNOR BATMAN</t>
  </si>
  <si>
    <t>NON C'E' SCHEDA</t>
  </si>
  <si>
    <t>GRANDE</t>
  </si>
  <si>
    <t>LA PIU' GRANDE</t>
  </si>
  <si>
    <t>creata scheda non presente</t>
  </si>
  <si>
    <t>PAOLINI CHRISTOPHER</t>
  </si>
  <si>
    <t>AUGIAS CORRADO</t>
  </si>
  <si>
    <t>BLANKMAN ANNE</t>
  </si>
  <si>
    <t>EMANUELA SALVI E ROBERTO PIUMINI</t>
  </si>
  <si>
    <t>DAVID KEREN</t>
  </si>
  <si>
    <t>DA ROS EMANULELA</t>
  </si>
  <si>
    <t>IPV_DORMIRE IN UN MARE DI STELLE_IPVGN_LDP</t>
  </si>
  <si>
    <t>IPV_GUARDA_IPVGN_LDP</t>
  </si>
  <si>
    <t>IPV_BLACKBIRD I COLORI DEL CIELO_IPVGN_LDP</t>
  </si>
  <si>
    <t>IPV_LA BANDA DEI CINQUE - 3. LA GROTTA NASCOSTA_IPVGN_LDP</t>
  </si>
  <si>
    <t>IPV_ENOLA HOLMES - IL CASO DELLA DAMA SINISTRA_IPVGN_LDP</t>
  </si>
  <si>
    <t>IPV_AMICI IN VISTA_IPVGN_LDP</t>
  </si>
  <si>
    <t>IPV_PENKA LA MUCCA CLANDESTINA_IPVGN_LDP</t>
  </si>
  <si>
    <t>IPV_IO E IL PAPU_IPVGN_LDP</t>
  </si>
  <si>
    <t>DSA_DORMIRE IN UN MARE DI STELLE_DSA_LDP</t>
  </si>
  <si>
    <t>DSA_GUARDA_DSA_LDP</t>
  </si>
  <si>
    <t>DSA_BLACKBIRD I COLORI DEL CIELO_DSA_LDP</t>
  </si>
  <si>
    <t>DSA_LA BANDA DEI CINQUE - 3. LA GROTTA NASCOSTA_DSA_LDP</t>
  </si>
  <si>
    <t>DSA_ENOLA HOLMES - IL CASO DELLA DAMA SINISTRA_DSA_LDP</t>
  </si>
  <si>
    <t>DSA_AMICI IN VISTA_DSA_LDP</t>
  </si>
  <si>
    <t>DSA_PENKA LA MUCCA CLANDESTINA_DSA_LDP</t>
  </si>
  <si>
    <t>DSA_IO E IL PAPU_DSA_LDP</t>
  </si>
  <si>
    <t>MP3_DORMIRE IN UN MARE DI STELLE_AUDIO</t>
  </si>
  <si>
    <t>MP3_GUARDA_AUDIO</t>
  </si>
  <si>
    <t>MP3_BLACKBIRD I COLORI DEL CIELO_AUDIO</t>
  </si>
  <si>
    <t>MP3_LA BANDA DEI CINQUE - 3. LA GROTTA NASCOSTA_AUDIO</t>
  </si>
  <si>
    <t>MP3_ENOLA HOLMES - IL CASO DELLA DAMA SINISTRA_AUDIO</t>
  </si>
  <si>
    <t>MP3_AMICI IN VISTA_AUDIO</t>
  </si>
  <si>
    <t>MP3_PENKA LA MUCCA CLANDESTINA_AUDIO</t>
  </si>
  <si>
    <t>MP3_IO E IL PAPU_AUDIO</t>
  </si>
  <si>
    <t>IPV_STRANGER_IPVGN_LDP</t>
  </si>
  <si>
    <t>DSA_STRANGER_DSA_LDP</t>
  </si>
  <si>
    <t>MP3_STRANGER_AUDIO</t>
  </si>
  <si>
    <t>per i libri in atttesa cerco di segnarti quando sono finiti</t>
  </si>
  <si>
    <t>IPV_Vedere un'opera d'arte_IPVGN_LDP</t>
  </si>
  <si>
    <t>DSA_Vedere un'opera d'arte_DSA_LDP</t>
  </si>
  <si>
    <t>VECCHINI SILVIA</t>
  </si>
  <si>
    <t>DSA_PRIMA CHE SIA NOTTE_DSA_LDP</t>
  </si>
  <si>
    <t>IPV_PRIMA CHE SIA NOTTE_IPVGN_LDP</t>
  </si>
  <si>
    <t>MP4_PRIMA CHE SIA NOTTE_AUDIO</t>
  </si>
  <si>
    <t>MANCA SECONDA PARTE</t>
  </si>
  <si>
    <t>GALLAND ANTOINE</t>
  </si>
  <si>
    <t>PEARSON LUKE E DAVIES STEPHEN</t>
  </si>
  <si>
    <t xml:space="preserve">DALAI MICHELE </t>
  </si>
  <si>
    <t>SERRA MICHELE</t>
  </si>
  <si>
    <t>MAGNONE MARCO E FABIO GEDA</t>
  </si>
  <si>
    <t>IPV_OSSO_IPVGN_LDP</t>
  </si>
  <si>
    <t>AUTORE 1</t>
  </si>
  <si>
    <t>TITOLO1</t>
  </si>
  <si>
    <t>AVANZAM</t>
  </si>
  <si>
    <t>DSA_OSSO_DSA_LDP</t>
  </si>
  <si>
    <t>AUDIO_OSSO_AUDIO_MP3</t>
  </si>
  <si>
    <t>IPV_LA TRAVERSATA_IPVGN_LDP</t>
  </si>
  <si>
    <t>IPV_L ALFABETO DELLA PAURA_IPVGN_LDP</t>
  </si>
  <si>
    <t>IPV_IL GOBBO, LO ZOPPO E IL BARBIERE_IPVGN_LDP</t>
  </si>
  <si>
    <t>IPV_Arsène Lupin contro Herlock Sholmès_IPVGN_LDP</t>
  </si>
  <si>
    <t>IPV_LA GAZZA LADRA_IPVGN_LDP</t>
  </si>
  <si>
    <t>IPV_I FUOCHI DI TEGEL. BERLIN_IPVGN_LDP</t>
  </si>
  <si>
    <t>IPV_CORRI RAGAZZO CORRI_IPVGN_LDP</t>
  </si>
  <si>
    <t>IPV_Hilda e la gente nascosta_IPVGN_LDP</t>
  </si>
  <si>
    <t>IPV_IL RE DEI VIAGGI ULISSE_IPVGN_LDP</t>
  </si>
  <si>
    <t>DSA_LA TRAVERSATA_DSA_LDP</t>
  </si>
  <si>
    <t>DSA_L ALFABETO DELLA PAURA_DSA_LDP</t>
  </si>
  <si>
    <t>DSA_IL GOBBO, LO ZOPPO E IL BARBIERE_DSA_LDP</t>
  </si>
  <si>
    <t>DSA_Arsène Lupin contro Herlock Sholmès_DSA_LDP</t>
  </si>
  <si>
    <t>DSA_LA GAZZA LADRA_DSA_LDP</t>
  </si>
  <si>
    <t>DSA_I FUOCHI DI TEGEL. BERLIN_DSA_LDP</t>
  </si>
  <si>
    <t>DSA_CORRI RAGAZZO CORRI_DSA_LDP</t>
  </si>
  <si>
    <t>DSA_Hilda e la gente nascosta_DSA_LDP</t>
  </si>
  <si>
    <t>DSA_IL RE DEI VIAGGI ULISSE_DSA_LDP</t>
  </si>
  <si>
    <t>AUDIO_LA TRAVERSATA_AUDIO_MP3</t>
  </si>
  <si>
    <t>AUDIO_L ALFABETO DELLA PAURA_AUDIO_MP3</t>
  </si>
  <si>
    <t>AUDIO_IL GOBBO, LO ZOPPO E IL BARBIERE_AUDIO_MP3</t>
  </si>
  <si>
    <t>AUDIO_Arsène Lupin contro Herlock Sholmès_AUDIO_MP3</t>
  </si>
  <si>
    <t>AUDIO_LA GAZZA LADRA_AUDIO_MP3</t>
  </si>
  <si>
    <t>AUDIO_I FUOCHI DI TEGEL. BERLIN_AUDIO_MP3</t>
  </si>
  <si>
    <t>AUDIO_CORRI RAGAZZO CORRI_AUDIO_MP3</t>
  </si>
  <si>
    <t>AUDIO_Hilda e la gente nascosta_AUDIO_MP3</t>
  </si>
  <si>
    <t>AUDIO_IL RE DEI VIAGGI ULISSE_AUDIO_MP3</t>
  </si>
  <si>
    <t>BARBAGLIA ALESSANDRO</t>
  </si>
  <si>
    <t>BERNADEK JUSTINA</t>
  </si>
  <si>
    <t>BONFIGLIOLI BENEDETTA</t>
  </si>
  <si>
    <t>BOWLER TIM</t>
  </si>
  <si>
    <t>FAVILLI ELENA</t>
  </si>
  <si>
    <t>HIGGINS COLIN</t>
  </si>
  <si>
    <t xml:space="preserve">MARIA LORETTA GIRALDO </t>
  </si>
  <si>
    <t>IPV_SCACCO MATTO TRA LE STELLE_IPVGN_LDP</t>
  </si>
  <si>
    <t>IPV_L'INCREDIBILE AVVENTURA DEI DIECI CALZINI FUGGITI_IPVGN_LDP</t>
  </si>
  <si>
    <t>IPV_MY BASS GUITAR_IPVGN_LDP</t>
  </si>
  <si>
    <t>IPV_IL RAGAZZO DEL FIUME_IPVGN_LDP</t>
  </si>
  <si>
    <t>IPV_STORIE DELLA BUONA NOTTE PER BAMBINE RIBELLI_IPVGN_LDP</t>
  </si>
  <si>
    <t>IPV_HAROLD E MAUDE_IPVGN_LDP</t>
  </si>
  <si>
    <t>IPV_MONDO D'OMBRA_IPVGN_LDP</t>
  </si>
  <si>
    <t>DSA_SCACCO MATTO TRA LE STELLE_DSA_LDP</t>
  </si>
  <si>
    <t>DSA_L'INCREDIBILE AVVENTURA DEI DIECI CALZINI FUGGITI_DSA_LDP</t>
  </si>
  <si>
    <t>DSA_MY BASS GUITAR_DSA_LDP</t>
  </si>
  <si>
    <t>DSA_IL RAGAZZO DEL FIUME_DSA_LDP</t>
  </si>
  <si>
    <t>DSA_STORIE DELLA BUONA NOTTE PER BAMBINE RIBELLI_DSA_LDP</t>
  </si>
  <si>
    <t>DSA_HAROLD E MAUDE_DSA_LDP</t>
  </si>
  <si>
    <t>DSA_MONDO D'OMBRA_DSA_LDP</t>
  </si>
  <si>
    <t>MP3_SCACCO MATTO TRA LE STELLE_AUDIO</t>
  </si>
  <si>
    <t>MP3_L'INCREDIBILE AVVENTURA DEI DIECI CALZINI FUGGITI_AUDIO</t>
  </si>
  <si>
    <t>MP3_MY BASS GUITAR_AUDIO</t>
  </si>
  <si>
    <t>MP3_IL RAGAZZO DEL FIUME_AUDIO</t>
  </si>
  <si>
    <t>MP3_STORIE DELLA BUONA NOTTE PER BAMBINE RIBELLI_AUDIO</t>
  </si>
  <si>
    <t>MP3_HAROLD E MAUDE_AUDIO</t>
  </si>
  <si>
    <t>MP3_MONDO D'OMBRA_AUDIO</t>
  </si>
  <si>
    <t>MESSINA LAURA IMAI</t>
  </si>
  <si>
    <t>GORO GORO</t>
  </si>
  <si>
    <t>VISSER DERK</t>
  </si>
  <si>
    <t>ZUCCHERO FILATO</t>
  </si>
  <si>
    <t>SCHMITT ERIC-EMMANUEL</t>
  </si>
  <si>
    <t>IL FIGLIO DI NOE</t>
  </si>
  <si>
    <t>CLIMA GABRIELE</t>
  </si>
  <si>
    <t>CONTINUA A CAMMINARE</t>
  </si>
  <si>
    <t>COGNOLATO LUCA</t>
  </si>
  <si>
    <t>HANNO RAPITO IL GRIGIO</t>
  </si>
  <si>
    <t>FLAKE SHARON G</t>
  </si>
  <si>
    <t>IL COLORE DELLA MIA PELLE</t>
  </si>
  <si>
    <t>REUTER BJARNE</t>
  </si>
  <si>
    <t>ELISA E IL CANE DI SECONDA MANO</t>
  </si>
  <si>
    <t>ROSOFF MEG</t>
  </si>
  <si>
    <t>CHE BRAVO CANE!</t>
  </si>
  <si>
    <t>STEVENSON ROBERT LOUS</t>
  </si>
  <si>
    <t>LO STRANO CASO DEL DOTTOR JEKYLL</t>
  </si>
  <si>
    <t>_DSA</t>
  </si>
  <si>
    <t>SALTAFRONTIERA_DSA_LDP</t>
  </si>
  <si>
    <t>ROSIE E GLI SCOIATTOLI DI ST JAMES_DSA_LDP</t>
  </si>
  <si>
    <t>LA BICICLETTA VERDE_DSA_LDP</t>
  </si>
  <si>
    <t>PICCOLE DONNE_DSA_LDP</t>
  </si>
  <si>
    <t>IL BAMBINO CHE SI ARRAMPICO SULLA LUNA_DSA_LDP</t>
  </si>
  <si>
    <t>LA STORIA DI MINA_DSA_LDP</t>
  </si>
  <si>
    <t>UN ANGELO NEL TASCHINO_DSA_LDP</t>
  </si>
  <si>
    <t>GERANIO IL CANE CADUTO DAL CIELO_DSA_LDP</t>
  </si>
  <si>
    <t>ARAMBI_DSA_LDP</t>
  </si>
  <si>
    <t>OLTRE IL MURO DI NUVOLE_DSA_LDP</t>
  </si>
  <si>
    <t>LA CASA CHE MI PORTA VIA_DSA_LDP</t>
  </si>
  <si>
    <t>PER TE QUALSIASI COSA_DSA_LDP</t>
  </si>
  <si>
    <t>UNA LETTERA COI CODINI_DSA_LDP</t>
  </si>
  <si>
    <t>L ALBERO DEI DESIDERI_DSA_LDP</t>
  </si>
  <si>
    <t>L UNICO INSUPERABILE IVAN_DSA_LDP</t>
  </si>
  <si>
    <t>IO ROBOT_DSA_LDP</t>
  </si>
  <si>
    <t>ORGOGLIO E PREGIUDIZIO_DSA_LDP</t>
  </si>
  <si>
    <t>LA FOLLE GUERA DEI BOTTONI_DSA_LDP</t>
  </si>
  <si>
    <t>D COME DELIZIOSO_DSA_LDP</t>
  </si>
  <si>
    <t>E POI VIENE IL MOMENTO_DSA_LDP</t>
  </si>
  <si>
    <t>LE VOLPI NEL DESERTO_DSA_LDP</t>
  </si>
  <si>
    <t>OGNI ATTIMO E NOSTRO_DSA_LDP</t>
  </si>
  <si>
    <t>UN SOGNO SULL OCEANO_DSA_LDP</t>
  </si>
  <si>
    <t>GUIDA GALATTICA PER EROI GREEN_DSA_LDP</t>
  </si>
  <si>
    <t>I TERRIBILI DUE_DSA_LDP</t>
  </si>
  <si>
    <t>LA BAMBINA LA LUNA E LE STELLE_DSA_LDP</t>
  </si>
  <si>
    <t>PETER PAN NEI GIARDINI DI KENSINGTON_DSA_LDP</t>
  </si>
  <si>
    <t>L'OCCHIO DEL PIRATA - TESTA CUCITA_DSA_LDP</t>
  </si>
  <si>
    <t>LA COMPAGNIA DEI CELESTINI_DSA_LDP</t>
  </si>
  <si>
    <t>TERRA_DSA_LDP</t>
  </si>
  <si>
    <t>L'ULTIMO DEI COMANCHE_DSA_LDP</t>
  </si>
  <si>
    <t>I GIARDINI DI ARID_DSA_LDP</t>
  </si>
  <si>
    <t>LA BANDA DEI 5 - 1 SULL ISOLA_DSA_LDP</t>
  </si>
  <si>
    <t>BIANCO_DSA_LDP</t>
  </si>
  <si>
    <t>OGNI STELLA LO STESSO DESIDERIO_DSA_LDP</t>
  </si>
  <si>
    <t>L ORSO DI PADDINTON_DSA_LDP</t>
  </si>
  <si>
    <t>L ALBA SARA GRANDIOSA_DSA_LDP</t>
  </si>
  <si>
    <t>IL PIANETA SENZA BACIE E SENZA BICI_DSA_LDP</t>
  </si>
  <si>
    <t>FARHENHEIT 451_DSA_LDP</t>
  </si>
  <si>
    <t>IL ROBOT SELVATICO_DSA_LDP</t>
  </si>
  <si>
    <t>CODAROTTA_DSA_LDP</t>
  </si>
  <si>
    <t>FACTORY_DSA_LDP</t>
  </si>
  <si>
    <t>KILL ALL ENEMIES_DSA_LDP</t>
  </si>
  <si>
    <t>IL SEGRETO DEL BOSCO VECCHIO_DSA_LDP</t>
  </si>
  <si>
    <t>LA FAMOSA INVASIONE DEGLI ORSI IN SICILIA_DSA_LDP</t>
  </si>
  <si>
    <t>IL BARONE RAMPANTE_DSA_LDP</t>
  </si>
  <si>
    <t>IL PRINCIPE GRANCHIO E ALTRE FIABE_DSA_LDP</t>
  </si>
  <si>
    <t>L UCCEL BELVEDERE E ALTRE FIABE_DSA_LDP</t>
  </si>
  <si>
    <t>LE COSMICOMICHE_DSA_LDP</t>
  </si>
  <si>
    <t>LA STORIA DI GRETA_DSA_LDP</t>
  </si>
  <si>
    <t>OGNI GOCCIA BALLA IL TANGO_DSA_LDP</t>
  </si>
  <si>
    <t>IO COME TE_DSA_LDP</t>
  </si>
  <si>
    <t>NO_DSA_LDP</t>
  </si>
  <si>
    <t>GERUSALEMME LA STORIA DELL ALTRO_DSA_LDP</t>
  </si>
  <si>
    <t>VIAGGIA VERSO  POESIE NELLE TASCHE DEI JEANS_DSA_LDP</t>
  </si>
  <si>
    <t>JONAS E IL PREDATORE DEGLI INCUBI_DSA_LDP</t>
  </si>
  <si>
    <t>LE STELLE BRILLANO SU ROMA_DSA_LDP</t>
  </si>
  <si>
    <t>ELFI AL QUINTO PIANO_DSA_LDP</t>
  </si>
  <si>
    <t>MAMMA CANNIBALE STORIE FANTASTICHE ILLUSTRATE_DSA_LDP</t>
  </si>
  <si>
    <t>LA SORPRESA DEI NUMERI_DSA_LDP</t>
  </si>
  <si>
    <t>CARTOLINE DALLA TERRA DI NESSUNO_DSA_LDP</t>
  </si>
  <si>
    <t>ASSASSINIO SULL ORIENT EXPRESS_DSA_LDP</t>
  </si>
  <si>
    <t>LE INDAGINI DI MISS MARPLE_DSA_LDP</t>
  </si>
  <si>
    <t>PILOTTO_DSA_LDP</t>
  </si>
  <si>
    <t>ULTIMO VENNE IL VERME FAVOLE_DSA_LDP</t>
  </si>
  <si>
    <t>DRILLA_DSA_LDP</t>
  </si>
  <si>
    <t>UNA STORIA DI SCUOLA_DSA_LDP</t>
  </si>
  <si>
    <t>IL CLUB DEI PERDENTI_DSA_LDP</t>
  </si>
  <si>
    <t>NON CHIAMARMI STREGA_DSA_LDP</t>
  </si>
  <si>
    <t>LA BAMBINA TUTTA VERDE_DSA_LDP</t>
  </si>
  <si>
    <t>IL SOLITO NORMALISSIMO CAOS_DSA_LDP</t>
  </si>
  <si>
    <t>IL FANTASTICO VIAGGIO DI STELLA_DSA_LDP</t>
  </si>
  <si>
    <t>IO FACCIO QUELLO CHE VOGLIO_DSA_LDP</t>
  </si>
  <si>
    <t>LA STORIA DI MARINELLA UNA BAMBINA DEL VAJONT_DSA_LDP</t>
  </si>
  <si>
    <t>FIDANZATI D INVERNO - L ATTRAVERSA SPECCHI_DSA_LDP</t>
  </si>
  <si>
    <t>ANTIGONE STA NELL ULTMO BANCO_DSA_LDP</t>
  </si>
  <si>
    <t>OH HARRIET_DSA_LDP</t>
  </si>
  <si>
    <t>PAPà STA SULLA TORRE_DSA_LDP</t>
  </si>
  <si>
    <t>VERSI PERVERSI_DSA_LDP</t>
  </si>
  <si>
    <t>FISCH BOY_DSA_LDP</t>
  </si>
  <si>
    <t>IL VOLO DI ALICE_DSA_LDP</t>
  </si>
  <si>
    <t>LA CASSAPANCA DEI LIBRI SELVATICI_DSA_LDP</t>
  </si>
  <si>
    <t>IL FAVOLOSO LIBRO DI PERLE_DSA_LDP</t>
  </si>
  <si>
    <t>TOBIA UN MILLIMETRO E MEZZO DI CORAGGIO_DSA_LDP</t>
  </si>
  <si>
    <t>LA MIA VITA TRA I GORILLA_ DIAN FOSSEY SI RACCONTA_DSA_LDP</t>
  </si>
  <si>
    <t>L EROE INVISIBILE_DSA_LDP</t>
  </si>
  <si>
    <t>IL LIBRO DELLE STORIE DI FANTASMI_DSA_LDP</t>
  </si>
  <si>
    <t>LA MUCCA VOLANTE_DSA_LDP</t>
  </si>
  <si>
    <t>PAPA GUGOL_DSA_LDP</t>
  </si>
  <si>
    <t>TRE CASI PER L INVESTIGTORE WICKSO_DSA_LDP</t>
  </si>
  <si>
    <t>ALL INSEGUIMENTO DEL CANE NERO_DSA_LDP</t>
  </si>
  <si>
    <t>QUANTE COSE VEDRAI_DSA_LDP</t>
  </si>
  <si>
    <t>IL MAGO DEI NUMERI_DSA_LDP</t>
  </si>
  <si>
    <t>NOI I RAGAZZI DELLO ZOO DI BERLINO_DSA_LDP</t>
  </si>
  <si>
    <t>LA FAVOLA DELLE DUE GALLINE_DSA_LDP</t>
  </si>
  <si>
    <t>BATTI IL MURO QUANDO I LIBRI SALVANO LA VITA_DSA_LDP</t>
  </si>
  <si>
    <t>LA RAGAZZE NON HANNO PAURA_DSA_LDP</t>
  </si>
  <si>
    <t>CENTO PASSI PER VOLARE_DSA_LDP</t>
  </si>
  <si>
    <t>GATTO KILLER E INNAMORATO_DSA_LDP</t>
  </si>
  <si>
    <t>PIU SI E MEGLIO E_DSA_LDP</t>
  </si>
  <si>
    <t>QUALCOSA IN COMUNE_DSA_LDP</t>
  </si>
  <si>
    <t>QUESTA E ARTE GATTO KILLER_DSA_LDP</t>
  </si>
  <si>
    <t>PROFESSIONE SPIA_DSA_LDP</t>
  </si>
  <si>
    <t>UNA CAPRA SUL TETTO_DSA_LDP</t>
  </si>
  <si>
    <t>IL GRANDE MEAULNESS_DSA_LDP</t>
  </si>
  <si>
    <t>MASSIMO DA SISTEMARE_DSA_LDP</t>
  </si>
  <si>
    <t>ODD E IL GIGANTE DI GHIACCIO_DSA_LDP</t>
  </si>
  <si>
    <t>THE DOLDRUMS_DSA_LDP</t>
  </si>
  <si>
    <t>ROLANDO DEL CAMPOSANTO DUE FANTASMI DA SALVARE_DSA_LDP</t>
  </si>
  <si>
    <t>GEORGE_DSA_LDP</t>
  </si>
  <si>
    <t>UNA VOCE DI PIOMBO E ORO_DSA_LDP</t>
  </si>
  <si>
    <t>IL MONDO DA QUAGGIU_DSA_LDP</t>
  </si>
  <si>
    <t>iL MONDO DI LUCREZIA_DSA_LDP</t>
  </si>
  <si>
    <t>LE NUOVE STORIE DELPICCOLO NICHOLAS_DSA_LDP</t>
  </si>
  <si>
    <t>TITO E IL PELLICANO_DSA_LDP</t>
  </si>
  <si>
    <t>IL DUELLO_DSA_LDP</t>
  </si>
  <si>
    <t>LA LEGGENDA DEL PAESE DOVE NASCONO LE PAROLE_DSA_LDP</t>
  </si>
  <si>
    <t>LO STRANO CASO DEL CANE UCCISO A MEZZANOTTE_DSA_LDP</t>
  </si>
  <si>
    <t>LA LUCE DEGLI ABISSI_DSA_LDP</t>
  </si>
  <si>
    <t>L'ETA' DEI SOGNI_DSA_DSA_LDP</t>
  </si>
  <si>
    <t>COCCO DI NONNA_DSA_LDP</t>
  </si>
  <si>
    <t>Il mistero della salamandra_DSA_LDP</t>
  </si>
  <si>
    <t>LE VOLPI NON MENTONO MAI_DSA_LDP</t>
  </si>
  <si>
    <t>L ALBERO AL CENTRO DEL MONDO_DSA_LDP</t>
  </si>
  <si>
    <t>IL LIBRO DELLA GIUNGLA_DSA_LDP</t>
  </si>
  <si>
    <t>IL LIBRO DELLE BESTIE_DSA_LDP</t>
  </si>
  <si>
    <t>CON IL VENTO VERSO IL MARE_DSA_LDP</t>
  </si>
  <si>
    <t>LA POESIA SEI TU_DSA_LDP</t>
  </si>
  <si>
    <t>MIO PADRE E UN PPP_DSA_LDP</t>
  </si>
  <si>
    <t>NELLE PIEGHE DEL TEMPO_DSA_LDP</t>
  </si>
  <si>
    <t>THE SKELETON TREE_DSA_LDP</t>
  </si>
  <si>
    <t>LEINE KIM - IL BAMBINO CHE PARTÌ PER IL NORD ALLA RICERCA DI BABBO NATALE_DSA_LDP</t>
  </si>
  <si>
    <t>GRANPA_DSA_LDP</t>
  </si>
  <si>
    <t>IL RAGAZZO DEGLI SCARABEI_DSA_LDP</t>
  </si>
  <si>
    <t>CRIFIU_DSA_LDP</t>
  </si>
  <si>
    <t>IL CAVALLO E IL RAGAZZO_DSA_LDP</t>
  </si>
  <si>
    <t>IL NIPOTE DEL MAGO_DSA_LDP</t>
  </si>
  <si>
    <t>LE CONFIDENZE DI BRITT-MARI_DSA_LDP</t>
  </si>
  <si>
    <t>LOTTA COMBINAGUAI_DSA_LDP</t>
  </si>
  <si>
    <t>L'UCCELLINO ROSSO_DSA_LDP</t>
  </si>
  <si>
    <t>RONJA_DSA_LDP</t>
  </si>
  <si>
    <t>PAURA NELLA NOTTE_DSA_LDP</t>
  </si>
  <si>
    <t>La storia del dottor Dolittle_DSA_LDP</t>
  </si>
  <si>
    <t>IL MISTERO DELLA CITTA FANTASMA_DSA_LDP</t>
  </si>
  <si>
    <t>BISA BIABISA BEL IL SEGRETO DI ISABEL_DSA_LDP</t>
  </si>
  <si>
    <t>Le parole di mio padre_DSA_LDP</t>
  </si>
  <si>
    <t>GUERRA AI PROF_DSA_LDP</t>
  </si>
  <si>
    <t>LO SCRIGNO DEL TEMPO_DSA_LDP</t>
  </si>
  <si>
    <t>IL ROMANZO DI ODISSEO_DSA_LDP</t>
  </si>
  <si>
    <t>JACK BENNET E LA CHIAVE DI TUTTE LE COSE_DSA_LDP</t>
  </si>
  <si>
    <t>CAPPUCCETTO ROSSO A MANHATTAN_DSA_LDP</t>
  </si>
  <si>
    <t>L INCREDIBILE CASO DELL UOVO E DEL RAFFAELLO PERDUTO_DSA_LDP</t>
  </si>
  <si>
    <t>LA GALLERIA DEGLI ENIGMI_DSA_LDP</t>
  </si>
  <si>
    <t>UN GIORNO SPECIALE_DSA_LDP</t>
  </si>
  <si>
    <t>IL GRANDE ALBERO DELLE CASE BASSE_DSA_LDP</t>
  </si>
  <si>
    <t>MIO FRATELLO RINCORRE I DINOSAURI_DSA_LDP</t>
  </si>
  <si>
    <t>QUANDO AI VENEZIANI CREBBE LA CODA_DSA_LDP</t>
  </si>
  <si>
    <t>IL VIAGGIO DI ULISSE_DSA_LDP</t>
  </si>
  <si>
    <t>ANNA DAI CAPELLI ROSSI_DSA_LDP</t>
  </si>
  <si>
    <t>ANNE DI AVONLEA_DSA_LDP</t>
  </si>
  <si>
    <t>LE STRAORDINARIE AVVENTURE DI CATERINA_DSA_LDP</t>
  </si>
  <si>
    <t>VOI_DSA_LDP</t>
  </si>
  <si>
    <t>WAR HORSES_DSA_LDP</t>
  </si>
  <si>
    <t>LO SBARCO DI TIPS_DSA_LDP</t>
  </si>
  <si>
    <t>NELLA BOCCA DEL LUPO_DSA_LDP</t>
  </si>
  <si>
    <t>IL BAMBINO OCEANO_DSA_LDP</t>
  </si>
  <si>
    <t>CECILE IL FUTURO E PER TUTTI_DSA_LDP</t>
  </si>
  <si>
    <t>MIO FRATELLO SIMPLE_DSA_LDP</t>
  </si>
  <si>
    <t>STORIA DI BOY_DSA_LDP</t>
  </si>
  <si>
    <t>NOI SIAMO TEMPESTA _DSA_LDP</t>
  </si>
  <si>
    <t>MILDRED, UNA STREGA IMBRANATA_DSA_LDP</t>
  </si>
  <si>
    <t>UN ESTATE CON LA STREGA DELL OVEST_DSA_LDP</t>
  </si>
  <si>
    <t>L'ALFABETIERE DELLE FIABE_DSA_LDP</t>
  </si>
  <si>
    <t>DANTE IL RATTO GIGANTE_DSA_LDP</t>
  </si>
  <si>
    <t>MIA MAMMA E' UN GORILLA e ALLORA_DSA_LDP</t>
  </si>
  <si>
    <t>OCCHIO AL PROFESSORE_DSA_LDP</t>
  </si>
  <si>
    <t>ROSA RIEDL FANTASMA CUSTODE_DSA_LDP</t>
  </si>
  <si>
    <t>EINSTEIN E LE MACCHINE DEL TEMPO_DSA_LDP</t>
  </si>
  <si>
    <t>MENDEL E L INVASIONE DEGLI OGM_DSA_LDP</t>
  </si>
  <si>
    <t>BAMBINI DI CRISTALLO_DSA_LDP</t>
  </si>
  <si>
    <t>IL RAGAZZO LEONE_DSA_LDP</t>
  </si>
  <si>
    <t>L ISOLA IN VIA DELGI UCCELLI_DSA_LDP</t>
  </si>
  <si>
    <t>STORIE DI BAMBINI MOLTO ANTICHI_DSA_LDP</t>
  </si>
  <si>
    <t>FINO A QUANDO LA MIA STELLA BRILLERA_DSA_LDP</t>
  </si>
  <si>
    <t>IL GIARDINO DI MEZZANOTTE_DSA_LDP</t>
  </si>
  <si>
    <t>LA DISTANZA TRE ME E I CIGLIEGI_DSA_LDP</t>
  </si>
  <si>
    <t>LA GUERRA DEI BOTTONI_DSA_LDP</t>
  </si>
  <si>
    <t>GLI ASSASSINII DELLA RUE MORGUE_DSA_LDP</t>
  </si>
  <si>
    <t>OMBRE CHE CAMMINANO_DSA_LDP</t>
  </si>
  <si>
    <t>TUTTI GIU PER ARIA_DSA_LDP</t>
  </si>
  <si>
    <t>IL PICCOLO POPOLO DEI GRANDI MAGAZZINI_DSA_LDP</t>
  </si>
  <si>
    <t>IL CANNOCCHIALE D AMBRA_ QUESTE OSCURE MATERIE_DSA_LDP</t>
  </si>
  <si>
    <t>IL LIBRO DELLA POLVERE_DSA_LDP</t>
  </si>
  <si>
    <t>LA LAMA SOTTILE_DSA_LDP</t>
  </si>
  <si>
    <t>IL SEGRETO DEL PETTIROSSO_DSA_LDP</t>
  </si>
  <si>
    <t>L ULTIMO LUPO MANNARO IN CITTA_DSA_LDP</t>
  </si>
  <si>
    <t>LA MERAVIGLIOSA MACCHINA DI PIETRO CORVO_DSA_LDP</t>
  </si>
  <si>
    <t>INVITO A WESTING HOUSE_DSA_LDP</t>
  </si>
  <si>
    <t>CON TE NON HO PAURA_DSA_LDP</t>
  </si>
  <si>
    <t>SENTIRAI PARLARE DI ME_DSA_LDP</t>
  </si>
  <si>
    <t>IL RAGAZZO DELL ULTIMO BANCO_DSA_LDP</t>
  </si>
  <si>
    <t>GHOST_DSA_LDP</t>
  </si>
  <si>
    <t>TORNANDO A CASA_DSA_LDP</t>
  </si>
  <si>
    <t>LA STORIA DI ROBERT DAI CALZINI ROSSI CHE SI INNAMORO DELLA STREGA_DSA_LDP</t>
  </si>
  <si>
    <t>IL SEGRETO DELLA SOFFITTA_DSA_LDP</t>
  </si>
  <si>
    <t>PERCY JACKSON E GLI DEI DELL OLIMPO_DSA_LDP</t>
  </si>
  <si>
    <t>C'ERA DUE VOLTE IL BARONE LAMBERTO_DSA_LDP</t>
  </si>
  <si>
    <t>FIABE LUNGHE UN SORRISO _DSA_LDP</t>
  </si>
  <si>
    <t>FILASTROCCHE IN CIELO E IN TERRA_DSA_LDP</t>
  </si>
  <si>
    <t>IL LIBRO DEGLI ERRORI_DSA_LDP</t>
  </si>
  <si>
    <t>IL LIBRO DEI PERCHE_DSA_LDP</t>
  </si>
  <si>
    <t>LA FAVOLA DI CIPOLLINO_DSA_LDP</t>
  </si>
  <si>
    <t>TANTE STORIE PER GIOCARE_DSA_LDP</t>
  </si>
  <si>
    <t>CANTO DI NATALE IN FAMIGLIA_DSA_LDP</t>
  </si>
  <si>
    <t>LE PRODIGIOSE PUZZETTE DI PESCE BATUFFOLO_DSA_LDP</t>
  </si>
  <si>
    <t>HARRY POTTER E IL PRIGIONIERO DI AZKABAN_DSA_LDP</t>
  </si>
  <si>
    <t>HARRY POTTER E IL PRINCIPE MEZZO SANGUE_DSA_LDP</t>
  </si>
  <si>
    <t>HARRY POTTER E LA PIETRA FILOSOFALE_DSA_LDP</t>
  </si>
  <si>
    <t>HARRY POTTER E L'ORDINE DELLA FENICE_DSA_LDP</t>
  </si>
  <si>
    <t>HARRY POTTER ELA CAMERA DEI SEGRETI_DSA_LDP</t>
  </si>
  <si>
    <t>A PIEDI_DSA_LDP</t>
  </si>
  <si>
    <t>CAPRIOLE SOTTO IL TEMPORALE_DSA_LDP</t>
  </si>
  <si>
    <t>LA RAGAZZA DEI LUPI_DSA_LDP</t>
  </si>
  <si>
    <t>L ESPLORATORE_DSA_LDP</t>
  </si>
  <si>
    <t>LA CASA SENZA SPECCHI_DSA_LDP</t>
  </si>
  <si>
    <t>IL LUCERTOLONE_DSA_LDP</t>
  </si>
  <si>
    <t>LUCILLA_DSA_LDP</t>
  </si>
  <si>
    <t>IL GIOCO DELL'ASSASSINO_DSA_LDP</t>
  </si>
  <si>
    <t>0 - IL GRANDE LIBRO DELLE FAVOLE_DSA_LDP</t>
  </si>
  <si>
    <t>1 - STORIA DI UNA GABBIANELLA  E DEL GATTO CHE LE INSEGNÒ  A VOLARE_DSA_LDP</t>
  </si>
  <si>
    <t>2 - STORIA DI UN GATTO E DEL TOPO  CHE DIVENTÒ SUO AMICO_DSA_LDP</t>
  </si>
  <si>
    <t>3 - STORIA DI UNA LUMACA  CHE SCOPRÌ L’IMPORTANZA  DELLA LENTEZZA_DSA_LDP</t>
  </si>
  <si>
    <t>4 - STORIA DI UN CANE  CHE INSEGNÒ A UN BAMBINO  LA FEDELTÀ_DSA_LDP</t>
  </si>
  <si>
    <t>5 - STORIA DI UNA BALENA BIANCA   RACCONTATA DA LEI STESSA_DSA_LDP</t>
  </si>
  <si>
    <t>I PICCOLI VAMPIRI E IL PROFESSORE_DSA_LDP</t>
  </si>
  <si>
    <t>BLATT_DSA_LDP</t>
  </si>
  <si>
    <t>PARIS NOIR-L'AUTORITRATTO_DSA_LDP</t>
  </si>
  <si>
    <t>BEARICE SOTTOSOPRA_DSA_LDP</t>
  </si>
  <si>
    <t>SMART_DSA_LDP</t>
  </si>
  <si>
    <t>IL MIO INCUBO PREFERITO_DSA_LDP</t>
  </si>
  <si>
    <t>ALICE E ANTONIA_DSA_LDP</t>
  </si>
  <si>
    <t>ALICE E LE VECCHIE CONOSCENZE_DSA_LDP</t>
  </si>
  <si>
    <t>ALICE PER LE STRADE_DSA_LDP</t>
  </si>
  <si>
    <t>L ENIGMA DELLA CUPOLA_DSA_LDP</t>
  </si>
  <si>
    <t>LA FIGLIA DEL GUARDIANO_DSA_LDP</t>
  </si>
  <si>
    <t>STAR GIRL_DSA_LDP</t>
  </si>
  <si>
    <t>HEIDI_DSA_LDP</t>
  </si>
  <si>
    <t>L ALBERO DEI SEGRETI_DSA_LDP</t>
  </si>
  <si>
    <t>IL PARADISO DEI MATTI_DSA_LDP</t>
  </si>
  <si>
    <t>VORREI DUE ALI_DSA_LDP</t>
  </si>
  <si>
    <t>MISS DETECTIVE - IN VACANZA CON IL MORTO_DSA_LDP</t>
  </si>
  <si>
    <t>LA BALLATA DEL NASO ROTTO_DSA_LDP</t>
  </si>
  <si>
    <t>LA STANZA 13_DSA_LDP</t>
  </si>
  <si>
    <t>BUCHETTINO_DSA_LDP</t>
  </si>
  <si>
    <t>PERCHE SIAMO PARENTI DELLE GALLINE_DSA_LDP</t>
  </si>
  <si>
    <t>KATITZI_DSA_LDP</t>
  </si>
  <si>
    <t>KATITZI E IL PICCOLO SWING_DSA_LDP</t>
  </si>
  <si>
    <t>CUORE DI CICCIA_DSA_LDP</t>
  </si>
  <si>
    <t xml:space="preserve"> OMERO E STATO QUI_DSA_LDP</t>
  </si>
  <si>
    <t>MENO MALE CHE IL TEMPO ERA BELLO_DSA_LDP</t>
  </si>
  <si>
    <t>THE HATE U GIVE IL CORAGGIO DELLA VERITA_DSA_LDP</t>
  </si>
  <si>
    <t>L IMPREVEDIBILE CASO DEL BAMBINO ALLA FINESTRA_DSA_LDP</t>
  </si>
  <si>
    <t>OLLA SCAPPA DI CASA_DSA_LDP</t>
  </si>
  <si>
    <t>OBBLIGO O VERITà_DSA_LDP</t>
  </si>
  <si>
    <t>IL GIARDINI DEI MUSI ETERNI_DSA_LDP</t>
  </si>
  <si>
    <t>RIME INDOVINELLE_DSA_LDP</t>
  </si>
  <si>
    <t>01-IL SIGNORE DEGLI ANELLI-PROLOGO_DSA_LDP</t>
  </si>
  <si>
    <t>11-LA COMPAGNIA DELL’ANELLO LIBRO PRIMO_DSA_LDP</t>
  </si>
  <si>
    <t>12-LA COMPAGNIA DELL’ANELLO LIBRO SECONDO_DSA_LDP</t>
  </si>
  <si>
    <t>23-LE DUE TORRI LIBRO TERZO_DSA_LDP</t>
  </si>
  <si>
    <t>24-LE DUE TORRI LIBRO QUARTO_DSA_LDP</t>
  </si>
  <si>
    <t>35-IL RITORNO DEL RE LIBRO QUINTO_DSA_LDP</t>
  </si>
  <si>
    <t>36-IL RITORNO DEL RE LIBRO SESTO_DSA_LDP</t>
  </si>
  <si>
    <t>LO HOBBIT_DSA_LDP</t>
  </si>
  <si>
    <t>I SEGRETI DELLA CASA SOTTO L'ALBERO_DSA_LDP</t>
  </si>
  <si>
    <t>IL GUFO CHE AVEVA PAURA DEL BUIO_DSA_LDP</t>
  </si>
  <si>
    <t>IL PICCOLO GORILLA CHE VOLEVA CRESCERE IN FRETTA_DSA_LDP</t>
  </si>
  <si>
    <t>IL PINGUINO CHE VOLEVA DIVENTARE GRANDE_DSA_LDP</t>
  </si>
  <si>
    <t>L ORITTEROPO CHE NON SAPEVA CHI ERA_DSA_LDP</t>
  </si>
  <si>
    <t>LA GALLINA CHE NON MOLLAVA MAI_DSA_LDP</t>
  </si>
  <si>
    <t>LA GATTINA CHE VOLEVA TORNARE A CASA_DSA_LDP</t>
  </si>
  <si>
    <t>GLI INADOTTABILI_DSA_LDP</t>
  </si>
  <si>
    <t>IL GUFO E LA BAMBINA_DSA_LDP</t>
  </si>
  <si>
    <t>MARY POPPINS_DSA_LDP</t>
  </si>
  <si>
    <t>NON CI SONO PESCI ROSSI NELLE POZZANGHERE_DSA_LDP</t>
  </si>
  <si>
    <t>L INDIMENTICABILE E STATE DI ABILENE TUCKER_DSA_LDP</t>
  </si>
  <si>
    <t>IL SOLE A STRISCE_DSA_LDP</t>
  </si>
  <si>
    <t>RAGAZZI DI CAMORRA_DSA_LDP</t>
  </si>
  <si>
    <t>LE PAROLE GIUSTE_DSA_LDP</t>
  </si>
  <si>
    <t>MESSAGGI DA LONTANO_DSA_LDP</t>
  </si>
  <si>
    <t>CELESTINO E LA FAMIGLIA GENTILISSIMI_DSA_LDP</t>
  </si>
  <si>
    <t>I_RIBELLI_DEL_BOUNTY_DSA_LDP</t>
  </si>
  <si>
    <t>IL GIRO DEL MONDO IN 80 GIORNI_DSA_LDP</t>
  </si>
  <si>
    <t>VENTIMILA_LEGHE_SOTTO_I_MARI_DSA_LDP</t>
  </si>
  <si>
    <t>ALLE PERIFERIE DELL IMPERO_DSA_LDP</t>
  </si>
  <si>
    <t>COME FU CHE BABBO NATALE SPOSO LA BEFANA_DSA_LDP</t>
  </si>
  <si>
    <t>UNA CAPRA TIBETANA IN GIARDINO_DSA_LDP</t>
  </si>
  <si>
    <t>TRE PORTOGHESI SOTTO L OMBRELLONE_DSA_LDP</t>
  </si>
  <si>
    <t>LA SCUOLA DAL TETTO DI PAGLIA LIBRO 1_DSA_LDP</t>
  </si>
  <si>
    <t>LA SCUOLA DAL TETTO DI PAGLIA LIBRO 2_DSA_LDP</t>
  </si>
  <si>
    <t>LA SCUOLA DAL TETTO DI PAGLIA LIBRO 3_DSA_LDP</t>
  </si>
  <si>
    <t>LA TELA DI CARLOTTA_DSA_LDP</t>
  </si>
  <si>
    <t>MANUALE DI CATTIVERIA PER PICCOLI LUPI_DSA_LDP</t>
  </si>
  <si>
    <t>IL PRINCIPE FELICE E ALTRE STORIE_DSA_LDP</t>
  </si>
  <si>
    <t>AL DI LA DEL MARE_DSA_LDP</t>
  </si>
  <si>
    <t>L ANNO IN CUI IMPARAI A RACCONTARE STORIE_DSA_LDP</t>
  </si>
  <si>
    <t>CERCASI COMMESSA AL REPARTO OMICIDI_DSA_LDP</t>
  </si>
  <si>
    <t>LOST &amp; FOUND _DSA_LDP</t>
  </si>
  <si>
    <t>I PICCOLI PRINCIPI DEL RIONE SANITA_DSA_LDP</t>
  </si>
  <si>
    <t>ZORRO NELLA NEVE_DSA_LDP</t>
  </si>
  <si>
    <t>MP3_Vedere un'opera d'arte_AUDIO</t>
  </si>
  <si>
    <t>GREISON GABRIELLA</t>
  </si>
  <si>
    <t>LE GIACCHE DEGLI ALLENATORI</t>
  </si>
  <si>
    <t>FUGA DALLA BIBLIOTECA DI MR.LEMONCELLO_DSA_LDP</t>
  </si>
  <si>
    <t>GRABENSTEIN CHRIS</t>
  </si>
  <si>
    <t>MONDO D'OMBRA _DSA LDP</t>
  </si>
  <si>
    <t>GATTI STEFANIA</t>
  </si>
  <si>
    <t>ALIENI_DSA_LDP</t>
  </si>
  <si>
    <t>X</t>
  </si>
  <si>
    <t>CONFESSIONI DI UN GATTO KILLER_DSA_LDP</t>
  </si>
  <si>
    <t>I_LUCCI_DELLA_VIA_LAGO_DSA_LDP</t>
  </si>
  <si>
    <t>MP3_TI_SPINETTA_E_I_COLORI_DEL_CIELO_AUDIO</t>
  </si>
  <si>
    <t>GRIPE MARIA</t>
  </si>
  <si>
    <t>MANCANO MP3</t>
  </si>
  <si>
    <t>MANCANO 4 PARTI DI Anna sangiorgi, 1 di mara,</t>
  </si>
  <si>
    <t>BUYEA ROB</t>
  </si>
  <si>
    <t>IPV_UNA FAMIGLIA PER PADDINGTON_LDP</t>
  </si>
  <si>
    <t>IPV_IL MAESTRO NUOVO__LDP</t>
  </si>
  <si>
    <t>IPV_QUANDO ERAVAMO IN TRE__LDP</t>
  </si>
  <si>
    <t>IPV_L OCEANO IN FONDO AL SENTIERO__LDP</t>
  </si>
  <si>
    <t>IPV_I FIGLI DI MASTRO VETRAIO__LDP</t>
  </si>
  <si>
    <t>DSA_UNA FAMIGLIA PER PADDINGTON_LDP</t>
  </si>
  <si>
    <t>DSA_IL MAESTRO NUOVO_LDP</t>
  </si>
  <si>
    <t>DSA_QUANDO ERAVAMO IN TRE_LDP</t>
  </si>
  <si>
    <t>DSA_L OCEANO IN FONDO AL SENTIERO_LDP</t>
  </si>
  <si>
    <t>DSA_I FIGLI DI MASTRO VETRAIO_LDP</t>
  </si>
  <si>
    <t>MP3_UNA FAMIGLIA PER PADDINGTON_AUDIO</t>
  </si>
  <si>
    <t>MP3_IL MAESTRO NUOVO_AUDIO</t>
  </si>
  <si>
    <t>MP3_QUANDO ERAVAMO IN TRE_AUDIO</t>
  </si>
  <si>
    <t>MP3_L OCEANO IN FONDO AL SENTIERO_AUDIO</t>
  </si>
  <si>
    <t>MP3_I FIGLI DI MASTRO VETRAIO_AUDIO</t>
  </si>
  <si>
    <t>DOWD SIOBHAN</t>
  </si>
  <si>
    <t>IL MISTERO DEL LONDON EYE_DSA_LDP</t>
  </si>
  <si>
    <t>MANCA 1 CAP</t>
  </si>
  <si>
    <t>BOIE KIRSTEN – UN’ESTATE PERFETTA O QUASI</t>
  </si>
  <si>
    <t>STEVENS ROBIN – OMICIDI PER SIGNORINE</t>
  </si>
  <si>
    <t>VERNE JULES – VIAGGIO AL CENTRO DELLA TERRA</t>
  </si>
  <si>
    <t>–</t>
  </si>
  <si>
    <t xml:space="preserve">BOIE KIRSTEN </t>
  </si>
  <si>
    <t xml:space="preserve"> UN’ESTATE PERFETTA O QUASI</t>
  </si>
  <si>
    <t xml:space="preserve">STEVENS ROBIN </t>
  </si>
  <si>
    <t xml:space="preserve"> OMICIDI PER SIGNORINE</t>
  </si>
  <si>
    <t xml:space="preserve">VERNE JULES </t>
  </si>
  <si>
    <t xml:space="preserve"> VIAGGIO AL CENTRO DELLA TERRA</t>
  </si>
  <si>
    <t>ARAMBURU FERNANDO – MARILUZ E LE SUE STRANE AVVENTURE</t>
  </si>
  <si>
    <t>DOWD SIOBHAN – IL MISTERO DEL LONDON EYE</t>
  </si>
  <si>
    <t>FANTE JOHN – BRAVO BURRO!</t>
  </si>
  <si>
    <t>GIACON ANTONELLA – QUATTRO GIORNI</t>
  </si>
  <si>
    <t>LOWRY LOIS – LA FAMIGLIA SAPPINGTON</t>
  </si>
  <si>
    <t>PARRY HEIDE FLORENCE – STORIE PER BAMBINI PERFETTI</t>
  </si>
  <si>
    <t>PIUMINI ROBERTO – LE CINQUE ISOLE</t>
  </si>
  <si>
    <t>RIVA FRANCESCO – IL PESCE CHE SCESE DALL’ALBERO: LA MIA STORIA DI DISLESSICO FELICE</t>
  </si>
  <si>
    <t>TERRANOVA NADIA – CERRI MARA – IL SEGRETO</t>
  </si>
  <si>
    <t>ALCOTT LUISA MAY – LE PICCOLE DONNE CRESCONO</t>
  </si>
  <si>
    <t>BALLERINI LUIGI – NON CHIAMARMI CINA</t>
  </si>
  <si>
    <t>GRATZ ALAN – PROIBITO LEGGERE</t>
  </si>
  <si>
    <t>PAULSEN GARY – NELLE TERRE SELVAGGE</t>
  </si>
  <si>
    <t>POLDELMENGO LUCA – VALERIO E LA SCOMPARSA DEL PROFESSOR BOATIGRE</t>
  </si>
  <si>
    <t>ALTIERI FABRIZIO – Lo strano caso della libreria Dupont</t>
  </si>
  <si>
    <t>AUXIER JONATHAN – CENERE. STORIA DI UNA BAMBINA E DEL SUO MOSTRO</t>
  </si>
  <si>
    <t>BOYNE JOHN – LA SFIDA</t>
  </si>
  <si>
    <t>KOENS ENNE – HOTEL BONBIEN</t>
  </si>
  <si>
    <t>KROON OSKAR – ASPETTANDO IL VENTO</t>
  </si>
  <si>
    <t>MOORE ULYSSES – LA PORTA DEL TEMPO (Vol.1)</t>
  </si>
  <si>
    <t>PENNYPACKER SARA – CLEMENTINE</t>
  </si>
  <si>
    <t>RAGUSA ANGELA – LO SCOIATTOLO CHE AMAVA IL CIOCCOLATO</t>
  </si>
  <si>
    <t>VIVARELLI ANNA – LA CASA DELLE MERAVIGLIE</t>
  </si>
  <si>
    <t>BRONTE EMILY  – CIME TEMPESTOSE volume 1</t>
  </si>
  <si>
    <t>CASTIGLIONI ELISA – LA RAGAZZA CON LO ZAINO VERDE</t>
  </si>
  <si>
    <t>COHEN-SCALI – LA QUARTA SCIMMIETTA</t>
  </si>
  <si>
    <t>KERR JUDIT – UNA FOCA IN SALOTTO</t>
  </si>
  <si>
    <t>MORPURGO MICHAEL – ASCOLTA LA LUNA</t>
  </si>
  <si>
    <t>NOSTLINGER CHRISTINE – CHE STRESS</t>
  </si>
  <si>
    <t>BRONTE EMILY CIME TEMPESTOSE – volume 2</t>
  </si>
  <si>
    <t>BEDNAREK JUSTINA – LE NUOVE AVVENTURE DEGLI INTERPIDI CALZINI</t>
  </si>
  <si>
    <t>CORIO OLIVIA – REBECCA DEI RAGNI</t>
  </si>
  <si>
    <t>JOYCE WILLIAM – OLLIE E I GIOCATTOLI DIMENTICATI</t>
  </si>
  <si>
    <t>MURAIL MARIE – AUDE PERSIDIVISTA.COM</t>
  </si>
  <si>
    <t>PALAZZESI MARTA – NEBBIA</t>
  </si>
  <si>
    <t>PITZORNO BIANCA – CLOROFILLA DAL CIELO BLU</t>
  </si>
  <si>
    <t>WEGELIUS JAKOB – LA SCIMMIA DELL ASSASSINO</t>
  </si>
  <si>
    <t>NOVITA'_PUBBLICATE_A_FEBBRAIO_2022_IPOVEDENTI</t>
  </si>
  <si>
    <t>NOVITA'_PUBBLICATE_A_FEBBRAIO_2022_AUDIO_MP3</t>
  </si>
  <si>
    <t>NOVITA'_PUBBLICATE_A_FEBBRAIO_2022_DISLESSICI</t>
  </si>
  <si>
    <t>IPV_ UN’ESTATE PERFETTA O QUASI_LDP</t>
  </si>
  <si>
    <t>IPV_ OMICIDI PER SIGNORINE__LDP</t>
  </si>
  <si>
    <t>IPV_ VIAGGIO AL CENTRO DELLA TERRA__LDP</t>
  </si>
  <si>
    <t xml:space="preserve">ARAMBURU FERNANDO </t>
  </si>
  <si>
    <t>IPV_ MARILUZ E LE SUE STRANE AVVENTURE__LDP</t>
  </si>
  <si>
    <t xml:space="preserve">DOWD SIOBHAN </t>
  </si>
  <si>
    <t>IPV_ IL MISTERO DEL LONDON EYE__LDP</t>
  </si>
  <si>
    <t xml:space="preserve">FANTE JOHN </t>
  </si>
  <si>
    <t>IPV_ BRAVO BURRO!__LDP</t>
  </si>
  <si>
    <t xml:space="preserve">GIACON ANTONELLA </t>
  </si>
  <si>
    <t>IPV_ QUATTRO GIORNI__LDP</t>
  </si>
  <si>
    <t xml:space="preserve">LOWRY LOIS </t>
  </si>
  <si>
    <t>IPV_ LA FAMIGLIA SAPPINGTON__LDP</t>
  </si>
  <si>
    <t xml:space="preserve">PARRY HEIDE FLORENCE </t>
  </si>
  <si>
    <t>IPV_ STORIE PER BAMBINI PERFETTI__LDP</t>
  </si>
  <si>
    <t xml:space="preserve">PIUMINI ROBERTO </t>
  </si>
  <si>
    <t>IPV_ LE CINQUE ISOLE__LDP</t>
  </si>
  <si>
    <t xml:space="preserve">RIVA FRANCESCO </t>
  </si>
  <si>
    <t>IPV_ IL PESCE CHE SCESE DALL’ALBERO: LA MIA STORIA DI DISLESSICO FELICE__LDP</t>
  </si>
  <si>
    <t xml:space="preserve">TERRANOVA NADIA </t>
  </si>
  <si>
    <t>IPV_ CERRI MARA – IL SEGRETO__LDP</t>
  </si>
  <si>
    <t xml:space="preserve">ALCOTT LUISA MAY </t>
  </si>
  <si>
    <t>IPV_ LE PICCOLE DONNE CRESCONO__LDP</t>
  </si>
  <si>
    <t xml:space="preserve">BALLERINI LUIGI </t>
  </si>
  <si>
    <t>IPV_ NON CHIAMARMI CINA__LDP</t>
  </si>
  <si>
    <t xml:space="preserve">GRATZ ALAN </t>
  </si>
  <si>
    <t>IPV_ PROIBITO LEGGERE__LDP</t>
  </si>
  <si>
    <t xml:space="preserve">PAULSEN GARY </t>
  </si>
  <si>
    <t>IPV_ NELLE TERRE SELVAGGE__LDP</t>
  </si>
  <si>
    <t xml:space="preserve">POLDELMENGO LUCA </t>
  </si>
  <si>
    <t>IPV_ VALERIO E LA SCOMPARSA DEL PROFESSOR BOATIGRE__LDP</t>
  </si>
  <si>
    <t xml:space="preserve">ALTIERI FABRIZIO </t>
  </si>
  <si>
    <t>IPV_ Lo strano caso della libreria Dupont__LDP</t>
  </si>
  <si>
    <t xml:space="preserve">AUXIER JONATHAN </t>
  </si>
  <si>
    <t>IPV_ CENERE. STORIA DI UNA BAMBINA E DEL SUO MOSTRO__LDP</t>
  </si>
  <si>
    <t xml:space="preserve">BOYNE JOHN </t>
  </si>
  <si>
    <t>IPV_ LA SFIDA__LDP</t>
  </si>
  <si>
    <t xml:space="preserve">KOENS ENNE </t>
  </si>
  <si>
    <t>IPV_ HOTEL BONBIEN__LDP</t>
  </si>
  <si>
    <t xml:space="preserve">KROON OSKAR </t>
  </si>
  <si>
    <t>IPV_ ASPETTANDO IL VENTO__LDP</t>
  </si>
  <si>
    <t xml:space="preserve">MOORE ULYSSES </t>
  </si>
  <si>
    <t>IPV_ LA PORTA DEL TEMPO (Vol.1)__LDP</t>
  </si>
  <si>
    <t xml:space="preserve">PENNYPACKER SARA </t>
  </si>
  <si>
    <t>IPV_ CLEMENTINE__LDP</t>
  </si>
  <si>
    <t xml:space="preserve">RAGUSA ANGELA </t>
  </si>
  <si>
    <t>IPV_ LO SCOIATTOLO CHE AMAVA IL CIOCCOLATO__LDP</t>
  </si>
  <si>
    <t xml:space="preserve">VIVARELLI ANNA </t>
  </si>
  <si>
    <t>IPV_ LA CASA DELLE MERAVIGLIE__LDP</t>
  </si>
  <si>
    <t xml:space="preserve">BRONTE EMILY  </t>
  </si>
  <si>
    <t>IPV_ CIME TEMPESTOSE volume 1__LDP</t>
  </si>
  <si>
    <t xml:space="preserve">CASTIGLIONI ELISA </t>
  </si>
  <si>
    <t>IPV_ LA RAGAZZA CON LO ZAINO VERDE__LDP</t>
  </si>
  <si>
    <t xml:space="preserve">COHEN-SCALI </t>
  </si>
  <si>
    <t>IPV_ LA QUARTA SCIMMIETTA__LDP</t>
  </si>
  <si>
    <t xml:space="preserve">KERR JUDIT </t>
  </si>
  <si>
    <t>IPV_ UNA FOCA IN SALOTTO__LDP</t>
  </si>
  <si>
    <t xml:space="preserve">MORPURGO MICHAEL </t>
  </si>
  <si>
    <t>IPV_ ASCOLTA LA LUNA__LDP</t>
  </si>
  <si>
    <t xml:space="preserve">NOSTLINGER CHRISTINE </t>
  </si>
  <si>
    <t>IPV_ CHE STRESS__LDP</t>
  </si>
  <si>
    <t xml:space="preserve">BRONTE EMILY CIME TEMPESTOSE </t>
  </si>
  <si>
    <t>IPV_ volume 2__LDP</t>
  </si>
  <si>
    <t xml:space="preserve">BEDNAREK JUSTINA </t>
  </si>
  <si>
    <t>IPV_ LE NUOVE AVVENTURE DEGLI INTERPIDI CALZINI__LDP</t>
  </si>
  <si>
    <t xml:space="preserve">CORIO OLIVIA </t>
  </si>
  <si>
    <t>IPV_ REBECCA DEI RAGNI__LDP</t>
  </si>
  <si>
    <t xml:space="preserve">JOYCE WILLIAM </t>
  </si>
  <si>
    <t>IPV_ OLLIE E I GIOCATTOLI DIMENTICATI__LDP</t>
  </si>
  <si>
    <t xml:space="preserve">MURAIL MARIE </t>
  </si>
  <si>
    <t>IPV_ AUDE PERSIDIVISTA.COM__LDP</t>
  </si>
  <si>
    <t xml:space="preserve">PALAZZESI MARTA </t>
  </si>
  <si>
    <t>IPV_ NEBBIA__LDP</t>
  </si>
  <si>
    <t xml:space="preserve">PITZORNO BIANCA </t>
  </si>
  <si>
    <t>IPV_ CLOROFILLA DAL CIELO BLU__LDP</t>
  </si>
  <si>
    <t xml:space="preserve">WEGELIUS JAKOB </t>
  </si>
  <si>
    <t>IPV_ LA SCIMMIA DELL ASSASSINO__LDP</t>
  </si>
  <si>
    <t>DSA_ UN’ESTATE PERFETTA O QUASI_LDP</t>
  </si>
  <si>
    <t>DSA_ OMICIDI PER SIGNORINE_LDP</t>
  </si>
  <si>
    <t>DSA_ VIAGGIO AL CENTRO DELLA TERRA_LDP</t>
  </si>
  <si>
    <t>DSA_ MARILUZ E LE SUE STRANE AVVENTURE_LDP</t>
  </si>
  <si>
    <t>DSA_ IL MISTERO DEL LONDON EYE_LDP</t>
  </si>
  <si>
    <t>DSA_ BRAVO BURRO!_LDP</t>
  </si>
  <si>
    <t>DSA_ QUATTRO GIORNI_LDP</t>
  </si>
  <si>
    <t>DSA_ LA FAMIGLIA SAPPINGTON_LDP</t>
  </si>
  <si>
    <t>DSA_ STORIE PER BAMBINI PERFETTI_LDP</t>
  </si>
  <si>
    <t>DSA_ LE CINQUE ISOLE_LDP</t>
  </si>
  <si>
    <t>DSA_ IL PESCE CHE SCESE DALL’ALBERO: LA MIA STORIA DI DISLESSICO FELICE_LDP</t>
  </si>
  <si>
    <t>DSA_ CERRI MARA – IL SEGRETO_LDP</t>
  </si>
  <si>
    <t>DSA_ LE PICCOLE DONNE CRESCONO_LDP</t>
  </si>
  <si>
    <t>DSA_ NON CHIAMARMI CINA_LDP</t>
  </si>
  <si>
    <t>DSA_ PROIBITO LEGGERE_LDP</t>
  </si>
  <si>
    <t>DSA_ NELLE TERRE SELVAGGE_LDP</t>
  </si>
  <si>
    <t>DSA_ VALERIO E LA SCOMPARSA DEL PROFESSOR BOATIGRE_LDP</t>
  </si>
  <si>
    <t>DSA_ Lo strano caso della libreria Dupont_LDP</t>
  </si>
  <si>
    <t>DSA_ CENERE. STORIA DI UNA BAMBINA E DEL SUO MOSTRO_LDP</t>
  </si>
  <si>
    <t>DSA_ LA SFIDA_LDP</t>
  </si>
  <si>
    <t>DSA_ HOTEL BONBIEN_LDP</t>
  </si>
  <si>
    <t>DSA_ ASPETTANDO IL VENTO_LDP</t>
  </si>
  <si>
    <t>DSA_ LA PORTA DEL TEMPO (Vol.1)_LDP</t>
  </si>
  <si>
    <t>DSA_ CLEMENTINE_LDP</t>
  </si>
  <si>
    <t>DSA_ LO SCOIATTOLO CHE AMAVA IL CIOCCOLATO_LDP</t>
  </si>
  <si>
    <t>DSA_ LA CASA DELLE MERAVIGLIE_LDP</t>
  </si>
  <si>
    <t>DSA_ CIME TEMPESTOSE volume 1_LDP</t>
  </si>
  <si>
    <t>DSA_ LA RAGAZZA CON LO ZAINO VERDE_LDP</t>
  </si>
  <si>
    <t>DSA_ LA QUARTA SCIMMIETTA_LDP</t>
  </si>
  <si>
    <t>DSA_ UNA FOCA IN SALOTTO_LDP</t>
  </si>
  <si>
    <t>DSA_ ASCOLTA LA LUNA_LDP</t>
  </si>
  <si>
    <t>DSA_ CHE STRESS_LDP</t>
  </si>
  <si>
    <t>DSA_ volume 2_LDP</t>
  </si>
  <si>
    <t>DSA_ LE NUOVE AVVENTURE DEGLI INTERPIDI CALZINI_LDP</t>
  </si>
  <si>
    <t>DSA_ REBECCA DEI RAGNI_LDP</t>
  </si>
  <si>
    <t>DSA_ OLLIE E I GIOCATTOLI DIMENTICATI_LDP</t>
  </si>
  <si>
    <t>DSA_ AUDE PERSIDIVISTA.COM_LDP</t>
  </si>
  <si>
    <t>DSA_ NEBBIA_LDP</t>
  </si>
  <si>
    <t>DSA_ CLOROFILLA DAL CIELO BLU_LDP</t>
  </si>
  <si>
    <t>DSA_ LA SCIMMIA DELL ASSASSINO_LDP</t>
  </si>
  <si>
    <t>MP3_ UN’ESTATE PERFETTA O QUASI_AUDIO</t>
  </si>
  <si>
    <t>MP3_ OMICIDI PER SIGNORINE_AUDIO</t>
  </si>
  <si>
    <t>MP3_ VIAGGIO AL CENTRO DELLA TERRA_AUDIO</t>
  </si>
  <si>
    <t>MP3_ MARILUZ E LE SUE STRANE AVVENTURE_AUDIO</t>
  </si>
  <si>
    <t>MP3_ IL MISTERO DEL LONDON EYE_AUDIO</t>
  </si>
  <si>
    <t>MP3_ BRAVO BURRO!_AUDIO</t>
  </si>
  <si>
    <t>MP3_ QUATTRO GIORNI_AUDIO</t>
  </si>
  <si>
    <t>MP3_ LA FAMIGLIA SAPPINGTON_AUDIO</t>
  </si>
  <si>
    <t>MP3_ STORIE PER BAMBINI PERFETTI_AUDIO</t>
  </si>
  <si>
    <t>MP3_ LE CINQUE ISOLE_AUDIO</t>
  </si>
  <si>
    <t>MP3_ IL PESCE CHE SCESE DALL’ALBERO: LA MIA STORIA DI DISLESSICO FELICE_AUDIO</t>
  </si>
  <si>
    <t>MP3_ CERRI MARA – IL SEGRETO_AUDIO</t>
  </si>
  <si>
    <t>MP3_ LE PICCOLE DONNE CRESCONO_AUDIO</t>
  </si>
  <si>
    <t>MP3_ NON CHIAMARMI CINA_AUDIO</t>
  </si>
  <si>
    <t>MP3_ PROIBITO LEGGERE_AUDIO</t>
  </si>
  <si>
    <t>MP3_ NELLE TERRE SELVAGGE_AUDIO</t>
  </si>
  <si>
    <t>MP3_ VALERIO E LA SCOMPARSA DEL PROFESSOR BOATIGRE_AUDIO</t>
  </si>
  <si>
    <t>MP3_ Lo strano caso della libreria Dupont_AUDIO</t>
  </si>
  <si>
    <t>MP3_ CENERE. STORIA DI UNA BAMBINA E DEL SUO MOSTRO_AUDIO</t>
  </si>
  <si>
    <t>MP3_ LA SFIDA_AUDIO</t>
  </si>
  <si>
    <t>MP3_ HOTEL BONBIEN_AUDIO</t>
  </si>
  <si>
    <t>MP3_ ASPETTANDO IL VENTO_AUDIO</t>
  </si>
  <si>
    <t>MP3_ LA PORTA DEL TEMPO (Vol.1)_AUDIO</t>
  </si>
  <si>
    <t>MP3_ CLEMENTINE_AUDIO</t>
  </si>
  <si>
    <t>MP4_ LO SCOIATTOLO CHE AMAVA IL CIOCCOLATO_AUDIO</t>
  </si>
  <si>
    <t>MP5_ LA CASA DELLE MERAVIGLIE_AUDIO</t>
  </si>
  <si>
    <t>MP6_ CIME TEMPESTOSE volume 1_AUDIO</t>
  </si>
  <si>
    <t>MP7_ LA RAGAZZA CON LO ZAINO VERDE_AUDIO</t>
  </si>
  <si>
    <t>MP8_ LA QUARTA SCIMMIETTA_AUDIO</t>
  </si>
  <si>
    <t>MP9_ UNA FOCA IN SALOTTO_AUDIO</t>
  </si>
  <si>
    <t>MP10_ ASCOLTA LA LUNA_AUDIO</t>
  </si>
  <si>
    <t>MP11_ CHE STRESS_AUDIO</t>
  </si>
  <si>
    <t>MP12_ volume 2_AUDIO</t>
  </si>
  <si>
    <t>MP13_ LE NUOVE AVVENTURE DEGLI INTERPIDI CALZINI_AUDIO</t>
  </si>
  <si>
    <t>MP14_ REBECCA DEI RAGNI_AUDIO</t>
  </si>
  <si>
    <t>MP15_ OLLIE E I GIOCATTOLI DIMENTICATI_AUDIO</t>
  </si>
  <si>
    <t>MP16_ AUDE PERSIDIVISTA.COM_AUDIO</t>
  </si>
  <si>
    <t>MP17_ NEBBIA_AUDIO</t>
  </si>
  <si>
    <t>MP18_ CLOROFILLA DAL CIELO BLU_AUDIO</t>
  </si>
  <si>
    <t>MP19_ LA SCIMMIA DELL ASSASSINO_AUDIO</t>
  </si>
  <si>
    <t xml:space="preserve"> MARILUZ E LE SUE STRANE AVVENTURE</t>
  </si>
  <si>
    <t xml:space="preserve"> IL MISTERO DEL LONDON EYE</t>
  </si>
  <si>
    <t xml:space="preserve"> BRAVO BURRO!</t>
  </si>
  <si>
    <t xml:space="preserve"> QUATTRO GIORNI</t>
  </si>
  <si>
    <t xml:space="preserve"> LA FAMIGLIA SAPPINGTON</t>
  </si>
  <si>
    <t xml:space="preserve"> STORIE PER BAMBINI PERFETTI</t>
  </si>
  <si>
    <t xml:space="preserve"> LE CINQUE ISOLE</t>
  </si>
  <si>
    <t xml:space="preserve"> IL PESCE CHE SCESE DALL’ALBERO: LA MIA STORIA DI DISLESSICO FELICE</t>
  </si>
  <si>
    <t xml:space="preserve"> CERRI MARA – IL SEGRETO</t>
  </si>
  <si>
    <t xml:space="preserve"> LE PICCOLE DONNE CRESCONO</t>
  </si>
  <si>
    <t xml:space="preserve"> NON CHIAMARMI CINA</t>
  </si>
  <si>
    <t xml:space="preserve"> PROIBITO LEGGERE</t>
  </si>
  <si>
    <t xml:space="preserve"> NELLE TERRE SELVAGGE</t>
  </si>
  <si>
    <t xml:space="preserve"> VALERIO E LA SCOMPARSA DEL PROFESSOR BOATIGRE</t>
  </si>
  <si>
    <t xml:space="preserve"> Lo strano caso della libreria Dupont</t>
  </si>
  <si>
    <t xml:space="preserve"> CENERE. STORIA DI UNA BAMBINA E DEL SUO MOSTRO</t>
  </si>
  <si>
    <t xml:space="preserve"> LA SFIDA</t>
  </si>
  <si>
    <t xml:space="preserve"> HOTEL BONBIEN</t>
  </si>
  <si>
    <t xml:space="preserve"> ASPETTANDO IL VENTO</t>
  </si>
  <si>
    <t xml:space="preserve"> LA PORTA DEL TEMPO (Vol.1)</t>
  </si>
  <si>
    <t xml:space="preserve"> CLEMENTINE</t>
  </si>
  <si>
    <t xml:space="preserve"> LO SCOIATTOLO CHE AMAVA IL CIOCCOLATO</t>
  </si>
  <si>
    <t xml:space="preserve"> LA CASA DELLE MERAVIGLIE</t>
  </si>
  <si>
    <t xml:space="preserve"> CIME TEMPESTOSE volume 1</t>
  </si>
  <si>
    <t xml:space="preserve"> LA RAGAZZA CON LO ZAINO VERDE</t>
  </si>
  <si>
    <t xml:space="preserve"> LA QUARTA SCIMMIETTA</t>
  </si>
  <si>
    <t xml:space="preserve"> UNA FOCA IN SALOTTO</t>
  </si>
  <si>
    <t xml:space="preserve"> ASCOLTA LA LUNA</t>
  </si>
  <si>
    <t xml:space="preserve"> CHE STRESS</t>
  </si>
  <si>
    <t xml:space="preserve"> volume 2</t>
  </si>
  <si>
    <t xml:space="preserve"> LE NUOVE AVVENTURE DEGLI INTERPIDI CALZINI</t>
  </si>
  <si>
    <t xml:space="preserve"> REBECCA DEI RAGNI</t>
  </si>
  <si>
    <t xml:space="preserve"> OLLIE E I GIOCATTOLI DIMENTICATI</t>
  </si>
  <si>
    <t xml:space="preserve"> AUDE PERSIDIVISTA.COM</t>
  </si>
  <si>
    <t xml:space="preserve"> NEBBIA</t>
  </si>
  <si>
    <t xml:space="preserve"> CLOROFILLA DAL CIELO BLU</t>
  </si>
  <si>
    <t xml:space="preserve"> LA SCIMMIA DELL ASSASSINO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</si>
</sst>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[$-410]General"/>
  </numFmts>
  <fonts count="30">
    <font>
      <sz val="11"/>
      <color theme="1"/>
      <name val="Calibri"/>
      <family val="2"/>
      <scheme val="minor"/>
    </font>
    <font>
      <sz val="12"/>
      <color rgb="FFFFFF00"/>
      <name val="EasyReading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asyReading"/>
    </font>
    <font>
      <sz val="11"/>
      <color indexed="8"/>
      <name val="Calibri"/>
      <family val="2"/>
      <charset val="1"/>
    </font>
    <font>
      <sz val="12"/>
      <name val="EasyReading"/>
    </font>
    <font>
      <sz val="11"/>
      <color rgb="FF3D596D"/>
      <name val="Inherit"/>
    </font>
    <font>
      <b/>
      <sz val="13.5"/>
      <color rgb="FFFF0000"/>
      <name val="Inherit"/>
    </font>
    <font>
      <sz val="11"/>
      <name val="EasyReading"/>
    </font>
    <font>
      <b/>
      <sz val="13.5"/>
      <color rgb="FFFF0000"/>
      <name val="EasyReading"/>
    </font>
    <font>
      <sz val="16"/>
      <color rgb="FFFFFF00"/>
      <name val="Inherit"/>
    </font>
    <font>
      <sz val="16"/>
      <color rgb="FFFFFF00"/>
      <name val="Calibri"/>
      <family val="2"/>
      <scheme val="minor"/>
    </font>
    <font>
      <sz val="10"/>
      <name val="Arial"/>
      <family val="2"/>
    </font>
    <font>
      <sz val="22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8"/>
      <color rgb="FF7C7B79"/>
      <name val="Arial"/>
      <family val="2"/>
    </font>
    <font>
      <sz val="16"/>
      <color theme="1"/>
      <name val="EasyReading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Calibri"/>
      <family val="2"/>
      <scheme val="minor"/>
    </font>
    <font>
      <b/>
      <sz val="16"/>
      <color rgb="FFFFFF00"/>
      <name val="EasyReading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4" fillId="0" borderId="0"/>
    <xf numFmtId="9" fontId="14" fillId="0" borderId="0" applyFont="0" applyFill="0" applyBorder="0" applyAlignment="0" applyProtection="0"/>
    <xf numFmtId="164" fontId="4" fillId="0" borderId="0"/>
    <xf numFmtId="164" fontId="4" fillId="0" borderId="0"/>
    <xf numFmtId="0" fontId="4" fillId="0" borderId="0"/>
    <xf numFmtId="0" fontId="4" fillId="0" borderId="0"/>
    <xf numFmtId="0" fontId="14" fillId="0" borderId="0"/>
    <xf numFmtId="164" fontId="17" fillId="0" borderId="0"/>
    <xf numFmtId="164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6" fillId="0" borderId="0"/>
    <xf numFmtId="0" fontId="18" fillId="0" borderId="0"/>
    <xf numFmtId="0" fontId="18" fillId="0" borderId="0"/>
    <xf numFmtId="165" fontId="19" fillId="0" borderId="0" applyBorder="0" applyProtection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</cellStyleXfs>
  <cellXfs count="185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7" fillId="4" borderId="0" xfId="0" applyFont="1" applyFill="1"/>
    <xf numFmtId="0" fontId="7" fillId="0" borderId="0" xfId="0" applyFont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/>
    <xf numFmtId="49" fontId="2" fillId="0" borderId="0" xfId="0" applyNumberFormat="1" applyFont="1" applyAlignment="1">
      <alignment vertical="center" wrapText="1"/>
    </xf>
    <xf numFmtId="0" fontId="15" fillId="5" borderId="9" xfId="0" applyFont="1" applyFill="1" applyBorder="1"/>
    <xf numFmtId="0" fontId="15" fillId="5" borderId="11" xfId="0" applyFont="1" applyFill="1" applyBorder="1"/>
    <xf numFmtId="0" fontId="0" fillId="0" borderId="2" xfId="0" applyBorder="1"/>
    <xf numFmtId="0" fontId="15" fillId="5" borderId="12" xfId="0" applyFont="1" applyFill="1" applyBorder="1"/>
    <xf numFmtId="164" fontId="5" fillId="0" borderId="1" xfId="14" applyFont="1" applyBorder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7" fillId="4" borderId="1" xfId="0" applyFont="1" applyFill="1" applyBorder="1"/>
    <xf numFmtId="0" fontId="3" fillId="2" borderId="1" xfId="0" applyFont="1" applyFill="1" applyBorder="1"/>
    <xf numFmtId="49" fontId="2" fillId="0" borderId="4" xfId="0" applyNumberFormat="1" applyFont="1" applyBorder="1" applyAlignment="1">
      <alignment vertical="center"/>
    </xf>
    <xf numFmtId="0" fontId="3" fillId="3" borderId="1" xfId="0" applyFont="1" applyFill="1" applyBorder="1"/>
    <xf numFmtId="0" fontId="15" fillId="5" borderId="1" xfId="0" applyFont="1" applyFill="1" applyBorder="1"/>
    <xf numFmtId="164" fontId="5" fillId="0" borderId="1" xfId="18" applyFont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wrapText="1"/>
    </xf>
    <xf numFmtId="0" fontId="7" fillId="0" borderId="13" xfId="0" applyFont="1" applyBorder="1"/>
    <xf numFmtId="49" fontId="2" fillId="0" borderId="1" xfId="0" applyNumberFormat="1" applyFont="1" applyBorder="1" applyAlignment="1">
      <alignment horizontal="left" vertical="center"/>
    </xf>
    <xf numFmtId="49" fontId="16" fillId="8" borderId="1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6" fillId="8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3" fillId="3" borderId="7" xfId="0" applyFont="1" applyFill="1" applyBorder="1"/>
    <xf numFmtId="0" fontId="1" fillId="2" borderId="1" xfId="0" applyFont="1" applyFill="1" applyBorder="1"/>
    <xf numFmtId="49" fontId="2" fillId="7" borderId="1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6" fillId="0" borderId="3" xfId="0" applyNumberFormat="1" applyFont="1" applyBorder="1" applyAlignment="1">
      <alignment horizontal="center" vertical="center"/>
    </xf>
    <xf numFmtId="0" fontId="11" fillId="0" borderId="0" xfId="0" applyFont="1"/>
    <xf numFmtId="0" fontId="0" fillId="4" borderId="1" xfId="0" applyFill="1" applyBorder="1"/>
    <xf numFmtId="0" fontId="0" fillId="0" borderId="1" xfId="0" applyBorder="1" applyAlignment="1">
      <alignment horizontal="left" wrapText="1"/>
    </xf>
    <xf numFmtId="0" fontId="2" fillId="0" borderId="4" xfId="0" applyFont="1" applyBorder="1"/>
    <xf numFmtId="0" fontId="0" fillId="0" borderId="8" xfId="0" applyBorder="1"/>
    <xf numFmtId="0" fontId="3" fillId="3" borderId="1" xfId="0" applyFont="1" applyFill="1" applyBorder="1" applyAlignment="1">
      <alignment wrapText="1"/>
    </xf>
    <xf numFmtId="0" fontId="20" fillId="5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0" fontId="21" fillId="0" borderId="0" xfId="0" applyFont="1"/>
    <xf numFmtId="49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10" fillId="0" borderId="1" xfId="15" applyFont="1" applyBorder="1" applyProtection="1">
      <protection locked="0"/>
    </xf>
    <xf numFmtId="14" fontId="0" fillId="0" borderId="1" xfId="0" applyNumberFormat="1" applyBorder="1"/>
    <xf numFmtId="0" fontId="2" fillId="6" borderId="1" xfId="0" applyFont="1" applyFill="1" applyBorder="1" applyAlignment="1" applyProtection="1">
      <alignment wrapText="1"/>
      <protection locked="0"/>
    </xf>
    <xf numFmtId="49" fontId="2" fillId="0" borderId="0" xfId="0" applyNumberFormat="1" applyFont="1" applyAlignment="1">
      <alignment vertical="center"/>
    </xf>
    <xf numFmtId="0" fontId="22" fillId="0" borderId="0" xfId="0" applyFont="1"/>
    <xf numFmtId="49" fontId="2" fillId="0" borderId="0" xfId="0" applyNumberFormat="1" applyFont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49" fontId="2" fillId="0" borderId="8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1" xfId="0" applyFont="1" applyBorder="1" applyAlignment="1">
      <alignment horizontal="left"/>
    </xf>
    <xf numFmtId="0" fontId="3" fillId="11" borderId="0" xfId="0" applyFont="1" applyFill="1"/>
    <xf numFmtId="0" fontId="7" fillId="0" borderId="0" xfId="0" applyFont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10" fillId="0" borderId="1" xfId="17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10" fillId="0" borderId="1" xfId="15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4" borderId="1" xfId="0" applyNumberFormat="1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12" borderId="1" xfId="0" applyNumberFormat="1" applyFont="1" applyFill="1" applyBorder="1" applyAlignment="1">
      <alignment horizontal="left"/>
    </xf>
    <xf numFmtId="16" fontId="2" fillId="12" borderId="1" xfId="0" applyNumberFormat="1" applyFont="1" applyFill="1" applyBorder="1" applyAlignment="1">
      <alignment horizontal="left"/>
    </xf>
    <xf numFmtId="49" fontId="2" fillId="12" borderId="1" xfId="0" applyNumberFormat="1" applyFont="1" applyFill="1" applyBorder="1" applyAlignment="1">
      <alignment horizontal="left" wrapText="1"/>
    </xf>
    <xf numFmtId="0" fontId="0" fillId="12" borderId="0" xfId="0" applyFill="1"/>
    <xf numFmtId="0" fontId="0" fillId="0" borderId="0" xfId="0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2" fillId="0" borderId="0" xfId="0" applyNumberFormat="1" applyFont="1" applyAlignment="1">
      <alignment horizontal="center" vertical="center"/>
    </xf>
    <xf numFmtId="0" fontId="0" fillId="0" borderId="21" xfId="0" applyBorder="1"/>
    <xf numFmtId="0" fontId="15" fillId="5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1" xfId="0" applyFont="1" applyFill="1" applyBorder="1" applyAlignment="1">
      <alignment wrapText="1"/>
    </xf>
    <xf numFmtId="0" fontId="2" fillId="0" borderId="13" xfId="0" applyFont="1" applyBorder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15" fillId="5" borderId="10" xfId="0" applyFont="1" applyFill="1" applyBorder="1" applyAlignment="1">
      <alignment vertical="center"/>
    </xf>
    <xf numFmtId="0" fontId="28" fillId="5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9" fillId="13" borderId="0" xfId="0" applyFont="1" applyFill="1"/>
    <xf numFmtId="0" fontId="15" fillId="5" borderId="3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0" fillId="0" borderId="0" xfId="0" applyBorder="1"/>
    <xf numFmtId="0" fontId="0" fillId="0" borderId="3" xfId="0" applyBorder="1"/>
    <xf numFmtId="0" fontId="7" fillId="0" borderId="0" xfId="0" applyFont="1" applyBorder="1"/>
    <xf numFmtId="49" fontId="2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 wrapText="1"/>
    </xf>
    <xf numFmtId="0" fontId="2" fillId="0" borderId="0" xfId="0" applyFont="1" applyBorder="1"/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Protection="1">
      <protection locked="0"/>
    </xf>
    <xf numFmtId="164" fontId="10" fillId="0" borderId="0" xfId="17" applyFont="1" applyBorder="1" applyProtection="1">
      <protection locked="0"/>
    </xf>
    <xf numFmtId="0" fontId="2" fillId="0" borderId="8" xfId="0" applyFont="1" applyBorder="1" applyAlignment="1">
      <alignment wrapText="1"/>
    </xf>
    <xf numFmtId="49" fontId="2" fillId="0" borderId="0" xfId="0" applyNumberFormat="1" applyFont="1" applyBorder="1"/>
    <xf numFmtId="49" fontId="2" fillId="4" borderId="0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0" fontId="2" fillId="4" borderId="0" xfId="0" applyFont="1" applyFill="1" applyBorder="1"/>
    <xf numFmtId="49" fontId="2" fillId="4" borderId="3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6" borderId="3" xfId="0" applyFont="1" applyFill="1" applyBorder="1" applyAlignment="1" applyProtection="1">
      <alignment vertical="center" wrapText="1"/>
      <protection locked="0"/>
    </xf>
    <xf numFmtId="14" fontId="0" fillId="0" borderId="3" xfId="0" applyNumberFormat="1" applyBorder="1"/>
    <xf numFmtId="49" fontId="2" fillId="0" borderId="3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0" fillId="0" borderId="1" xfId="0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57">
    <cellStyle name="Excel Built-in Explanatory Text" xfId="47" xr:uid="{DA17A373-BA70-426E-9DE6-96F6C8B71A58}"/>
    <cellStyle name="Excel Built-in Normal" xfId="2" xr:uid="{00000000-0005-0000-0000-000000000000}"/>
    <cellStyle name="Excel Built-in Normal 1" xfId="50" xr:uid="{43C809CE-0BCA-4FE6-A3FF-9ADF9F122942}"/>
    <cellStyle name="Normale" xfId="0" builtinId="0"/>
    <cellStyle name="Normale 10" xfId="11" xr:uid="{00000000-0005-0000-0000-000002000000}"/>
    <cellStyle name="Normale 10 2" xfId="33" xr:uid="{EA6A1E3F-9A4A-42BB-954D-A15A05A55F42}"/>
    <cellStyle name="Normale 11" xfId="12" xr:uid="{00000000-0005-0000-0000-000003000000}"/>
    <cellStyle name="Normale 11 2" xfId="34" xr:uid="{5729F8CA-7410-4D4B-9C68-EBE03A322854}"/>
    <cellStyle name="Normale 12" xfId="13" xr:uid="{00000000-0005-0000-0000-000004000000}"/>
    <cellStyle name="Normale 12 2" xfId="35" xr:uid="{3C71958E-852B-47FB-A53F-2B0794CD54D8}"/>
    <cellStyle name="Normale 13" xfId="1" xr:uid="{00000000-0005-0000-0000-000005000000}"/>
    <cellStyle name="Normale 13 2" xfId="36" xr:uid="{A5F38B90-B51D-4CDD-9BF9-9E9491715DC7}"/>
    <cellStyle name="Normale 13 3" xfId="30" xr:uid="{53F80C03-8FE6-4197-9FA7-708CFDDA5C6B}"/>
    <cellStyle name="Normale 14" xfId="14" xr:uid="{00000000-0005-0000-0000-000006000000}"/>
    <cellStyle name="Normale 14 2" xfId="37" xr:uid="{B57D131C-15A1-410B-9549-90EF4B5AC4D9}"/>
    <cellStyle name="Normale 14 3" xfId="31" xr:uid="{12C1E523-F260-413C-A4B3-419DE046A819}"/>
    <cellStyle name="Normale 15" xfId="15" xr:uid="{00000000-0005-0000-0000-000007000000}"/>
    <cellStyle name="Normale 15 2" xfId="38" xr:uid="{F01C9B57-8EF3-45C9-A18B-DB6071104E11}"/>
    <cellStyle name="Normale 16" xfId="16" xr:uid="{00000000-0005-0000-0000-000008000000}"/>
    <cellStyle name="Normale 16 2" xfId="32" xr:uid="{41D5A4AA-AD2F-4CE9-920F-DD977460616E}"/>
    <cellStyle name="Normale 17" xfId="17" xr:uid="{00000000-0005-0000-0000-000009000000}"/>
    <cellStyle name="Normale 17 2" xfId="48" xr:uid="{409D2535-B19B-4D1E-AB73-37EEB1E4DF4C}"/>
    <cellStyle name="Normale 18" xfId="18" xr:uid="{00000000-0005-0000-0000-00000A000000}"/>
    <cellStyle name="Normale 18 2" xfId="53" xr:uid="{294BC696-15EC-43F6-95E2-D9126D39516A}"/>
    <cellStyle name="Normale 18 3" xfId="51" xr:uid="{D0FC6D27-E195-430C-9F7F-264F12E33D29}"/>
    <cellStyle name="Normale 19" xfId="19" xr:uid="{00000000-0005-0000-0000-00000B000000}"/>
    <cellStyle name="Normale 19 2" xfId="52" xr:uid="{A97A1D6F-8A9D-4FCA-97EC-E5201E077FCB}"/>
    <cellStyle name="Normale 2" xfId="3" xr:uid="{00000000-0005-0000-0000-00000C000000}"/>
    <cellStyle name="Normale 2 2" xfId="39" xr:uid="{D21C1F3E-89C8-414C-B201-0B5065BE7313}"/>
    <cellStyle name="Normale 20" xfId="20" xr:uid="{00000000-0005-0000-0000-00000D000000}"/>
    <cellStyle name="Normale 20 2" xfId="54" xr:uid="{410C361C-A710-4E51-A422-E8E460E9C942}"/>
    <cellStyle name="Normale 21" xfId="21" xr:uid="{00000000-0005-0000-0000-00000E000000}"/>
    <cellStyle name="Normale 21 2" xfId="55" xr:uid="{69D79B03-1C35-4B8E-B99E-257D3F0B9527}"/>
    <cellStyle name="Normale 22" xfId="22" xr:uid="{00000000-0005-0000-0000-00000F000000}"/>
    <cellStyle name="Normale 23" xfId="23" xr:uid="{00000000-0005-0000-0000-000010000000}"/>
    <cellStyle name="Normale 24" xfId="24" xr:uid="{00000000-0005-0000-0000-000011000000}"/>
    <cellStyle name="Normale 25" xfId="25" xr:uid="{00000000-0005-0000-0000-000012000000}"/>
    <cellStyle name="Normale 26" xfId="26" xr:uid="{00000000-0005-0000-0000-000013000000}"/>
    <cellStyle name="Normale 27" xfId="28" xr:uid="{F2FF8A7D-CCFF-4AB5-99D4-1285768A04E2}"/>
    <cellStyle name="Normale 28" xfId="29" xr:uid="{75C1BA19-9CF1-42A1-9650-9D32F1CCB9D3}"/>
    <cellStyle name="Normale 29" xfId="56" xr:uid="{9A601DAE-261A-4B88-99BB-1115F82BC607}"/>
    <cellStyle name="Normale 3" xfId="4" xr:uid="{00000000-0005-0000-0000-000014000000}"/>
    <cellStyle name="Normale 3 2" xfId="40" xr:uid="{79183C05-F466-4FE3-8549-ECA1728E2DFD}"/>
    <cellStyle name="Normale 4" xfId="5" xr:uid="{00000000-0005-0000-0000-000015000000}"/>
    <cellStyle name="Normale 4 2" xfId="41" xr:uid="{581C6519-EEB5-41EE-980E-362AAA6F3F6B}"/>
    <cellStyle name="Normale 5" xfId="6" xr:uid="{00000000-0005-0000-0000-000016000000}"/>
    <cellStyle name="Normale 5 2" xfId="42" xr:uid="{769AC319-150D-417C-A208-F626FD60A038}"/>
    <cellStyle name="Normale 6" xfId="7" xr:uid="{00000000-0005-0000-0000-000017000000}"/>
    <cellStyle name="Normale 6 2" xfId="43" xr:uid="{4CD3CAA8-8381-4F52-AC7B-4E7C5AE61141}"/>
    <cellStyle name="Normale 7" xfId="8" xr:uid="{00000000-0005-0000-0000-000018000000}"/>
    <cellStyle name="Normale 7 2" xfId="44" xr:uid="{985EA2D2-B9D1-44D5-9EAE-CE0AFF971A25}"/>
    <cellStyle name="Normale 8" xfId="9" xr:uid="{00000000-0005-0000-0000-000019000000}"/>
    <cellStyle name="Normale 8 2" xfId="45" xr:uid="{249707AA-0D7A-432F-B7AC-75EDA61DD674}"/>
    <cellStyle name="Normale 9" xfId="10" xr:uid="{00000000-0005-0000-0000-00001A000000}"/>
    <cellStyle name="Normale 9 2" xfId="46" xr:uid="{724ED962-F3A2-4135-B626-695131DF3AC1}"/>
    <cellStyle name="Percentuale 2" xfId="27" xr:uid="{00000000-0005-0000-0000-00001C000000}"/>
    <cellStyle name="Testo descrittivo 2" xfId="49" xr:uid="{E5E33C3A-5C92-4366-A080-F7703BF0F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96CC-EE7F-4AF9-B9A3-9E1004D829EA}">
  <dimension ref="A1:O126"/>
  <sheetViews>
    <sheetView tabSelected="1" topLeftCell="A115" zoomScale="64" zoomScaleNormal="64" workbookViewId="0">
      <selection activeCell="F126" sqref="A1:F126"/>
    </sheetView>
  </sheetViews>
  <sheetFormatPr defaultRowHeight="24.75" customHeight="1"/>
  <cols>
    <col min="1" max="1" width="4.28515625" bestFit="1" customWidth="1"/>
    <col min="2" max="2" width="3.42578125" bestFit="1" customWidth="1"/>
    <col min="3" max="3" width="38.28515625" bestFit="1" customWidth="1"/>
    <col min="4" max="4" width="72.5703125" customWidth="1"/>
    <col min="5" max="5" width="10.140625" customWidth="1"/>
    <col min="6" max="6" width="16.5703125" customWidth="1"/>
    <col min="7" max="7" width="29.85546875" customWidth="1"/>
    <col min="8" max="8" width="66.28515625" bestFit="1" customWidth="1"/>
    <col min="9" max="9" width="15.140625" customWidth="1"/>
    <col min="10" max="10" width="66.7109375" bestFit="1" customWidth="1"/>
    <col min="11" max="11" width="8.42578125" customWidth="1"/>
    <col min="12" max="12" width="29.7109375" customWidth="1"/>
    <col min="13" max="13" width="7.42578125" customWidth="1"/>
  </cols>
  <sheetData>
    <row r="1" spans="1:14" ht="24.75" customHeight="1">
      <c r="A1" s="30"/>
      <c r="B1" s="31"/>
      <c r="C1" s="135" t="s">
        <v>2111</v>
      </c>
      <c r="D1" s="136"/>
      <c r="E1" s="136"/>
      <c r="F1" s="137"/>
      <c r="I1" t="s">
        <v>1627</v>
      </c>
    </row>
    <row r="2" spans="1:14" ht="24.75" customHeight="1">
      <c r="A2" s="13">
        <v>0</v>
      </c>
      <c r="B2" s="6" t="str">
        <f t="shared" ref="B2" si="0">MID(C2,1,1)</f>
        <v>A</v>
      </c>
      <c r="C2" s="4" t="s">
        <v>1</v>
      </c>
      <c r="D2" s="4" t="s">
        <v>1556</v>
      </c>
      <c r="E2" s="4"/>
      <c r="F2" s="4" t="s">
        <v>3</v>
      </c>
      <c r="G2" s="126" t="s">
        <v>1641</v>
      </c>
      <c r="H2" s="126" t="s">
        <v>1642</v>
      </c>
      <c r="I2" s="126" t="s">
        <v>1643</v>
      </c>
      <c r="J2" s="126" t="s">
        <v>2067</v>
      </c>
    </row>
    <row r="3" spans="1:14" ht="24.75" customHeight="1">
      <c r="A3" s="14">
        <f>A2+1</f>
        <v>1</v>
      </c>
      <c r="B3" s="40" t="str">
        <f>MID(C3,1,1)</f>
        <v>A</v>
      </c>
      <c r="C3" s="3" t="str">
        <f>G3</f>
        <v xml:space="preserve">ALCOTT LUISA MAY </v>
      </c>
      <c r="D3" s="3" t="str">
        <f>CONCATENATE(E3,"_",H3,"_","_",F3)</f>
        <v>IPV_ LE PICCOLE DONNE CRESCONO__LDP</v>
      </c>
      <c r="E3" s="3" t="s">
        <v>1456</v>
      </c>
      <c r="F3" s="3" t="s">
        <v>1457</v>
      </c>
      <c r="G3" s="3" t="str">
        <f>L3</f>
        <v xml:space="preserve">ALCOTT LUISA MAY </v>
      </c>
      <c r="H3" s="3" t="str">
        <f>M3</f>
        <v xml:space="preserve"> LE PICCOLE DONNE CRESCONO</v>
      </c>
      <c r="J3" s="120" t="s">
        <v>2083</v>
      </c>
      <c r="K3">
        <f>FIND($J$2,J3,1)</f>
        <v>18</v>
      </c>
      <c r="L3" t="str">
        <f>LEFT(J3,K3-1)</f>
        <v xml:space="preserve">ALCOTT LUISA MAY </v>
      </c>
      <c r="M3" t="str">
        <f>RIGHT(J3,N3)</f>
        <v xml:space="preserve"> LE PICCOLE DONNE CRESCONO</v>
      </c>
      <c r="N3">
        <f>LEN(J3)-K3</f>
        <v>26</v>
      </c>
    </row>
    <row r="4" spans="1:14" ht="24.75" customHeight="1">
      <c r="A4" s="14">
        <f>A3+1</f>
        <v>2</v>
      </c>
      <c r="B4" s="40" t="str">
        <f>MID(C4,1,1)</f>
        <v>A</v>
      </c>
      <c r="C4" s="3" t="str">
        <f>G4</f>
        <v xml:space="preserve">ALTIERI FABRIZIO </v>
      </c>
      <c r="D4" s="3" t="str">
        <f>CONCATENATE(E4,"_",H4,"_","_",F4)</f>
        <v>IPV_ Lo strano caso della libreria Dupont__LDP</v>
      </c>
      <c r="E4" s="3" t="s">
        <v>1456</v>
      </c>
      <c r="F4" s="3" t="s">
        <v>1457</v>
      </c>
      <c r="G4" s="3" t="str">
        <f>L4</f>
        <v xml:space="preserve">ALTIERI FABRIZIO </v>
      </c>
      <c r="H4" s="3" t="str">
        <f>M4</f>
        <v xml:space="preserve"> Lo strano caso della libreria Dupont</v>
      </c>
      <c r="J4" s="153" t="s">
        <v>2088</v>
      </c>
      <c r="K4">
        <f>FIND($J$2,J4,1)</f>
        <v>18</v>
      </c>
      <c r="L4" t="str">
        <f>LEFT(J4,K4-1)</f>
        <v xml:space="preserve">ALTIERI FABRIZIO </v>
      </c>
      <c r="M4" t="str">
        <f>RIGHT(J4,N4)</f>
        <v xml:space="preserve"> Lo strano caso della libreria Dupont</v>
      </c>
      <c r="N4">
        <f>LEN(J4)-K4</f>
        <v>37</v>
      </c>
    </row>
    <row r="5" spans="1:14" ht="24.75" customHeight="1">
      <c r="A5" s="14">
        <f>A4+1</f>
        <v>3</v>
      </c>
      <c r="B5" s="40" t="str">
        <f>MID(C5,1,1)</f>
        <v>A</v>
      </c>
      <c r="C5" s="3" t="str">
        <f>G5</f>
        <v xml:space="preserve">ARAMBURU FERNANDO </v>
      </c>
      <c r="D5" s="3" t="str">
        <f>CONCATENATE(E5,"_",H5,"_","_",F5)</f>
        <v>IPV_ MARILUZ E LE SUE STRANE AVVENTURE__LDP</v>
      </c>
      <c r="E5" s="3" t="s">
        <v>1456</v>
      </c>
      <c r="F5" s="3" t="s">
        <v>1457</v>
      </c>
      <c r="G5" s="3" t="str">
        <f>L5</f>
        <v xml:space="preserve">ARAMBURU FERNANDO </v>
      </c>
      <c r="H5" s="3" t="str">
        <f>M5</f>
        <v xml:space="preserve"> MARILUZ E LE SUE STRANE AVVENTURE</v>
      </c>
      <c r="J5" t="s">
        <v>2074</v>
      </c>
      <c r="K5">
        <f>FIND($J$2,J5,1)</f>
        <v>19</v>
      </c>
      <c r="L5" t="str">
        <f>LEFT(J5,K5-1)</f>
        <v xml:space="preserve">ARAMBURU FERNANDO </v>
      </c>
      <c r="M5" t="str">
        <f>RIGHT(J5,N5)</f>
        <v xml:space="preserve"> MARILUZ E LE SUE STRANE AVVENTURE</v>
      </c>
      <c r="N5">
        <f>LEN(J5)-K5</f>
        <v>34</v>
      </c>
    </row>
    <row r="6" spans="1:14" ht="24.75" customHeight="1">
      <c r="A6" s="14">
        <f>A5+1</f>
        <v>4</v>
      </c>
      <c r="B6" s="40" t="str">
        <f>MID(C6,1,1)</f>
        <v>A</v>
      </c>
      <c r="C6" s="3" t="str">
        <f>G6</f>
        <v xml:space="preserve">AUXIER JONATHAN </v>
      </c>
      <c r="D6" s="3" t="str">
        <f>CONCATENATE(E6,"_",H6,"_","_",F6)</f>
        <v>IPV_ CENERE. STORIA DI UNA BAMBINA E DEL SUO MOSTRO__LDP</v>
      </c>
      <c r="E6" s="3" t="s">
        <v>1456</v>
      </c>
      <c r="F6" s="3" t="s">
        <v>1457</v>
      </c>
      <c r="G6" s="3" t="str">
        <f>L6</f>
        <v xml:space="preserve">AUXIER JONATHAN </v>
      </c>
      <c r="H6" s="3" t="str">
        <f>M6</f>
        <v xml:space="preserve"> CENERE. STORIA DI UNA BAMBINA E DEL SUO MOSTRO</v>
      </c>
      <c r="J6" t="s">
        <v>2089</v>
      </c>
      <c r="K6">
        <f>FIND($J$2,J6,1)</f>
        <v>17</v>
      </c>
      <c r="L6" t="str">
        <f>LEFT(J6,K6-1)</f>
        <v xml:space="preserve">AUXIER JONATHAN </v>
      </c>
      <c r="M6" t="str">
        <f>RIGHT(J6,N6)</f>
        <v xml:space="preserve"> CENERE. STORIA DI UNA BAMBINA E DEL SUO MOSTRO</v>
      </c>
      <c r="N6">
        <f>LEN(J6)-K6</f>
        <v>47</v>
      </c>
    </row>
    <row r="7" spans="1:14" ht="24.75" customHeight="1">
      <c r="A7" s="14">
        <f>A6+1</f>
        <v>5</v>
      </c>
      <c r="B7" s="40" t="str">
        <f>MID(C7,1,1)</f>
        <v>B</v>
      </c>
      <c r="C7" s="3" t="str">
        <f>G7</f>
        <v xml:space="preserve">BALLERINI LUIGI </v>
      </c>
      <c r="D7" s="3" t="str">
        <f>CONCATENATE(E7,"_",H7,"_","_",F7)</f>
        <v>IPV_ NON CHIAMARMI CINA__LDP</v>
      </c>
      <c r="E7" s="3" t="s">
        <v>1456</v>
      </c>
      <c r="F7" s="3" t="s">
        <v>1457</v>
      </c>
      <c r="G7" s="3" t="str">
        <f>L7</f>
        <v xml:space="preserve">BALLERINI LUIGI </v>
      </c>
      <c r="H7" s="3" t="str">
        <f>M7</f>
        <v xml:space="preserve"> NON CHIAMARMI CINA</v>
      </c>
      <c r="J7" t="s">
        <v>2084</v>
      </c>
      <c r="K7">
        <f>FIND($J$2,J7,1)</f>
        <v>17</v>
      </c>
      <c r="L7" t="str">
        <f>LEFT(J7,K7-1)</f>
        <v xml:space="preserve">BALLERINI LUIGI </v>
      </c>
      <c r="M7" t="str">
        <f>RIGHT(J7,N7)</f>
        <v xml:space="preserve"> NON CHIAMARMI CINA</v>
      </c>
      <c r="N7">
        <f>LEN(J7)-K7</f>
        <v>19</v>
      </c>
    </row>
    <row r="8" spans="1:14" ht="24.75" customHeight="1">
      <c r="A8" s="14">
        <f>A7+1</f>
        <v>6</v>
      </c>
      <c r="B8" s="40" t="str">
        <f>MID(C8,1,1)</f>
        <v>B</v>
      </c>
      <c r="C8" s="3" t="str">
        <f>G8</f>
        <v xml:space="preserve">BEDNAREK JUSTINA </v>
      </c>
      <c r="D8" s="3" t="str">
        <f>CONCATENATE(E8,"_",H8,"_","_",F8)</f>
        <v>IPV_ LE NUOVE AVVENTURE DEGLI INTERPIDI CALZINI__LDP</v>
      </c>
      <c r="E8" s="3" t="s">
        <v>1456</v>
      </c>
      <c r="F8" s="3" t="s">
        <v>1457</v>
      </c>
      <c r="G8" s="3" t="str">
        <f>L8</f>
        <v xml:space="preserve">BEDNAREK JUSTINA </v>
      </c>
      <c r="H8" s="3" t="str">
        <f>M8</f>
        <v xml:space="preserve"> LE NUOVE AVVENTURE DEGLI INTERPIDI CALZINI</v>
      </c>
      <c r="J8" t="s">
        <v>2104</v>
      </c>
      <c r="K8">
        <f>FIND($J$2,J8,1)</f>
        <v>18</v>
      </c>
      <c r="L8" t="str">
        <f>LEFT(J8,K8-1)</f>
        <v xml:space="preserve">BEDNAREK JUSTINA </v>
      </c>
      <c r="M8" t="str">
        <f>RIGHT(J8,N8)</f>
        <v xml:space="preserve"> LE NUOVE AVVENTURE DEGLI INTERPIDI CALZINI</v>
      </c>
      <c r="N8">
        <f>LEN(J8)-K8</f>
        <v>43</v>
      </c>
    </row>
    <row r="9" spans="1:14" ht="24.75" customHeight="1">
      <c r="A9" s="14">
        <f>A8+1</f>
        <v>7</v>
      </c>
      <c r="B9" s="40" t="str">
        <f>MID(C9,1,1)</f>
        <v>B</v>
      </c>
      <c r="C9" s="3" t="str">
        <f>G9</f>
        <v xml:space="preserve">BOIE KIRSTEN </v>
      </c>
      <c r="D9" s="3" t="str">
        <f>CONCATENATE(E9,"_",H9,"_",F9)</f>
        <v>IPV_ UN’ESTATE PERFETTA O QUASI_LDP</v>
      </c>
      <c r="E9" s="3" t="s">
        <v>1456</v>
      </c>
      <c r="F9" s="3" t="s">
        <v>1457</v>
      </c>
      <c r="G9" s="3" t="str">
        <f>L9</f>
        <v xml:space="preserve">BOIE KIRSTEN </v>
      </c>
      <c r="H9" s="3" t="str">
        <f>M9</f>
        <v xml:space="preserve"> UN’ESTATE PERFETTA O QUASI</v>
      </c>
      <c r="J9" s="153" t="s">
        <v>2064</v>
      </c>
      <c r="K9">
        <f>FIND($J$2,J9,1)</f>
        <v>14</v>
      </c>
      <c r="L9" t="str">
        <f>LEFT(J9,K9-1)</f>
        <v xml:space="preserve">BOIE KIRSTEN </v>
      </c>
      <c r="M9" t="str">
        <f>RIGHT(J9,N9)</f>
        <v xml:space="preserve"> UN’ESTATE PERFETTA O QUASI</v>
      </c>
      <c r="N9">
        <f>LEN(J9)-K9</f>
        <v>27</v>
      </c>
    </row>
    <row r="10" spans="1:14" ht="24.75" customHeight="1">
      <c r="A10" s="14">
        <f>A9+1</f>
        <v>8</v>
      </c>
      <c r="B10" s="40" t="str">
        <f>MID(C10,1,1)</f>
        <v>B</v>
      </c>
      <c r="C10" s="3" t="str">
        <f>G10</f>
        <v xml:space="preserve">BOYNE JOHN </v>
      </c>
      <c r="D10" s="3" t="str">
        <f>CONCATENATE(E10,"_",H10,"_","_",F10)</f>
        <v>IPV_ LA SFIDA__LDP</v>
      </c>
      <c r="E10" s="3" t="s">
        <v>1456</v>
      </c>
      <c r="F10" s="3" t="s">
        <v>1457</v>
      </c>
      <c r="G10" s="3" t="str">
        <f>L10</f>
        <v xml:space="preserve">BOYNE JOHN </v>
      </c>
      <c r="H10" s="3" t="str">
        <f>M10</f>
        <v xml:space="preserve"> LA SFIDA</v>
      </c>
      <c r="J10" s="120" t="s">
        <v>2090</v>
      </c>
      <c r="K10">
        <f>FIND($J$2,J10,1)</f>
        <v>12</v>
      </c>
      <c r="L10" t="str">
        <f>LEFT(J10,K10-1)</f>
        <v xml:space="preserve">BOYNE JOHN </v>
      </c>
      <c r="M10" t="str">
        <f>RIGHT(J10,N10)</f>
        <v xml:space="preserve"> LA SFIDA</v>
      </c>
      <c r="N10">
        <f>LEN(J10)-K10</f>
        <v>9</v>
      </c>
    </row>
    <row r="11" spans="1:14" ht="24.75" customHeight="1">
      <c r="A11" s="14">
        <f>A10+1</f>
        <v>9</v>
      </c>
      <c r="B11" s="40" t="str">
        <f>MID(C11,1,1)</f>
        <v>B</v>
      </c>
      <c r="C11" s="3" t="str">
        <f>G11</f>
        <v xml:space="preserve">BRONTE EMILY CIME TEMPESTOSE </v>
      </c>
      <c r="D11" s="3" t="str">
        <f>CONCATENATE(E11,"_",H11,"_","_",F11)</f>
        <v>IPV_ volume 2__LDP</v>
      </c>
      <c r="E11" s="3" t="s">
        <v>1456</v>
      </c>
      <c r="F11" s="3" t="s">
        <v>1457</v>
      </c>
      <c r="G11" s="3" t="str">
        <f>L11</f>
        <v xml:space="preserve">BRONTE EMILY CIME TEMPESTOSE </v>
      </c>
      <c r="H11" s="3" t="str">
        <f>M11</f>
        <v xml:space="preserve"> volume 2</v>
      </c>
      <c r="J11" s="153" t="s">
        <v>2103</v>
      </c>
      <c r="K11">
        <f>FIND($J$2,J11,1)</f>
        <v>30</v>
      </c>
      <c r="L11" t="str">
        <f>LEFT(J11,K11-1)</f>
        <v xml:space="preserve">BRONTE EMILY CIME TEMPESTOSE </v>
      </c>
      <c r="M11" t="str">
        <f>RIGHT(J11,N11)</f>
        <v xml:space="preserve"> volume 2</v>
      </c>
      <c r="N11">
        <f>LEN(J11)-K11</f>
        <v>9</v>
      </c>
    </row>
    <row r="12" spans="1:14" ht="24.75" customHeight="1">
      <c r="A12" s="14">
        <f>A11+1</f>
        <v>10</v>
      </c>
      <c r="B12" s="40" t="str">
        <f>MID(C12,1,1)</f>
        <v>B</v>
      </c>
      <c r="C12" s="3" t="str">
        <f>G12</f>
        <v xml:space="preserve">BRONTE EMILY  </v>
      </c>
      <c r="D12" s="3" t="str">
        <f>CONCATENATE(E12,"_",H12,"_","_",F12)</f>
        <v>IPV_ CIME TEMPESTOSE volume 1__LDP</v>
      </c>
      <c r="E12" s="3" t="s">
        <v>1456</v>
      </c>
      <c r="F12" s="3" t="s">
        <v>1457</v>
      </c>
      <c r="G12" s="3" t="str">
        <f>L12</f>
        <v xml:space="preserve">BRONTE EMILY  </v>
      </c>
      <c r="H12" s="3" t="str">
        <f>M12</f>
        <v xml:space="preserve"> CIME TEMPESTOSE volume 1</v>
      </c>
      <c r="J12" s="153" t="s">
        <v>2097</v>
      </c>
      <c r="K12">
        <f>FIND($J$2,J12,1)</f>
        <v>15</v>
      </c>
      <c r="L12" t="str">
        <f>LEFT(J12,K12-1)</f>
        <v xml:space="preserve">BRONTE EMILY  </v>
      </c>
      <c r="M12" t="str">
        <f>RIGHT(J12,N12)</f>
        <v xml:space="preserve"> CIME TEMPESTOSE volume 1</v>
      </c>
      <c r="N12">
        <f>LEN(J12)-K12</f>
        <v>25</v>
      </c>
    </row>
    <row r="13" spans="1:14" ht="24.75" customHeight="1">
      <c r="A13" s="14">
        <f>A12+1</f>
        <v>11</v>
      </c>
      <c r="B13" s="40" t="str">
        <f>MID(C13,1,1)</f>
        <v>C</v>
      </c>
      <c r="C13" s="3" t="str">
        <f>G13</f>
        <v xml:space="preserve">CASTIGLIONI ELISA </v>
      </c>
      <c r="D13" s="3" t="str">
        <f>CONCATENATE(E13,"_",H13,"_","_",F13)</f>
        <v>IPV_ LA RAGAZZA CON LO ZAINO VERDE__LDP</v>
      </c>
      <c r="E13" s="3" t="s">
        <v>1456</v>
      </c>
      <c r="F13" s="3" t="s">
        <v>1457</v>
      </c>
      <c r="G13" s="3" t="str">
        <f>L13</f>
        <v xml:space="preserve">CASTIGLIONI ELISA </v>
      </c>
      <c r="H13" s="3" t="str">
        <f>M13</f>
        <v xml:space="preserve"> LA RAGAZZA CON LO ZAINO VERDE</v>
      </c>
      <c r="J13" t="s">
        <v>2098</v>
      </c>
      <c r="K13">
        <f>FIND($J$2,J13,1)</f>
        <v>19</v>
      </c>
      <c r="L13" t="str">
        <f>LEFT(J13,K13-1)</f>
        <v xml:space="preserve">CASTIGLIONI ELISA </v>
      </c>
      <c r="M13" t="str">
        <f>RIGHT(J13,N13)</f>
        <v xml:space="preserve"> LA RAGAZZA CON LO ZAINO VERDE</v>
      </c>
      <c r="N13">
        <f>LEN(J13)-K13</f>
        <v>30</v>
      </c>
    </row>
    <row r="14" spans="1:14" ht="24.75" customHeight="1">
      <c r="A14" s="14">
        <f>A13+1</f>
        <v>12</v>
      </c>
      <c r="B14" s="40" t="str">
        <f>MID(C14,1,1)</f>
        <v>C</v>
      </c>
      <c r="C14" s="3" t="str">
        <f>G14</f>
        <v xml:space="preserve">COHEN-SCALI </v>
      </c>
      <c r="D14" s="3" t="str">
        <f>CONCATENATE(E14,"_",H14,"_","_",F14)</f>
        <v>IPV_ LA QUARTA SCIMMIETTA__LDP</v>
      </c>
      <c r="E14" s="3" t="s">
        <v>1456</v>
      </c>
      <c r="F14" s="3" t="s">
        <v>1457</v>
      </c>
      <c r="G14" s="3" t="str">
        <f>L14</f>
        <v xml:space="preserve">COHEN-SCALI </v>
      </c>
      <c r="H14" s="3" t="str">
        <f>M14</f>
        <v xml:space="preserve"> LA QUARTA SCIMMIETTA</v>
      </c>
      <c r="J14" s="153" t="s">
        <v>2099</v>
      </c>
      <c r="K14">
        <f>FIND($J$2,J14,1)</f>
        <v>13</v>
      </c>
      <c r="L14" t="str">
        <f>LEFT(J14,K14-1)</f>
        <v xml:space="preserve">COHEN-SCALI </v>
      </c>
      <c r="M14" t="str">
        <f>RIGHT(J14,N14)</f>
        <v xml:space="preserve"> LA QUARTA SCIMMIETTA</v>
      </c>
      <c r="N14">
        <f>LEN(J14)-K14</f>
        <v>21</v>
      </c>
    </row>
    <row r="15" spans="1:14" ht="24.75" customHeight="1">
      <c r="A15" s="14">
        <f>A14+1</f>
        <v>13</v>
      </c>
      <c r="B15" s="40" t="str">
        <f>MID(C15,1,1)</f>
        <v>C</v>
      </c>
      <c r="C15" s="3" t="str">
        <f>G15</f>
        <v xml:space="preserve">CORIO OLIVIA </v>
      </c>
      <c r="D15" s="3" t="str">
        <f>CONCATENATE(E15,"_",H15,"_","_",F15)</f>
        <v>IPV_ REBECCA DEI RAGNI__LDP</v>
      </c>
      <c r="E15" s="3" t="s">
        <v>1456</v>
      </c>
      <c r="F15" s="3" t="s">
        <v>1457</v>
      </c>
      <c r="G15" s="3" t="str">
        <f>L15</f>
        <v xml:space="preserve">CORIO OLIVIA </v>
      </c>
      <c r="H15" s="3" t="str">
        <f>M15</f>
        <v xml:space="preserve"> REBECCA DEI RAGNI</v>
      </c>
      <c r="J15" s="120" t="s">
        <v>2105</v>
      </c>
      <c r="K15">
        <f>FIND($J$2,J15,1)</f>
        <v>14</v>
      </c>
      <c r="L15" t="str">
        <f>LEFT(J15,K15-1)</f>
        <v xml:space="preserve">CORIO OLIVIA </v>
      </c>
      <c r="M15" t="str">
        <f>RIGHT(J15,N15)</f>
        <v xml:space="preserve"> REBECCA DEI RAGNI</v>
      </c>
      <c r="N15">
        <f>LEN(J15)-K15</f>
        <v>18</v>
      </c>
    </row>
    <row r="16" spans="1:14" ht="24.75" customHeight="1">
      <c r="A16" s="14">
        <f>A15+1</f>
        <v>14</v>
      </c>
      <c r="B16" s="40" t="str">
        <f>MID(C16,1,1)</f>
        <v>D</v>
      </c>
      <c r="C16" s="3" t="str">
        <f>G16</f>
        <v xml:space="preserve">DOWD SIOBHAN </v>
      </c>
      <c r="D16" s="3" t="str">
        <f>CONCATENATE(E16,"_",H16,"_","_",F16)</f>
        <v>IPV_ IL MISTERO DEL LONDON EYE__LDP</v>
      </c>
      <c r="E16" s="3" t="s">
        <v>1456</v>
      </c>
      <c r="F16" s="3" t="s">
        <v>1457</v>
      </c>
      <c r="G16" s="3" t="str">
        <f>L16</f>
        <v xml:space="preserve">DOWD SIOBHAN </v>
      </c>
      <c r="H16" s="3" t="str">
        <f>M16</f>
        <v xml:space="preserve"> IL MISTERO DEL LONDON EYE</v>
      </c>
      <c r="J16" t="s">
        <v>2075</v>
      </c>
      <c r="K16">
        <f>FIND($J$2,J16,1)</f>
        <v>14</v>
      </c>
      <c r="L16" t="str">
        <f>LEFT(J16,K16-1)</f>
        <v xml:space="preserve">DOWD SIOBHAN </v>
      </c>
      <c r="M16" t="str">
        <f>RIGHT(J16,N16)</f>
        <v xml:space="preserve"> IL MISTERO DEL LONDON EYE</v>
      </c>
      <c r="N16">
        <f>LEN(J16)-K16</f>
        <v>26</v>
      </c>
    </row>
    <row r="17" spans="1:14" ht="24.75" customHeight="1">
      <c r="A17" s="14">
        <f>A16+1</f>
        <v>15</v>
      </c>
      <c r="B17" s="40" t="str">
        <f>MID(C17,1,1)</f>
        <v>F</v>
      </c>
      <c r="C17" s="3" t="str">
        <f>G17</f>
        <v xml:space="preserve">FANTE JOHN </v>
      </c>
      <c r="D17" s="3" t="str">
        <f>CONCATENATE(E17,"_",H17,"_","_",F17)</f>
        <v>IPV_ BRAVO BURRO!__LDP</v>
      </c>
      <c r="E17" s="3" t="s">
        <v>1456</v>
      </c>
      <c r="F17" s="3" t="s">
        <v>1457</v>
      </c>
      <c r="G17" s="3" t="str">
        <f>L17</f>
        <v xml:space="preserve">FANTE JOHN </v>
      </c>
      <c r="H17" s="3" t="str">
        <f>M17</f>
        <v xml:space="preserve"> BRAVO BURRO!</v>
      </c>
      <c r="J17" t="s">
        <v>2076</v>
      </c>
      <c r="K17">
        <f>FIND($J$2,J17,1)</f>
        <v>12</v>
      </c>
      <c r="L17" t="str">
        <f>LEFT(J17,K17-1)</f>
        <v xml:space="preserve">FANTE JOHN </v>
      </c>
      <c r="M17" t="str">
        <f>RIGHT(J17,N17)</f>
        <v xml:space="preserve"> BRAVO BURRO!</v>
      </c>
      <c r="N17">
        <f>LEN(J17)-K17</f>
        <v>13</v>
      </c>
    </row>
    <row r="18" spans="1:14" ht="24.75" customHeight="1">
      <c r="A18" s="14">
        <f>A17+1</f>
        <v>16</v>
      </c>
      <c r="B18" s="40" t="str">
        <f>MID(C18,1,1)</f>
        <v>G</v>
      </c>
      <c r="C18" s="3" t="str">
        <f>G18</f>
        <v xml:space="preserve">GIACON ANTONELLA </v>
      </c>
      <c r="D18" s="3" t="str">
        <f>CONCATENATE(E18,"_",H18,"_","_",F18)</f>
        <v>IPV_ QUATTRO GIORNI__LDP</v>
      </c>
      <c r="E18" s="3" t="s">
        <v>1456</v>
      </c>
      <c r="F18" s="3" t="s">
        <v>1457</v>
      </c>
      <c r="G18" s="3" t="str">
        <f>L18</f>
        <v xml:space="preserve">GIACON ANTONELLA </v>
      </c>
      <c r="H18" s="3" t="str">
        <f>M18</f>
        <v xml:space="preserve"> QUATTRO GIORNI</v>
      </c>
      <c r="J18" t="s">
        <v>2077</v>
      </c>
      <c r="K18">
        <f>FIND($J$2,J18,1)</f>
        <v>18</v>
      </c>
      <c r="L18" t="str">
        <f>LEFT(J18,K18-1)</f>
        <v xml:space="preserve">GIACON ANTONELLA </v>
      </c>
      <c r="M18" t="str">
        <f>RIGHT(J18,N18)</f>
        <v xml:space="preserve"> QUATTRO GIORNI</v>
      </c>
      <c r="N18">
        <f>LEN(J18)-K18</f>
        <v>15</v>
      </c>
    </row>
    <row r="19" spans="1:14" ht="24.75" customHeight="1">
      <c r="A19" s="14">
        <f>A18+1</f>
        <v>17</v>
      </c>
      <c r="B19" s="40" t="str">
        <f>MID(C19,1,1)</f>
        <v>G</v>
      </c>
      <c r="C19" s="3" t="str">
        <f>G19</f>
        <v xml:space="preserve">GRATZ ALAN </v>
      </c>
      <c r="D19" s="3" t="str">
        <f>CONCATENATE(E19,"_",H19,"_","_",F19)</f>
        <v>IPV_ PROIBITO LEGGERE__LDP</v>
      </c>
      <c r="E19" s="3" t="s">
        <v>1456</v>
      </c>
      <c r="F19" s="3" t="s">
        <v>1457</v>
      </c>
      <c r="G19" s="3" t="str">
        <f>L19</f>
        <v xml:space="preserve">GRATZ ALAN </v>
      </c>
      <c r="H19" s="3" t="str">
        <f>M19</f>
        <v xml:space="preserve"> PROIBITO LEGGERE</v>
      </c>
      <c r="J19" t="s">
        <v>2085</v>
      </c>
      <c r="K19">
        <f>FIND($J$2,J19,1)</f>
        <v>12</v>
      </c>
      <c r="L19" t="str">
        <f>LEFT(J19,K19-1)</f>
        <v xml:space="preserve">GRATZ ALAN </v>
      </c>
      <c r="M19" t="str">
        <f>RIGHT(J19,N19)</f>
        <v xml:space="preserve"> PROIBITO LEGGERE</v>
      </c>
      <c r="N19">
        <f>LEN(J19)-K19</f>
        <v>17</v>
      </c>
    </row>
    <row r="20" spans="1:14" ht="24.75" customHeight="1">
      <c r="A20" s="14">
        <f>A19+1</f>
        <v>18</v>
      </c>
      <c r="B20" s="40" t="str">
        <f>MID(C20,1,1)</f>
        <v>J</v>
      </c>
      <c r="C20" s="3" t="str">
        <f>G20</f>
        <v xml:space="preserve">JOYCE WILLIAM </v>
      </c>
      <c r="D20" s="3" t="str">
        <f>CONCATENATE(E20,"_",H20,"_","_",F20)</f>
        <v>IPV_ OLLIE E I GIOCATTOLI DIMENTICATI__LDP</v>
      </c>
      <c r="E20" s="3" t="s">
        <v>1456</v>
      </c>
      <c r="F20" s="3" t="s">
        <v>1457</v>
      </c>
      <c r="G20" s="3" t="str">
        <f>L20</f>
        <v xml:space="preserve">JOYCE WILLIAM </v>
      </c>
      <c r="H20" s="3" t="str">
        <f>M20</f>
        <v xml:space="preserve"> OLLIE E I GIOCATTOLI DIMENTICATI</v>
      </c>
      <c r="J20" s="120" t="s">
        <v>2106</v>
      </c>
      <c r="K20">
        <f>FIND($J$2,J20,1)</f>
        <v>15</v>
      </c>
      <c r="L20" t="str">
        <f>LEFT(J20,K20-1)</f>
        <v xml:space="preserve">JOYCE WILLIAM </v>
      </c>
      <c r="M20" t="str">
        <f>RIGHT(J20,N20)</f>
        <v xml:space="preserve"> OLLIE E I GIOCATTOLI DIMENTICATI</v>
      </c>
      <c r="N20">
        <f>LEN(J20)-K20</f>
        <v>33</v>
      </c>
    </row>
    <row r="21" spans="1:14" ht="24.75" customHeight="1">
      <c r="A21" s="14">
        <f>A20+1</f>
        <v>19</v>
      </c>
      <c r="B21" s="40" t="str">
        <f>MID(C21,1,1)</f>
        <v>K</v>
      </c>
      <c r="C21" s="3" t="str">
        <f>G21</f>
        <v xml:space="preserve">KERR JUDIT </v>
      </c>
      <c r="D21" s="3" t="str">
        <f>CONCATENATE(E21,"_",H21,"_","_",F21)</f>
        <v>IPV_ UNA FOCA IN SALOTTO__LDP</v>
      </c>
      <c r="E21" s="3" t="s">
        <v>1456</v>
      </c>
      <c r="F21" s="3" t="s">
        <v>1457</v>
      </c>
      <c r="G21" s="3" t="str">
        <f>L21</f>
        <v xml:space="preserve">KERR JUDIT </v>
      </c>
      <c r="H21" s="3" t="str">
        <f>M21</f>
        <v xml:space="preserve"> UNA FOCA IN SALOTTO</v>
      </c>
      <c r="J21" t="s">
        <v>2100</v>
      </c>
      <c r="K21">
        <f>FIND($J$2,J21,1)</f>
        <v>12</v>
      </c>
      <c r="L21" t="str">
        <f>LEFT(J21,K21-1)</f>
        <v xml:space="preserve">KERR JUDIT </v>
      </c>
      <c r="M21" t="str">
        <f>RIGHT(J21,N21)</f>
        <v xml:space="preserve"> UNA FOCA IN SALOTTO</v>
      </c>
      <c r="N21">
        <f>LEN(J21)-K21</f>
        <v>20</v>
      </c>
    </row>
    <row r="22" spans="1:14" ht="24.75" customHeight="1">
      <c r="A22" s="14">
        <f>A21+1</f>
        <v>20</v>
      </c>
      <c r="B22" s="40" t="str">
        <f>MID(C22,1,1)</f>
        <v>K</v>
      </c>
      <c r="C22" s="3" t="str">
        <f>G22</f>
        <v xml:space="preserve">KOENS ENNE </v>
      </c>
      <c r="D22" s="3" t="str">
        <f>CONCATENATE(E22,"_",H22,"_","_",F22)</f>
        <v>IPV_ HOTEL BONBIEN__LDP</v>
      </c>
      <c r="E22" s="3" t="s">
        <v>1456</v>
      </c>
      <c r="F22" s="3" t="s">
        <v>1457</v>
      </c>
      <c r="G22" s="3" t="str">
        <f>L22</f>
        <v xml:space="preserve">KOENS ENNE </v>
      </c>
      <c r="H22" s="3" t="str">
        <f>M22</f>
        <v xml:space="preserve"> HOTEL BONBIEN</v>
      </c>
      <c r="J22" t="s">
        <v>2091</v>
      </c>
      <c r="K22">
        <f>FIND($J$2,J22,1)</f>
        <v>12</v>
      </c>
      <c r="L22" t="str">
        <f>LEFT(J22,K22-1)</f>
        <v xml:space="preserve">KOENS ENNE </v>
      </c>
      <c r="M22" t="str">
        <f>RIGHT(J22,N22)</f>
        <v xml:space="preserve"> HOTEL BONBIEN</v>
      </c>
      <c r="N22">
        <f>LEN(J22)-K22</f>
        <v>14</v>
      </c>
    </row>
    <row r="23" spans="1:14" ht="24.75" customHeight="1">
      <c r="A23" s="14">
        <f>A22+1</f>
        <v>21</v>
      </c>
      <c r="B23" s="40" t="str">
        <f>MID(C23,1,1)</f>
        <v>K</v>
      </c>
      <c r="C23" s="3" t="str">
        <f>G23</f>
        <v xml:space="preserve">KROON OSKAR </v>
      </c>
      <c r="D23" s="3" t="str">
        <f>CONCATENATE(E23,"_",H23,"_","_",F23)</f>
        <v>IPV_ ASPETTANDO IL VENTO__LDP</v>
      </c>
      <c r="E23" s="3" t="s">
        <v>1456</v>
      </c>
      <c r="F23" s="3" t="s">
        <v>1457</v>
      </c>
      <c r="G23" s="3" t="str">
        <f>L23</f>
        <v xml:space="preserve">KROON OSKAR </v>
      </c>
      <c r="H23" s="3" t="str">
        <f>M23</f>
        <v xml:space="preserve"> ASPETTANDO IL VENTO</v>
      </c>
      <c r="J23" t="s">
        <v>2092</v>
      </c>
      <c r="K23">
        <f>FIND($J$2,J23,1)</f>
        <v>13</v>
      </c>
      <c r="L23" t="str">
        <f>LEFT(J23,K23-1)</f>
        <v xml:space="preserve">KROON OSKAR </v>
      </c>
      <c r="M23" t="str">
        <f>RIGHT(J23,N23)</f>
        <v xml:space="preserve"> ASPETTANDO IL VENTO</v>
      </c>
      <c r="N23">
        <f>LEN(J23)-K23</f>
        <v>20</v>
      </c>
    </row>
    <row r="24" spans="1:14" ht="24.75" customHeight="1">
      <c r="A24" s="14">
        <f>A23+1</f>
        <v>22</v>
      </c>
      <c r="B24" s="40" t="str">
        <f>MID(C24,1,1)</f>
        <v>L</v>
      </c>
      <c r="C24" s="3" t="str">
        <f>G24</f>
        <v xml:space="preserve">LOWRY LOIS </v>
      </c>
      <c r="D24" s="3" t="str">
        <f>CONCATENATE(E24,"_",H24,"_","_",F24)</f>
        <v>IPV_ LA FAMIGLIA SAPPINGTON__LDP</v>
      </c>
      <c r="E24" s="3" t="s">
        <v>1456</v>
      </c>
      <c r="F24" s="3" t="s">
        <v>1457</v>
      </c>
      <c r="G24" s="3" t="str">
        <f>L24</f>
        <v xml:space="preserve">LOWRY LOIS </v>
      </c>
      <c r="H24" s="3" t="str">
        <f>M24</f>
        <v xml:space="preserve"> LA FAMIGLIA SAPPINGTON</v>
      </c>
      <c r="J24" s="153" t="s">
        <v>2078</v>
      </c>
      <c r="K24">
        <f>FIND($J$2,J24,1)</f>
        <v>12</v>
      </c>
      <c r="L24" t="str">
        <f>LEFT(J24,K24-1)</f>
        <v xml:space="preserve">LOWRY LOIS </v>
      </c>
      <c r="M24" t="str">
        <f>RIGHT(J24,N24)</f>
        <v xml:space="preserve"> LA FAMIGLIA SAPPINGTON</v>
      </c>
      <c r="N24">
        <f>LEN(J24)-K24</f>
        <v>23</v>
      </c>
    </row>
    <row r="25" spans="1:14" ht="24.75" customHeight="1">
      <c r="A25" s="14">
        <f>A24+1</f>
        <v>23</v>
      </c>
      <c r="B25" s="40" t="str">
        <f>MID(C25,1,1)</f>
        <v>M</v>
      </c>
      <c r="C25" s="3" t="str">
        <f>G25</f>
        <v xml:space="preserve">MOORE ULYSSES </v>
      </c>
      <c r="D25" s="3" t="str">
        <f>CONCATENATE(E25,"_",H25,"_","_",F25)</f>
        <v>IPV_ LA PORTA DEL TEMPO (Vol.1)__LDP</v>
      </c>
      <c r="E25" s="3" t="s">
        <v>1456</v>
      </c>
      <c r="F25" s="3" t="s">
        <v>1457</v>
      </c>
      <c r="G25" s="3" t="str">
        <f>L25</f>
        <v xml:space="preserve">MOORE ULYSSES </v>
      </c>
      <c r="H25" s="3" t="str">
        <f>M25</f>
        <v xml:space="preserve"> LA PORTA DEL TEMPO (Vol.1)</v>
      </c>
      <c r="J25" s="120" t="s">
        <v>2093</v>
      </c>
      <c r="K25">
        <f>FIND($J$2,J25,1)</f>
        <v>15</v>
      </c>
      <c r="L25" t="str">
        <f>LEFT(J25,K25-1)</f>
        <v xml:space="preserve">MOORE ULYSSES </v>
      </c>
      <c r="M25" t="str">
        <f>RIGHT(J25,N25)</f>
        <v xml:space="preserve"> LA PORTA DEL TEMPO (Vol.1)</v>
      </c>
      <c r="N25">
        <f>LEN(J25)-K25</f>
        <v>27</v>
      </c>
    </row>
    <row r="26" spans="1:14" ht="24.75" customHeight="1">
      <c r="A26" s="14">
        <f>A25+1</f>
        <v>24</v>
      </c>
      <c r="B26" s="40" t="str">
        <f>MID(C26,1,1)</f>
        <v>M</v>
      </c>
      <c r="C26" s="3" t="str">
        <f>G26</f>
        <v xml:space="preserve">MORPURGO MICHAEL </v>
      </c>
      <c r="D26" s="3" t="str">
        <f>CONCATENATE(E26,"_",H26,"_","_",F26)</f>
        <v>IPV_ ASCOLTA LA LUNA__LDP</v>
      </c>
      <c r="E26" s="3" t="s">
        <v>1456</v>
      </c>
      <c r="F26" s="3" t="s">
        <v>1457</v>
      </c>
      <c r="G26" s="3" t="str">
        <f>L26</f>
        <v xml:space="preserve">MORPURGO MICHAEL </v>
      </c>
      <c r="H26" s="3" t="str">
        <f>M26</f>
        <v xml:space="preserve"> ASCOLTA LA LUNA</v>
      </c>
      <c r="J26" s="153" t="s">
        <v>2101</v>
      </c>
      <c r="K26">
        <f>FIND($J$2,J26,1)</f>
        <v>18</v>
      </c>
      <c r="L26" t="str">
        <f>LEFT(J26,K26-1)</f>
        <v xml:space="preserve">MORPURGO MICHAEL </v>
      </c>
      <c r="M26" t="str">
        <f>RIGHT(J26,N26)</f>
        <v xml:space="preserve"> ASCOLTA LA LUNA</v>
      </c>
      <c r="N26">
        <f>LEN(J26)-K26</f>
        <v>16</v>
      </c>
    </row>
    <row r="27" spans="1:14" ht="24.75" customHeight="1">
      <c r="A27" s="14">
        <f>A26+1</f>
        <v>25</v>
      </c>
      <c r="B27" s="40" t="str">
        <f>MID(C27,1,1)</f>
        <v>M</v>
      </c>
      <c r="C27" s="3" t="str">
        <f>G27</f>
        <v xml:space="preserve">MURAIL MARIE </v>
      </c>
      <c r="D27" s="3" t="str">
        <f>CONCATENATE(E27,"_",H27,"_","_",F27)</f>
        <v>IPV_ AUDE PERSIDIVISTA.COM__LDP</v>
      </c>
      <c r="E27" s="3" t="s">
        <v>1456</v>
      </c>
      <c r="F27" s="3" t="s">
        <v>1457</v>
      </c>
      <c r="G27" s="3" t="str">
        <f>L27</f>
        <v xml:space="preserve">MURAIL MARIE </v>
      </c>
      <c r="H27" s="3" t="str">
        <f>M27</f>
        <v xml:space="preserve"> AUDE PERSIDIVISTA.COM</v>
      </c>
      <c r="J27" s="120" t="s">
        <v>2107</v>
      </c>
      <c r="K27">
        <f>FIND($J$2,J27,1)</f>
        <v>14</v>
      </c>
      <c r="L27" t="str">
        <f>LEFT(J27,K27-1)</f>
        <v xml:space="preserve">MURAIL MARIE </v>
      </c>
      <c r="M27" t="str">
        <f>RIGHT(J27,N27)</f>
        <v xml:space="preserve"> AUDE PERSIDIVISTA.COM</v>
      </c>
      <c r="N27">
        <f>LEN(J27)-K27</f>
        <v>22</v>
      </c>
    </row>
    <row r="28" spans="1:14" ht="24.75" customHeight="1">
      <c r="A28" s="14">
        <f>A27+1</f>
        <v>26</v>
      </c>
      <c r="B28" s="40" t="str">
        <f>MID(C28,1,1)</f>
        <v>N</v>
      </c>
      <c r="C28" s="3" t="str">
        <f>G28</f>
        <v xml:space="preserve">NOSTLINGER CHRISTINE </v>
      </c>
      <c r="D28" s="3" t="str">
        <f>CONCATENATE(E28,"_",H28,"_","_",F28)</f>
        <v>IPV_ CHE STRESS__LDP</v>
      </c>
      <c r="E28" s="3" t="s">
        <v>1456</v>
      </c>
      <c r="F28" s="3" t="s">
        <v>1457</v>
      </c>
      <c r="G28" s="3" t="str">
        <f>L28</f>
        <v xml:space="preserve">NOSTLINGER CHRISTINE </v>
      </c>
      <c r="H28" s="3" t="str">
        <f>M28</f>
        <v xml:space="preserve"> CHE STRESS</v>
      </c>
      <c r="J28" t="s">
        <v>2102</v>
      </c>
      <c r="K28">
        <f>FIND($J$2,J28,1)</f>
        <v>22</v>
      </c>
      <c r="L28" t="str">
        <f>LEFT(J28,K28-1)</f>
        <v xml:space="preserve">NOSTLINGER CHRISTINE </v>
      </c>
      <c r="M28" t="str">
        <f>RIGHT(J28,N28)</f>
        <v xml:space="preserve"> CHE STRESS</v>
      </c>
      <c r="N28">
        <f>LEN(J28)-K28</f>
        <v>11</v>
      </c>
    </row>
    <row r="29" spans="1:14" ht="24.75" customHeight="1">
      <c r="A29" s="14">
        <f>A28+1</f>
        <v>27</v>
      </c>
      <c r="B29" s="40" t="str">
        <f>MID(C29,1,1)</f>
        <v>P</v>
      </c>
      <c r="C29" s="3" t="str">
        <f>G29</f>
        <v xml:space="preserve">PALAZZESI MARTA </v>
      </c>
      <c r="D29" s="3" t="str">
        <f>CONCATENATE(E29,"_",H29,"_","_",F29)</f>
        <v>IPV_ NEBBIA__LDP</v>
      </c>
      <c r="E29" s="3" t="s">
        <v>1456</v>
      </c>
      <c r="F29" s="3" t="s">
        <v>1457</v>
      </c>
      <c r="G29" s="3" t="str">
        <f>L29</f>
        <v xml:space="preserve">PALAZZESI MARTA </v>
      </c>
      <c r="H29" s="3" t="str">
        <f>M29</f>
        <v xml:space="preserve"> NEBBIA</v>
      </c>
      <c r="J29" s="120" t="s">
        <v>2108</v>
      </c>
      <c r="K29">
        <f>FIND($J$2,J29,1)</f>
        <v>17</v>
      </c>
      <c r="L29" t="str">
        <f>LEFT(J29,K29-1)</f>
        <v xml:space="preserve">PALAZZESI MARTA </v>
      </c>
      <c r="M29" t="str">
        <f>RIGHT(J29,N29)</f>
        <v xml:space="preserve"> NEBBIA</v>
      </c>
      <c r="N29">
        <f>LEN(J29)-K29</f>
        <v>7</v>
      </c>
    </row>
    <row r="30" spans="1:14" ht="24.75" customHeight="1">
      <c r="A30" s="14">
        <f>A29+1</f>
        <v>28</v>
      </c>
      <c r="B30" s="40" t="str">
        <f>MID(C30,1,1)</f>
        <v>P</v>
      </c>
      <c r="C30" s="3" t="str">
        <f>G30</f>
        <v xml:space="preserve">PARRY HEIDE FLORENCE </v>
      </c>
      <c r="D30" s="3" t="str">
        <f>CONCATENATE(E30,"_",H30,"_","_",F30)</f>
        <v>IPV_ STORIE PER BAMBINI PERFETTI__LDP</v>
      </c>
      <c r="E30" s="3" t="s">
        <v>1456</v>
      </c>
      <c r="F30" s="3" t="s">
        <v>1457</v>
      </c>
      <c r="G30" s="3" t="str">
        <f>L30</f>
        <v xml:space="preserve">PARRY HEIDE FLORENCE </v>
      </c>
      <c r="H30" s="3" t="str">
        <f>M30</f>
        <v xml:space="preserve"> STORIE PER BAMBINI PERFETTI</v>
      </c>
      <c r="J30" t="s">
        <v>2079</v>
      </c>
      <c r="K30">
        <f>FIND($J$2,J30,1)</f>
        <v>22</v>
      </c>
      <c r="L30" t="str">
        <f>LEFT(J30,K30-1)</f>
        <v xml:space="preserve">PARRY HEIDE FLORENCE </v>
      </c>
      <c r="M30" t="str">
        <f>RIGHT(J30,N30)</f>
        <v xml:space="preserve"> STORIE PER BAMBINI PERFETTI</v>
      </c>
      <c r="N30">
        <f>LEN(J30)-K30</f>
        <v>28</v>
      </c>
    </row>
    <row r="31" spans="1:14" ht="24.75" customHeight="1">
      <c r="A31" s="14">
        <f>A30+1</f>
        <v>29</v>
      </c>
      <c r="B31" s="40" t="str">
        <f>MID(C31,1,1)</f>
        <v>P</v>
      </c>
      <c r="C31" s="3" t="str">
        <f>G31</f>
        <v xml:space="preserve">PAULSEN GARY </v>
      </c>
      <c r="D31" s="3" t="str">
        <f>CONCATENATE(E31,"_",H31,"_","_",F31)</f>
        <v>IPV_ NELLE TERRE SELVAGGE__LDP</v>
      </c>
      <c r="E31" s="3" t="s">
        <v>1456</v>
      </c>
      <c r="F31" s="3" t="s">
        <v>1457</v>
      </c>
      <c r="G31" s="3" t="str">
        <f>L31</f>
        <v xml:space="preserve">PAULSEN GARY </v>
      </c>
      <c r="H31" s="3" t="str">
        <f>M31</f>
        <v xml:space="preserve"> NELLE TERRE SELVAGGE</v>
      </c>
      <c r="J31" s="120" t="s">
        <v>2086</v>
      </c>
      <c r="K31">
        <f>FIND($J$2,J31,1)</f>
        <v>14</v>
      </c>
      <c r="L31" t="str">
        <f>LEFT(J31,K31-1)</f>
        <v xml:space="preserve">PAULSEN GARY </v>
      </c>
      <c r="M31" t="str">
        <f>RIGHT(J31,N31)</f>
        <v xml:space="preserve"> NELLE TERRE SELVAGGE</v>
      </c>
      <c r="N31">
        <f>LEN(J31)-K31</f>
        <v>21</v>
      </c>
    </row>
    <row r="32" spans="1:14" ht="24.75" customHeight="1">
      <c r="A32" s="14">
        <f>A31+1</f>
        <v>30</v>
      </c>
      <c r="B32" s="40" t="str">
        <f>MID(C32,1,1)</f>
        <v>P</v>
      </c>
      <c r="C32" s="3" t="str">
        <f>G32</f>
        <v xml:space="preserve">PENNYPACKER SARA </v>
      </c>
      <c r="D32" s="3" t="str">
        <f>CONCATENATE(E32,"_",H32,"_","_",F32)</f>
        <v>IPV_ CLEMENTINE__LDP</v>
      </c>
      <c r="E32" s="3" t="s">
        <v>1456</v>
      </c>
      <c r="F32" s="3" t="s">
        <v>1457</v>
      </c>
      <c r="G32" s="3" t="str">
        <f>L32</f>
        <v xml:space="preserve">PENNYPACKER SARA </v>
      </c>
      <c r="H32" s="3" t="str">
        <f>M32</f>
        <v xml:space="preserve"> CLEMENTINE</v>
      </c>
      <c r="J32" t="s">
        <v>2094</v>
      </c>
      <c r="K32">
        <f>FIND($J$2,J32,1)</f>
        <v>18</v>
      </c>
      <c r="L32" t="str">
        <f>LEFT(J32,K32-1)</f>
        <v xml:space="preserve">PENNYPACKER SARA </v>
      </c>
      <c r="M32" t="str">
        <f>RIGHT(J32,N32)</f>
        <v xml:space="preserve"> CLEMENTINE</v>
      </c>
      <c r="N32">
        <f>LEN(J32)-K32</f>
        <v>11</v>
      </c>
    </row>
    <row r="33" spans="1:15" ht="24.75" customHeight="1">
      <c r="A33" s="14">
        <f>A32+1</f>
        <v>31</v>
      </c>
      <c r="B33" s="40" t="str">
        <f>MID(C33,1,1)</f>
        <v>P</v>
      </c>
      <c r="C33" s="3" t="str">
        <f>G33</f>
        <v xml:space="preserve">PITZORNO BIANCA </v>
      </c>
      <c r="D33" s="3" t="str">
        <f>CONCATENATE(E33,"_",H33,"_","_",F33)</f>
        <v>IPV_ CLOROFILLA DAL CIELO BLU__LDP</v>
      </c>
      <c r="E33" s="3" t="s">
        <v>1456</v>
      </c>
      <c r="F33" s="3" t="s">
        <v>1457</v>
      </c>
      <c r="G33" s="3" t="str">
        <f>L33</f>
        <v xml:space="preserve">PITZORNO BIANCA </v>
      </c>
      <c r="H33" s="3" t="str">
        <f>M33</f>
        <v xml:space="preserve"> CLOROFILLA DAL CIELO BLU</v>
      </c>
      <c r="J33" s="120" t="s">
        <v>2109</v>
      </c>
      <c r="K33">
        <f>FIND($J$2,J33,1)</f>
        <v>17</v>
      </c>
      <c r="L33" t="str">
        <f>LEFT(J33,K33-1)</f>
        <v xml:space="preserve">PITZORNO BIANCA </v>
      </c>
      <c r="M33" t="str">
        <f>RIGHT(J33,N33)</f>
        <v xml:space="preserve"> CLOROFILLA DAL CIELO BLU</v>
      </c>
      <c r="N33">
        <f>LEN(J33)-K33</f>
        <v>25</v>
      </c>
    </row>
    <row r="34" spans="1:15" ht="24.75" customHeight="1">
      <c r="A34" s="14">
        <f>A33+1</f>
        <v>32</v>
      </c>
      <c r="B34" s="40" t="str">
        <f>MID(C34,1,1)</f>
        <v>P</v>
      </c>
      <c r="C34" s="3" t="str">
        <f>G34</f>
        <v xml:space="preserve">PIUMINI ROBERTO </v>
      </c>
      <c r="D34" s="3" t="str">
        <f>CONCATENATE(E34,"_",H34,"_","_",F34)</f>
        <v>IPV_ LE CINQUE ISOLE__LDP</v>
      </c>
      <c r="E34" s="3" t="s">
        <v>1456</v>
      </c>
      <c r="F34" s="3" t="s">
        <v>1457</v>
      </c>
      <c r="G34" s="3" t="str">
        <f>L34</f>
        <v xml:space="preserve">PIUMINI ROBERTO </v>
      </c>
      <c r="H34" s="3" t="str">
        <f>M34</f>
        <v xml:space="preserve"> LE CINQUE ISOLE</v>
      </c>
      <c r="J34" t="s">
        <v>2080</v>
      </c>
      <c r="K34">
        <f>FIND($J$2,J34,1)</f>
        <v>17</v>
      </c>
      <c r="L34" t="str">
        <f>LEFT(J34,K34-1)</f>
        <v xml:space="preserve">PIUMINI ROBERTO </v>
      </c>
      <c r="M34" t="str">
        <f>RIGHT(J34,N34)</f>
        <v xml:space="preserve"> LE CINQUE ISOLE</v>
      </c>
      <c r="N34">
        <f>LEN(J34)-K34</f>
        <v>16</v>
      </c>
    </row>
    <row r="35" spans="1:15" ht="24.75" customHeight="1">
      <c r="A35" s="14">
        <f>A34+1</f>
        <v>33</v>
      </c>
      <c r="B35" s="40" t="str">
        <f>MID(C35,1,1)</f>
        <v>P</v>
      </c>
      <c r="C35" s="3" t="str">
        <f>G35</f>
        <v xml:space="preserve">POLDELMENGO LUCA </v>
      </c>
      <c r="D35" s="3" t="str">
        <f>CONCATENATE(E35,"_",H35,"_","_",F35)</f>
        <v>IPV_ VALERIO E LA SCOMPARSA DEL PROFESSOR BOATIGRE__LDP</v>
      </c>
      <c r="E35" s="3" t="s">
        <v>1456</v>
      </c>
      <c r="F35" s="3" t="s">
        <v>1457</v>
      </c>
      <c r="G35" s="3" t="str">
        <f>L35</f>
        <v xml:space="preserve">POLDELMENGO LUCA </v>
      </c>
      <c r="H35" s="3" t="str">
        <f>M35</f>
        <v xml:space="preserve"> VALERIO E LA SCOMPARSA DEL PROFESSOR BOATIGRE</v>
      </c>
      <c r="J35" s="120" t="s">
        <v>2087</v>
      </c>
      <c r="K35">
        <f>FIND($J$2,J35,1)</f>
        <v>18</v>
      </c>
      <c r="L35" t="str">
        <f>LEFT(J35,K35-1)</f>
        <v xml:space="preserve">POLDELMENGO LUCA </v>
      </c>
      <c r="M35" t="str">
        <f>RIGHT(J35,N35)</f>
        <v xml:space="preserve"> VALERIO E LA SCOMPARSA DEL PROFESSOR BOATIGRE</v>
      </c>
      <c r="N35">
        <f>LEN(J35)-K35</f>
        <v>46</v>
      </c>
    </row>
    <row r="36" spans="1:15" ht="24.75" customHeight="1">
      <c r="A36" s="14">
        <f>A35+1</f>
        <v>34</v>
      </c>
      <c r="B36" s="40" t="str">
        <f>MID(C36,1,1)</f>
        <v>R</v>
      </c>
      <c r="C36" s="3" t="str">
        <f>G36</f>
        <v xml:space="preserve">RAGUSA ANGELA </v>
      </c>
      <c r="D36" s="3" t="str">
        <f>CONCATENATE(E36,"_",H36,"_","_",F36)</f>
        <v>IPV_ LO SCOIATTOLO CHE AMAVA IL CIOCCOLATO__LDP</v>
      </c>
      <c r="E36" s="3" t="s">
        <v>1456</v>
      </c>
      <c r="F36" s="3" t="s">
        <v>1457</v>
      </c>
      <c r="G36" s="3" t="str">
        <f>L36</f>
        <v xml:space="preserve">RAGUSA ANGELA </v>
      </c>
      <c r="H36" s="3" t="str">
        <f>M36</f>
        <v xml:space="preserve"> LO SCOIATTOLO CHE AMAVA IL CIOCCOLATO</v>
      </c>
      <c r="J36" s="153" t="s">
        <v>2095</v>
      </c>
      <c r="K36">
        <f>FIND($J$2,J36,1)</f>
        <v>15</v>
      </c>
      <c r="L36" t="str">
        <f>LEFT(J36,K36-1)</f>
        <v xml:space="preserve">RAGUSA ANGELA </v>
      </c>
      <c r="M36" t="str">
        <f>RIGHT(J36,N36)</f>
        <v xml:space="preserve"> LO SCOIATTOLO CHE AMAVA IL CIOCCOLATO</v>
      </c>
      <c r="N36">
        <f>LEN(J36)-K36</f>
        <v>38</v>
      </c>
    </row>
    <row r="37" spans="1:15" ht="24.75" customHeight="1">
      <c r="A37" s="14">
        <f>A36+1</f>
        <v>35</v>
      </c>
      <c r="B37" s="40" t="str">
        <f>MID(C37,1,1)</f>
        <v>R</v>
      </c>
      <c r="C37" s="3" t="str">
        <f>G37</f>
        <v xml:space="preserve">RIVA FRANCESCO </v>
      </c>
      <c r="D37" s="3" t="str">
        <f>CONCATENATE(E37,"_",H37,"_","_",F37)</f>
        <v>IPV_ IL PESCE CHE SCESE DALL’ALBERO: LA MIA STORIA DI DISLESSICO FELICE__LDP</v>
      </c>
      <c r="E37" s="3" t="s">
        <v>1456</v>
      </c>
      <c r="F37" s="3" t="s">
        <v>1457</v>
      </c>
      <c r="G37" s="3" t="str">
        <f>L37</f>
        <v xml:space="preserve">RIVA FRANCESCO </v>
      </c>
      <c r="H37" s="3" t="str">
        <f>M37</f>
        <v xml:space="preserve"> IL PESCE CHE SCESE DALL’ALBERO: LA MIA STORIA DI DISLESSICO FELICE</v>
      </c>
      <c r="J37" s="120" t="s">
        <v>2081</v>
      </c>
      <c r="K37">
        <f>FIND($J$2,J37,1)</f>
        <v>16</v>
      </c>
      <c r="L37" t="str">
        <f>LEFT(J37,K37-1)</f>
        <v xml:space="preserve">RIVA FRANCESCO </v>
      </c>
      <c r="M37" t="str">
        <f>RIGHT(J37,N37)</f>
        <v xml:space="preserve"> IL PESCE CHE SCESE DALL’ALBERO: LA MIA STORIA DI DISLESSICO FELICE</v>
      </c>
      <c r="N37">
        <f>LEN(J37)-K37</f>
        <v>67</v>
      </c>
    </row>
    <row r="38" spans="1:15" ht="24.75" customHeight="1">
      <c r="A38" s="14">
        <f>A37+1</f>
        <v>36</v>
      </c>
      <c r="B38" s="40" t="str">
        <f>MID(C38,1,1)</f>
        <v>S</v>
      </c>
      <c r="C38" s="3" t="str">
        <f>G38</f>
        <v xml:space="preserve">STEVENS ROBIN </v>
      </c>
      <c r="D38" s="3" t="str">
        <f>CONCATENATE(E38,"_",H38,"_","_",F38)</f>
        <v>IPV_ OMICIDI PER SIGNORINE__LDP</v>
      </c>
      <c r="E38" s="3" t="s">
        <v>1456</v>
      </c>
      <c r="F38" s="3" t="s">
        <v>1457</v>
      </c>
      <c r="G38" s="3" t="str">
        <f>L38</f>
        <v xml:space="preserve">STEVENS ROBIN </v>
      </c>
      <c r="H38" s="3" t="str">
        <f>M38</f>
        <v xml:space="preserve"> OMICIDI PER SIGNORINE</v>
      </c>
      <c r="J38" t="s">
        <v>2065</v>
      </c>
      <c r="K38">
        <f>FIND($J$2,J38,1)</f>
        <v>15</v>
      </c>
      <c r="L38" t="str">
        <f>LEFT(J38,K38-1)</f>
        <v xml:space="preserve">STEVENS ROBIN </v>
      </c>
      <c r="M38" t="str">
        <f>RIGHT(J38,N38)</f>
        <v xml:space="preserve"> OMICIDI PER SIGNORINE</v>
      </c>
      <c r="N38">
        <f>LEN(J38)-K38</f>
        <v>22</v>
      </c>
    </row>
    <row r="39" spans="1:15" ht="24.75" customHeight="1">
      <c r="A39" s="14">
        <f>A38+1</f>
        <v>37</v>
      </c>
      <c r="B39" s="40" t="str">
        <f>MID(C39,1,1)</f>
        <v>T</v>
      </c>
      <c r="C39" s="3" t="str">
        <f>G39</f>
        <v xml:space="preserve">TERRANOVA NADIA </v>
      </c>
      <c r="D39" s="3" t="str">
        <f>CONCATENATE(E39,"_",H39,"_","_",F39)</f>
        <v>IPV_ CERRI MARA – IL SEGRETO__LDP</v>
      </c>
      <c r="E39" s="3" t="s">
        <v>1456</v>
      </c>
      <c r="F39" s="3" t="s">
        <v>1457</v>
      </c>
      <c r="G39" s="3" t="str">
        <f>L39</f>
        <v xml:space="preserve">TERRANOVA NADIA </v>
      </c>
      <c r="H39" s="3" t="str">
        <f>M39</f>
        <v xml:space="preserve"> CERRI MARA – IL SEGRETO</v>
      </c>
      <c r="J39" s="120" t="s">
        <v>2082</v>
      </c>
      <c r="K39">
        <f>FIND($J$2,J39,1)</f>
        <v>17</v>
      </c>
      <c r="L39" t="str">
        <f>LEFT(J39,K39-1)</f>
        <v xml:space="preserve">TERRANOVA NADIA </v>
      </c>
      <c r="M39" t="str">
        <f>RIGHT(J39,N39)</f>
        <v xml:space="preserve"> CERRI MARA – IL SEGRETO</v>
      </c>
      <c r="N39">
        <f>LEN(J39)-K39</f>
        <v>24</v>
      </c>
    </row>
    <row r="40" spans="1:15" ht="24.75" customHeight="1">
      <c r="A40" s="14">
        <f>A39+1</f>
        <v>38</v>
      </c>
      <c r="B40" s="40" t="str">
        <f>MID(C40,1,1)</f>
        <v>V</v>
      </c>
      <c r="C40" s="3" t="str">
        <f>G40</f>
        <v xml:space="preserve">VERNE JULES </v>
      </c>
      <c r="D40" s="3" t="str">
        <f>CONCATENATE(E40,"_",H40,"_","_",F40)</f>
        <v>IPV_ VIAGGIO AL CENTRO DELLA TERRA__LDP</v>
      </c>
      <c r="E40" s="3" t="s">
        <v>1456</v>
      </c>
      <c r="F40" s="3" t="s">
        <v>1457</v>
      </c>
      <c r="G40" s="3" t="str">
        <f>L40</f>
        <v xml:space="preserve">VERNE JULES </v>
      </c>
      <c r="H40" s="3" t="str">
        <f>M40</f>
        <v xml:space="preserve"> VIAGGIO AL CENTRO DELLA TERRA</v>
      </c>
      <c r="J40" t="s">
        <v>2066</v>
      </c>
      <c r="K40">
        <f>FIND($J$2,J40,1)</f>
        <v>13</v>
      </c>
      <c r="L40" t="str">
        <f>LEFT(J40,K40-1)</f>
        <v xml:space="preserve">VERNE JULES </v>
      </c>
      <c r="M40" t="str">
        <f>RIGHT(J40,N40)</f>
        <v xml:space="preserve"> VIAGGIO AL CENTRO DELLA TERRA</v>
      </c>
      <c r="N40">
        <f>LEN(J40)-K40</f>
        <v>30</v>
      </c>
    </row>
    <row r="41" spans="1:15" ht="24.75" customHeight="1">
      <c r="A41" s="14">
        <f>A40+1</f>
        <v>39</v>
      </c>
      <c r="B41" s="40" t="str">
        <f>MID(C41,1,1)</f>
        <v>V</v>
      </c>
      <c r="C41" s="3" t="str">
        <f>G41</f>
        <v xml:space="preserve">VIVARELLI ANNA </v>
      </c>
      <c r="D41" s="3" t="str">
        <f>CONCATENATE(E41,"_",H41,"_","_",F41)</f>
        <v>IPV_ LA CASA DELLE MERAVIGLIE__LDP</v>
      </c>
      <c r="E41" s="3" t="s">
        <v>1456</v>
      </c>
      <c r="F41" s="3" t="s">
        <v>1457</v>
      </c>
      <c r="G41" s="3" t="str">
        <f>L41</f>
        <v xml:space="preserve">VIVARELLI ANNA </v>
      </c>
      <c r="H41" s="3" t="str">
        <f>M41</f>
        <v xml:space="preserve"> LA CASA DELLE MERAVIGLIE</v>
      </c>
      <c r="J41" s="120" t="s">
        <v>2096</v>
      </c>
      <c r="K41">
        <f>FIND($J$2,J41,1)</f>
        <v>16</v>
      </c>
      <c r="L41" t="str">
        <f>LEFT(J41,K41-1)</f>
        <v xml:space="preserve">VIVARELLI ANNA </v>
      </c>
      <c r="M41" t="str">
        <f>RIGHT(J41,N41)</f>
        <v xml:space="preserve"> LA CASA DELLE MERAVIGLIE</v>
      </c>
      <c r="N41">
        <f>LEN(J41)-K41</f>
        <v>25</v>
      </c>
    </row>
    <row r="42" spans="1:15" ht="24.75" customHeight="1">
      <c r="A42" s="14">
        <f>A41+1</f>
        <v>40</v>
      </c>
      <c r="B42" s="40" t="str">
        <f>MID(C42,1,1)</f>
        <v>W</v>
      </c>
      <c r="C42" s="3" t="str">
        <f>G42</f>
        <v xml:space="preserve">WEGELIUS JAKOB </v>
      </c>
      <c r="D42" s="3" t="str">
        <f>CONCATENATE(E42,"_",H42,"_","_",F42)</f>
        <v>IPV_ LA SCIMMIA DELL ASSASSINO__LDP</v>
      </c>
      <c r="E42" s="3" t="s">
        <v>1456</v>
      </c>
      <c r="F42" s="3" t="s">
        <v>1457</v>
      </c>
      <c r="G42" s="3" t="str">
        <f>L42</f>
        <v xml:space="preserve">WEGELIUS JAKOB </v>
      </c>
      <c r="H42" s="3" t="str">
        <f>M42</f>
        <v xml:space="preserve"> LA SCIMMIA DELL ASSASSINO</v>
      </c>
      <c r="J42" t="s">
        <v>2110</v>
      </c>
      <c r="K42">
        <f>FIND($J$2,J42,1)</f>
        <v>16</v>
      </c>
      <c r="L42" t="str">
        <f>LEFT(J42,K42-1)</f>
        <v xml:space="preserve">WEGELIUS JAKOB </v>
      </c>
      <c r="M42" t="str">
        <f>RIGHT(J42,N42)</f>
        <v xml:space="preserve"> LA SCIMMIA DELL ASSASSINO</v>
      </c>
      <c r="N42">
        <f>LEN(J42)-K42</f>
        <v>26</v>
      </c>
    </row>
    <row r="43" spans="1:15" ht="24.75" customHeight="1">
      <c r="A43" s="12"/>
      <c r="B43" s="38"/>
      <c r="C43" s="135" t="s">
        <v>2113</v>
      </c>
      <c r="D43" s="136"/>
      <c r="E43" s="136"/>
      <c r="F43" s="137"/>
      <c r="K43" t="e">
        <f t="shared" ref="K4:K43" si="1">FIND($J$2,J43,1)</f>
        <v>#VALUE!</v>
      </c>
      <c r="L43" t="e">
        <f t="shared" ref="L37:L43" si="2">LEFT(J43,K43-1)</f>
        <v>#VALUE!</v>
      </c>
      <c r="M43" t="e">
        <f t="shared" ref="M37:M43" si="3">RIGHT(J43,N43)</f>
        <v>#VALUE!</v>
      </c>
      <c r="N43" t="e">
        <f t="shared" ref="N37:N43" si="4">LEN(J43)-K43</f>
        <v>#VALUE!</v>
      </c>
    </row>
    <row r="44" spans="1:15" ht="24.75" customHeight="1">
      <c r="A44" s="13">
        <v>0</v>
      </c>
      <c r="B44" s="6" t="str">
        <f t="shared" ref="B44:B46" si="5">MID(C44,1,1)</f>
        <v>A</v>
      </c>
      <c r="C44" s="6" t="s">
        <v>1</v>
      </c>
      <c r="D44" s="4" t="s">
        <v>1557</v>
      </c>
      <c r="E44" s="4"/>
      <c r="F44" s="4" t="s">
        <v>3</v>
      </c>
      <c r="G44" s="126" t="s">
        <v>1641</v>
      </c>
      <c r="H44" s="126" t="s">
        <v>1642</v>
      </c>
      <c r="I44" s="126" t="s">
        <v>1643</v>
      </c>
    </row>
    <row r="45" spans="1:15" ht="24.75" customHeight="1">
      <c r="A45" s="14">
        <f>A44+1</f>
        <v>1</v>
      </c>
      <c r="B45" s="6" t="str">
        <f>MID(C45,1,1)</f>
        <v>A</v>
      </c>
      <c r="C45" s="3" t="str">
        <f>G45</f>
        <v xml:space="preserve">ALCOTT LUISA MAY </v>
      </c>
      <c r="D45" s="3" t="str">
        <f>CONCATENATE(E45,"_",H45,"_",F45)</f>
        <v>DSA_ LE PICCOLE DONNE CRESCONO_LDP</v>
      </c>
      <c r="E45" s="3" t="s">
        <v>837</v>
      </c>
      <c r="F45" s="3" t="s">
        <v>1457</v>
      </c>
      <c r="G45" s="3" t="str">
        <f>G3</f>
        <v xml:space="preserve">ALCOTT LUISA MAY </v>
      </c>
      <c r="H45" s="3" t="str">
        <f>H3</f>
        <v xml:space="preserve"> LE PICCOLE DONNE CRESCONO</v>
      </c>
      <c r="I45" s="133"/>
      <c r="J45" s="120"/>
      <c r="L45" s="79"/>
      <c r="M45" s="79"/>
      <c r="N45" s="79"/>
      <c r="O45" s="79"/>
    </row>
    <row r="46" spans="1:15" ht="24.75" customHeight="1">
      <c r="A46" s="14">
        <f>A45+1</f>
        <v>2</v>
      </c>
      <c r="B46" s="6" t="str">
        <f>MID(C46,1,1)</f>
        <v>A</v>
      </c>
      <c r="C46" s="3" t="str">
        <f>G46</f>
        <v xml:space="preserve">ALTIERI FABRIZIO </v>
      </c>
      <c r="D46" s="3" t="str">
        <f>CONCATENATE(E46,"_",H46,"_",F46)</f>
        <v>DSA_ Lo strano caso della libreria Dupont_LDP</v>
      </c>
      <c r="E46" s="3" t="s">
        <v>837</v>
      </c>
      <c r="F46" s="3" t="s">
        <v>1457</v>
      </c>
      <c r="G46" s="3" t="str">
        <f>G4</f>
        <v xml:space="preserve">ALTIERI FABRIZIO </v>
      </c>
      <c r="H46" s="3" t="str">
        <f>H4</f>
        <v xml:space="preserve"> Lo strano caso della libreria Dupont</v>
      </c>
      <c r="I46" s="133"/>
      <c r="J46" s="120"/>
      <c r="M46" s="79"/>
      <c r="N46" s="79"/>
      <c r="O46" s="79"/>
    </row>
    <row r="47" spans="1:15" ht="24.75" customHeight="1">
      <c r="A47" s="14">
        <f>A46+1</f>
        <v>3</v>
      </c>
      <c r="B47" s="6" t="str">
        <f>MID(C47,1,1)</f>
        <v>A</v>
      </c>
      <c r="C47" s="3" t="str">
        <f>G47</f>
        <v xml:space="preserve">ARAMBURU FERNANDO </v>
      </c>
      <c r="D47" s="3" t="str">
        <f>CONCATENATE(E47,"_",H47,"_",F47)</f>
        <v>DSA_ MARILUZ E LE SUE STRANE AVVENTURE_LDP</v>
      </c>
      <c r="E47" s="3" t="s">
        <v>837</v>
      </c>
      <c r="F47" s="3" t="s">
        <v>1457</v>
      </c>
      <c r="G47" s="3" t="str">
        <f>G5</f>
        <v xml:space="preserve">ARAMBURU FERNANDO </v>
      </c>
      <c r="H47" s="3" t="str">
        <f>H5</f>
        <v xml:space="preserve"> MARILUZ E LE SUE STRANE AVVENTURE</v>
      </c>
      <c r="I47" s="133"/>
      <c r="J47" s="120"/>
      <c r="M47" s="79"/>
      <c r="N47" s="79"/>
      <c r="O47" s="79"/>
    </row>
    <row r="48" spans="1:15" ht="24.75" customHeight="1">
      <c r="A48" s="14">
        <f>A47+1</f>
        <v>4</v>
      </c>
      <c r="B48" s="6" t="str">
        <f>MID(C48,1,1)</f>
        <v>A</v>
      </c>
      <c r="C48" s="3" t="str">
        <f>G48</f>
        <v xml:space="preserve">AUXIER JONATHAN </v>
      </c>
      <c r="D48" s="3" t="str">
        <f>CONCATENATE(E48,"_",H48,"_",F48)</f>
        <v>DSA_ CENERE. STORIA DI UNA BAMBINA E DEL SUO MOSTRO_LDP</v>
      </c>
      <c r="E48" s="3" t="s">
        <v>837</v>
      </c>
      <c r="F48" s="3" t="s">
        <v>1457</v>
      </c>
      <c r="G48" s="3" t="str">
        <f>G6</f>
        <v xml:space="preserve">AUXIER JONATHAN </v>
      </c>
      <c r="H48" s="3" t="str">
        <f>H6</f>
        <v xml:space="preserve"> CENERE. STORIA DI UNA BAMBINA E DEL SUO MOSTRO</v>
      </c>
      <c r="I48" s="133"/>
      <c r="J48" s="120"/>
      <c r="M48" s="79"/>
      <c r="N48" s="79"/>
      <c r="O48" s="79"/>
    </row>
    <row r="49" spans="1:15" ht="24.75" customHeight="1">
      <c r="A49" s="14">
        <f>A48+1</f>
        <v>5</v>
      </c>
      <c r="B49" s="6" t="str">
        <f>MID(C49,1,1)</f>
        <v>B</v>
      </c>
      <c r="C49" s="3" t="str">
        <f>G49</f>
        <v xml:space="preserve">BALLERINI LUIGI </v>
      </c>
      <c r="D49" s="3" t="str">
        <f>CONCATENATE(E49,"_",H49,"_",F49)</f>
        <v>DSA_ NON CHIAMARMI CINA_LDP</v>
      </c>
      <c r="E49" s="3" t="s">
        <v>837</v>
      </c>
      <c r="F49" s="3" t="s">
        <v>1457</v>
      </c>
      <c r="G49" s="3" t="str">
        <f>G7</f>
        <v xml:space="preserve">BALLERINI LUIGI </v>
      </c>
      <c r="H49" s="3" t="str">
        <f>H7</f>
        <v xml:space="preserve"> NON CHIAMARMI CINA</v>
      </c>
      <c r="I49" s="133"/>
      <c r="J49" s="120"/>
      <c r="M49" s="79"/>
      <c r="N49" s="79"/>
      <c r="O49" s="79"/>
    </row>
    <row r="50" spans="1:15" ht="24.75" customHeight="1">
      <c r="A50" s="14">
        <f>A49+1</f>
        <v>6</v>
      </c>
      <c r="B50" s="6" t="str">
        <f>MID(C50,1,1)</f>
        <v>B</v>
      </c>
      <c r="C50" s="3" t="str">
        <f>G50</f>
        <v xml:space="preserve">BEDNAREK JUSTINA </v>
      </c>
      <c r="D50" s="3" t="str">
        <f>CONCATENATE(E50,"_",H50,"_",F50)</f>
        <v>DSA_ LE NUOVE AVVENTURE DEGLI INTERPIDI CALZINI_LDP</v>
      </c>
      <c r="E50" s="3" t="s">
        <v>837</v>
      </c>
      <c r="F50" s="3" t="s">
        <v>1457</v>
      </c>
      <c r="G50" s="3" t="str">
        <f>G8</f>
        <v xml:space="preserve">BEDNAREK JUSTINA </v>
      </c>
      <c r="H50" s="3" t="str">
        <f>H8</f>
        <v xml:space="preserve"> LE NUOVE AVVENTURE DEGLI INTERPIDI CALZINI</v>
      </c>
      <c r="L50" s="79"/>
      <c r="M50" s="79"/>
      <c r="N50" s="79"/>
      <c r="O50" s="79"/>
    </row>
    <row r="51" spans="1:15" ht="24.75" customHeight="1">
      <c r="A51" s="14">
        <f>A50+1</f>
        <v>7</v>
      </c>
      <c r="B51" s="6" t="str">
        <f>MID(C51,1,1)</f>
        <v>B</v>
      </c>
      <c r="C51" s="3" t="str">
        <f>G51</f>
        <v xml:space="preserve">BOIE KIRSTEN </v>
      </c>
      <c r="D51" s="3" t="str">
        <f>CONCATENATE(E51,"_",H51,"_",F51)</f>
        <v>DSA_ UN’ESTATE PERFETTA O QUASI_LDP</v>
      </c>
      <c r="E51" s="3" t="s">
        <v>837</v>
      </c>
      <c r="F51" s="3" t="s">
        <v>1457</v>
      </c>
      <c r="G51" s="3" t="str">
        <f>G9</f>
        <v xml:space="preserve">BOIE KIRSTEN </v>
      </c>
      <c r="H51" s="3" t="str">
        <f>H9</f>
        <v xml:space="preserve"> UN’ESTATE PERFETTA O QUASI</v>
      </c>
      <c r="L51" s="79"/>
      <c r="M51" s="79"/>
      <c r="N51" s="79"/>
      <c r="O51" s="79"/>
    </row>
    <row r="52" spans="1:15" ht="24.75" customHeight="1">
      <c r="A52" s="14">
        <f>A51+1</f>
        <v>8</v>
      </c>
      <c r="B52" s="6" t="str">
        <f>MID(C52,1,1)</f>
        <v>B</v>
      </c>
      <c r="C52" s="3" t="str">
        <f>G52</f>
        <v xml:space="preserve">BOYNE JOHN </v>
      </c>
      <c r="D52" s="3" t="str">
        <f>CONCATENATE(E52,"_",H52,"_",F52)</f>
        <v>DSA_ LA SFIDA_LDP</v>
      </c>
      <c r="E52" s="3" t="s">
        <v>837</v>
      </c>
      <c r="F52" s="3" t="s">
        <v>1457</v>
      </c>
      <c r="G52" s="3" t="str">
        <f>G10</f>
        <v xml:space="preserve">BOYNE JOHN </v>
      </c>
      <c r="H52" s="3" t="str">
        <f>H10</f>
        <v xml:space="preserve"> LA SFIDA</v>
      </c>
      <c r="J52" s="120"/>
      <c r="L52" s="79"/>
      <c r="M52" s="79"/>
      <c r="N52" s="79"/>
      <c r="O52" s="79"/>
    </row>
    <row r="53" spans="1:15" ht="24.75" customHeight="1">
      <c r="A53" s="14">
        <f>A52+1</f>
        <v>9</v>
      </c>
      <c r="B53" s="6" t="str">
        <f>MID(C53,1,1)</f>
        <v>B</v>
      </c>
      <c r="C53" s="3" t="str">
        <f>G53</f>
        <v xml:space="preserve">BRONTE EMILY CIME TEMPESTOSE </v>
      </c>
      <c r="D53" s="3" t="str">
        <f>CONCATENATE(E53,"_",H53,"_",F53)</f>
        <v>DSA_ volume 2_LDP</v>
      </c>
      <c r="E53" s="3" t="s">
        <v>837</v>
      </c>
      <c r="F53" s="3" t="s">
        <v>1457</v>
      </c>
      <c r="G53" s="3" t="str">
        <f>G11</f>
        <v xml:space="preserve">BRONTE EMILY CIME TEMPESTOSE </v>
      </c>
      <c r="H53" s="3" t="str">
        <f>H11</f>
        <v xml:space="preserve"> volume 2</v>
      </c>
      <c r="J53" s="153"/>
      <c r="L53" s="79"/>
      <c r="M53" s="79"/>
      <c r="N53" s="79"/>
      <c r="O53" s="79"/>
    </row>
    <row r="54" spans="1:15" ht="24.75" customHeight="1">
      <c r="A54" s="14">
        <f>A53+1</f>
        <v>10</v>
      </c>
      <c r="B54" s="6" t="str">
        <f>MID(C54,1,1)</f>
        <v>B</v>
      </c>
      <c r="C54" s="3" t="str">
        <f>G54</f>
        <v xml:space="preserve">BRONTE EMILY  </v>
      </c>
      <c r="D54" s="3" t="str">
        <f>CONCATENATE(E54,"_",H54,"_",F54)</f>
        <v>DSA_ CIME TEMPESTOSE volume 1_LDP</v>
      </c>
      <c r="E54" s="3" t="s">
        <v>837</v>
      </c>
      <c r="F54" s="3" t="s">
        <v>1457</v>
      </c>
      <c r="G54" s="3" t="str">
        <f>G12</f>
        <v xml:space="preserve">BRONTE EMILY  </v>
      </c>
      <c r="H54" s="3" t="str">
        <f>H12</f>
        <v xml:space="preserve"> CIME TEMPESTOSE volume 1</v>
      </c>
      <c r="J54" s="153"/>
      <c r="L54" s="79"/>
      <c r="M54" s="79"/>
      <c r="N54" s="79"/>
      <c r="O54" s="79"/>
    </row>
    <row r="55" spans="1:15" ht="24.75" customHeight="1">
      <c r="A55" s="14">
        <f>A54+1</f>
        <v>11</v>
      </c>
      <c r="B55" s="6" t="str">
        <f>MID(C55,1,1)</f>
        <v>C</v>
      </c>
      <c r="C55" s="3" t="str">
        <f>G55</f>
        <v xml:space="preserve">CASTIGLIONI ELISA </v>
      </c>
      <c r="D55" s="3" t="str">
        <f>CONCATENATE(E55,"_",H55,"_",F55)</f>
        <v>DSA_ LA RAGAZZA CON LO ZAINO VERDE_LDP</v>
      </c>
      <c r="E55" s="3" t="s">
        <v>837</v>
      </c>
      <c r="F55" s="3" t="s">
        <v>1457</v>
      </c>
      <c r="G55" s="3" t="str">
        <f>G13</f>
        <v xml:space="preserve">CASTIGLIONI ELISA </v>
      </c>
      <c r="H55" s="3" t="str">
        <f>H13</f>
        <v xml:space="preserve"> LA RAGAZZA CON LO ZAINO VERDE</v>
      </c>
      <c r="J55" s="153"/>
      <c r="L55" s="79"/>
      <c r="M55" s="79"/>
      <c r="N55" s="79"/>
      <c r="O55" s="79"/>
    </row>
    <row r="56" spans="1:15" ht="24.75" customHeight="1">
      <c r="A56" s="14">
        <f>A55+1</f>
        <v>12</v>
      </c>
      <c r="B56" s="6" t="str">
        <f>MID(C56,1,1)</f>
        <v>C</v>
      </c>
      <c r="C56" s="3" t="str">
        <f>G56</f>
        <v xml:space="preserve">COHEN-SCALI </v>
      </c>
      <c r="D56" s="3" t="str">
        <f>CONCATENATE(E56,"_",H56,"_",F56)</f>
        <v>DSA_ LA QUARTA SCIMMIETTA_LDP</v>
      </c>
      <c r="E56" s="3" t="s">
        <v>837</v>
      </c>
      <c r="F56" s="3" t="s">
        <v>1457</v>
      </c>
      <c r="G56" s="3" t="str">
        <f>G14</f>
        <v xml:space="preserve">COHEN-SCALI </v>
      </c>
      <c r="H56" s="3" t="str">
        <f>H14</f>
        <v xml:space="preserve"> LA QUARTA SCIMMIETTA</v>
      </c>
      <c r="J56" s="153"/>
      <c r="L56" s="79"/>
      <c r="M56" s="79"/>
      <c r="N56" s="79"/>
      <c r="O56" s="79"/>
    </row>
    <row r="57" spans="1:15" ht="24.75" customHeight="1">
      <c r="A57" s="14">
        <f>A56+1</f>
        <v>13</v>
      </c>
      <c r="B57" s="6" t="str">
        <f>MID(C57,1,1)</f>
        <v>C</v>
      </c>
      <c r="C57" s="3" t="str">
        <f>G57</f>
        <v xml:space="preserve">CORIO OLIVIA </v>
      </c>
      <c r="D57" s="3" t="str">
        <f>CONCATENATE(E57,"_",H57,"_",F57)</f>
        <v>DSA_ REBECCA DEI RAGNI_LDP</v>
      </c>
      <c r="E57" s="3" t="s">
        <v>837</v>
      </c>
      <c r="F57" s="3" t="s">
        <v>1457</v>
      </c>
      <c r="G57" s="3" t="str">
        <f>G15</f>
        <v xml:space="preserve">CORIO OLIVIA </v>
      </c>
      <c r="H57" s="3" t="str">
        <f>H15</f>
        <v xml:space="preserve"> REBECCA DEI RAGNI</v>
      </c>
      <c r="J57" s="153"/>
      <c r="L57" s="79"/>
      <c r="M57" s="79"/>
      <c r="N57" s="79"/>
      <c r="O57" s="79"/>
    </row>
    <row r="58" spans="1:15" ht="24.75" customHeight="1">
      <c r="A58" s="14">
        <f>A57+1</f>
        <v>14</v>
      </c>
      <c r="B58" s="6" t="str">
        <f>MID(C58,1,1)</f>
        <v>D</v>
      </c>
      <c r="C58" s="3" t="str">
        <f>G58</f>
        <v xml:space="preserve">DOWD SIOBHAN </v>
      </c>
      <c r="D58" s="3" t="str">
        <f>CONCATENATE(E58,"_",H58,"_",F58)</f>
        <v>DSA_ IL MISTERO DEL LONDON EYE_LDP</v>
      </c>
      <c r="E58" s="3" t="s">
        <v>837</v>
      </c>
      <c r="F58" s="3" t="s">
        <v>1457</v>
      </c>
      <c r="G58" s="3" t="str">
        <f>G16</f>
        <v xml:space="preserve">DOWD SIOBHAN </v>
      </c>
      <c r="H58" s="3" t="str">
        <f>H16</f>
        <v xml:space="preserve"> IL MISTERO DEL LONDON EYE</v>
      </c>
      <c r="J58" s="153"/>
      <c r="L58" s="79"/>
      <c r="M58" s="79"/>
      <c r="N58" s="79"/>
      <c r="O58" s="79"/>
    </row>
    <row r="59" spans="1:15" ht="24.75" customHeight="1">
      <c r="A59" s="14">
        <f>A58+1</f>
        <v>15</v>
      </c>
      <c r="B59" s="6" t="str">
        <f>MID(C59,1,1)</f>
        <v>F</v>
      </c>
      <c r="C59" s="3" t="str">
        <f>G59</f>
        <v xml:space="preserve">FANTE JOHN </v>
      </c>
      <c r="D59" s="3" t="str">
        <f>CONCATENATE(E59,"_",H59,"_",F59)</f>
        <v>DSA_ BRAVO BURRO!_LDP</v>
      </c>
      <c r="E59" s="3" t="s">
        <v>837</v>
      </c>
      <c r="F59" s="3" t="s">
        <v>1457</v>
      </c>
      <c r="G59" s="3" t="str">
        <f>G17</f>
        <v xml:space="preserve">FANTE JOHN </v>
      </c>
      <c r="H59" s="3" t="str">
        <f>H17</f>
        <v xml:space="preserve"> BRAVO BURRO!</v>
      </c>
      <c r="J59" s="153"/>
      <c r="L59" s="79"/>
      <c r="M59" s="79"/>
      <c r="N59" s="79"/>
      <c r="O59" s="79"/>
    </row>
    <row r="60" spans="1:15" ht="24.75" customHeight="1">
      <c r="A60" s="14">
        <f>A59+1</f>
        <v>16</v>
      </c>
      <c r="B60" s="6" t="str">
        <f>MID(C60,1,1)</f>
        <v>G</v>
      </c>
      <c r="C60" s="3" t="str">
        <f>G60</f>
        <v xml:space="preserve">GIACON ANTONELLA </v>
      </c>
      <c r="D60" s="3" t="str">
        <f>CONCATENATE(E60,"_",H60,"_",F60)</f>
        <v>DSA_ QUATTRO GIORNI_LDP</v>
      </c>
      <c r="E60" s="3" t="s">
        <v>837</v>
      </c>
      <c r="F60" s="3" t="s">
        <v>1457</v>
      </c>
      <c r="G60" s="3" t="str">
        <f>G18</f>
        <v xml:space="preserve">GIACON ANTONELLA </v>
      </c>
      <c r="H60" s="3" t="str">
        <f>H18</f>
        <v xml:space="preserve"> QUATTRO GIORNI</v>
      </c>
      <c r="J60" s="153"/>
      <c r="L60" s="79"/>
      <c r="M60" s="79"/>
      <c r="N60" s="79"/>
      <c r="O60" s="79"/>
    </row>
    <row r="61" spans="1:15" ht="24.75" customHeight="1">
      <c r="A61" s="14">
        <f>A60+1</f>
        <v>17</v>
      </c>
      <c r="B61" s="6" t="str">
        <f>MID(C61,1,1)</f>
        <v>G</v>
      </c>
      <c r="C61" s="3" t="str">
        <f>G61</f>
        <v xml:space="preserve">GRATZ ALAN </v>
      </c>
      <c r="D61" s="3" t="str">
        <f>CONCATENATE(E61,"_",H61,"_",F61)</f>
        <v>DSA_ PROIBITO LEGGERE_LDP</v>
      </c>
      <c r="E61" s="3" t="s">
        <v>837</v>
      </c>
      <c r="F61" s="3" t="s">
        <v>1457</v>
      </c>
      <c r="G61" s="3" t="str">
        <f>G19</f>
        <v xml:space="preserve">GRATZ ALAN </v>
      </c>
      <c r="H61" s="3" t="str">
        <f>H19</f>
        <v xml:space="preserve"> PROIBITO LEGGERE</v>
      </c>
      <c r="J61" s="153"/>
      <c r="L61" s="79"/>
      <c r="M61" s="79"/>
      <c r="N61" s="79"/>
      <c r="O61" s="79"/>
    </row>
    <row r="62" spans="1:15" ht="24.75" customHeight="1">
      <c r="A62" s="14">
        <f>A61+1</f>
        <v>18</v>
      </c>
      <c r="B62" s="6" t="str">
        <f>MID(C62,1,1)</f>
        <v>J</v>
      </c>
      <c r="C62" s="3" t="str">
        <f>G62</f>
        <v xml:space="preserve">JOYCE WILLIAM </v>
      </c>
      <c r="D62" s="3" t="str">
        <f>CONCATENATE(E62,"_",H62,"_",F62)</f>
        <v>DSA_ OLLIE E I GIOCATTOLI DIMENTICATI_LDP</v>
      </c>
      <c r="E62" s="3" t="s">
        <v>837</v>
      </c>
      <c r="F62" s="3" t="s">
        <v>1457</v>
      </c>
      <c r="G62" s="3" t="str">
        <f>G20</f>
        <v xml:space="preserve">JOYCE WILLIAM </v>
      </c>
      <c r="H62" s="3" t="str">
        <f>H20</f>
        <v xml:space="preserve"> OLLIE E I GIOCATTOLI DIMENTICATI</v>
      </c>
      <c r="J62" s="153"/>
      <c r="L62" s="79"/>
      <c r="M62" s="79"/>
      <c r="N62" s="79"/>
      <c r="O62" s="79"/>
    </row>
    <row r="63" spans="1:15" ht="24.75" customHeight="1">
      <c r="A63" s="14">
        <f>A62+1</f>
        <v>19</v>
      </c>
      <c r="B63" s="6" t="str">
        <f>MID(C63,1,1)</f>
        <v>K</v>
      </c>
      <c r="C63" s="3" t="str">
        <f>G63</f>
        <v xml:space="preserve">KERR JUDIT </v>
      </c>
      <c r="D63" s="3" t="str">
        <f>CONCATENATE(E63,"_",H63,"_",F63)</f>
        <v>DSA_ UNA FOCA IN SALOTTO_LDP</v>
      </c>
      <c r="E63" s="3" t="s">
        <v>837</v>
      </c>
      <c r="F63" s="3" t="s">
        <v>1457</v>
      </c>
      <c r="G63" s="3" t="str">
        <f>G21</f>
        <v xml:space="preserve">KERR JUDIT </v>
      </c>
      <c r="H63" s="3" t="str">
        <f>H21</f>
        <v xml:space="preserve"> UNA FOCA IN SALOTTO</v>
      </c>
      <c r="J63" s="153"/>
      <c r="L63" s="79"/>
      <c r="M63" s="79"/>
      <c r="N63" s="79"/>
      <c r="O63" s="79"/>
    </row>
    <row r="64" spans="1:15" ht="24.75" customHeight="1">
      <c r="A64" s="14">
        <f>A63+1</f>
        <v>20</v>
      </c>
      <c r="B64" s="6" t="str">
        <f>MID(C64,1,1)</f>
        <v>K</v>
      </c>
      <c r="C64" s="3" t="str">
        <f>G64</f>
        <v xml:space="preserve">KOENS ENNE </v>
      </c>
      <c r="D64" s="3" t="str">
        <f>CONCATENATE(E64,"_",H64,"_",F64)</f>
        <v>DSA_ HOTEL BONBIEN_LDP</v>
      </c>
      <c r="E64" s="3" t="s">
        <v>837</v>
      </c>
      <c r="F64" s="3" t="s">
        <v>1457</v>
      </c>
      <c r="G64" s="3" t="str">
        <f>G22</f>
        <v xml:space="preserve">KOENS ENNE </v>
      </c>
      <c r="H64" s="3" t="str">
        <f>H22</f>
        <v xml:space="preserve"> HOTEL BONBIEN</v>
      </c>
      <c r="J64" s="153"/>
      <c r="L64" s="79"/>
      <c r="M64" s="79"/>
      <c r="N64" s="79"/>
      <c r="O64" s="79"/>
    </row>
    <row r="65" spans="1:15" ht="24.75" customHeight="1">
      <c r="A65" s="14">
        <f>A64+1</f>
        <v>21</v>
      </c>
      <c r="B65" s="6" t="str">
        <f>MID(C65,1,1)</f>
        <v>K</v>
      </c>
      <c r="C65" s="3" t="str">
        <f>G65</f>
        <v xml:space="preserve">KROON OSKAR </v>
      </c>
      <c r="D65" s="3" t="str">
        <f>CONCATENATE(E65,"_",H65,"_",F65)</f>
        <v>DSA_ ASPETTANDO IL VENTO_LDP</v>
      </c>
      <c r="E65" s="3" t="s">
        <v>837</v>
      </c>
      <c r="F65" s="3" t="s">
        <v>1457</v>
      </c>
      <c r="G65" s="3" t="str">
        <f>G23</f>
        <v xml:space="preserve">KROON OSKAR </v>
      </c>
      <c r="H65" s="3" t="str">
        <f>H23</f>
        <v xml:space="preserve"> ASPETTANDO IL VENTO</v>
      </c>
      <c r="J65" s="153"/>
      <c r="L65" s="79"/>
      <c r="M65" s="79"/>
      <c r="N65" s="79"/>
      <c r="O65" s="79"/>
    </row>
    <row r="66" spans="1:15" ht="24.75" customHeight="1">
      <c r="A66" s="14">
        <f>A65+1</f>
        <v>22</v>
      </c>
      <c r="B66" s="6" t="str">
        <f>MID(C66,1,1)</f>
        <v>L</v>
      </c>
      <c r="C66" s="3" t="str">
        <f>G66</f>
        <v xml:space="preserve">LOWRY LOIS </v>
      </c>
      <c r="D66" s="3" t="str">
        <f>CONCATENATE(E66,"_",H66,"_",F66)</f>
        <v>DSA_ LA FAMIGLIA SAPPINGTON_LDP</v>
      </c>
      <c r="E66" s="3" t="s">
        <v>837</v>
      </c>
      <c r="F66" s="3" t="s">
        <v>1457</v>
      </c>
      <c r="G66" s="3" t="str">
        <f>G24</f>
        <v xml:space="preserve">LOWRY LOIS </v>
      </c>
      <c r="H66" s="3" t="str">
        <f>H24</f>
        <v xml:space="preserve"> LA FAMIGLIA SAPPINGTON</v>
      </c>
      <c r="J66" s="153"/>
      <c r="L66" s="79"/>
      <c r="M66" s="79"/>
      <c r="N66" s="79"/>
      <c r="O66" s="79"/>
    </row>
    <row r="67" spans="1:15" ht="22.5" customHeight="1">
      <c r="A67" s="14">
        <f>A66+1</f>
        <v>23</v>
      </c>
      <c r="B67" s="6" t="str">
        <f>MID(C67,1,1)</f>
        <v>M</v>
      </c>
      <c r="C67" s="3" t="str">
        <f>G67</f>
        <v xml:space="preserve">MOORE ULYSSES </v>
      </c>
      <c r="D67" s="3" t="str">
        <f>CONCATENATE(E67,"_",H67,"_",F67)</f>
        <v>DSA_ LA PORTA DEL TEMPO (Vol.1)_LDP</v>
      </c>
      <c r="E67" s="3" t="s">
        <v>837</v>
      </c>
      <c r="F67" s="3" t="s">
        <v>1457</v>
      </c>
      <c r="G67" s="3" t="str">
        <f>G25</f>
        <v xml:space="preserve">MOORE ULYSSES </v>
      </c>
      <c r="H67" s="3" t="str">
        <f>H25</f>
        <v xml:space="preserve"> LA PORTA DEL TEMPO (Vol.1)</v>
      </c>
      <c r="J67" s="153"/>
      <c r="L67" s="79"/>
      <c r="M67" s="79"/>
      <c r="N67" s="79"/>
      <c r="O67" s="79"/>
    </row>
    <row r="68" spans="1:15" ht="22.5" customHeight="1">
      <c r="A68" s="14">
        <f>A67+1</f>
        <v>24</v>
      </c>
      <c r="B68" s="6" t="str">
        <f>MID(C68,1,1)</f>
        <v>M</v>
      </c>
      <c r="C68" s="3" t="str">
        <f>G68</f>
        <v xml:space="preserve">MORPURGO MICHAEL </v>
      </c>
      <c r="D68" s="3" t="str">
        <f>CONCATENATE(E68,"_",H68,"_",F68)</f>
        <v>DSA_ ASCOLTA LA LUNA_LDP</v>
      </c>
      <c r="E68" s="3" t="s">
        <v>837</v>
      </c>
      <c r="F68" s="3" t="s">
        <v>1457</v>
      </c>
      <c r="G68" s="3" t="str">
        <f>G26</f>
        <v xml:space="preserve">MORPURGO MICHAEL </v>
      </c>
      <c r="H68" s="3" t="str">
        <f>H26</f>
        <v xml:space="preserve"> ASCOLTA LA LUNA</v>
      </c>
    </row>
    <row r="69" spans="1:15" ht="22.5" customHeight="1">
      <c r="A69" s="14">
        <f>A68+1</f>
        <v>25</v>
      </c>
      <c r="B69" s="6" t="str">
        <f>MID(C69,1,1)</f>
        <v>M</v>
      </c>
      <c r="C69" s="3" t="str">
        <f>G69</f>
        <v xml:space="preserve">MURAIL MARIE </v>
      </c>
      <c r="D69" s="3" t="str">
        <f>CONCATENATE(E69,"_",H69,"_",F69)</f>
        <v>DSA_ AUDE PERSIDIVISTA.COM_LDP</v>
      </c>
      <c r="E69" s="3" t="s">
        <v>837</v>
      </c>
      <c r="F69" s="3" t="s">
        <v>1457</v>
      </c>
      <c r="G69" s="3" t="str">
        <f>G27</f>
        <v xml:space="preserve">MURAIL MARIE </v>
      </c>
      <c r="H69" s="3" t="str">
        <f>H27</f>
        <v xml:space="preserve"> AUDE PERSIDIVISTA.COM</v>
      </c>
      <c r="J69" s="153"/>
      <c r="L69" s="79"/>
      <c r="M69" s="79"/>
      <c r="N69" s="79"/>
      <c r="O69" s="79"/>
    </row>
    <row r="70" spans="1:15" ht="22.5" customHeight="1">
      <c r="A70" s="14">
        <f>A69+1</f>
        <v>26</v>
      </c>
      <c r="B70" s="6" t="str">
        <f>MID(C70,1,1)</f>
        <v>N</v>
      </c>
      <c r="C70" s="3" t="str">
        <f>G70</f>
        <v xml:space="preserve">NOSTLINGER CHRISTINE </v>
      </c>
      <c r="D70" s="3" t="str">
        <f>CONCATENATE(E70,"_",H70,"_",F70)</f>
        <v>DSA_ CHE STRESS_LDP</v>
      </c>
      <c r="E70" s="3" t="s">
        <v>837</v>
      </c>
      <c r="F70" s="3" t="s">
        <v>1457</v>
      </c>
      <c r="G70" s="3" t="str">
        <f>G28</f>
        <v xml:space="preserve">NOSTLINGER CHRISTINE </v>
      </c>
      <c r="H70" s="3" t="str">
        <f>H28</f>
        <v xml:space="preserve"> CHE STRESS</v>
      </c>
    </row>
    <row r="71" spans="1:15" ht="22.5" customHeight="1">
      <c r="A71" s="14">
        <f>A70+1</f>
        <v>27</v>
      </c>
      <c r="B71" s="6" t="str">
        <f>MID(C71,1,1)</f>
        <v>P</v>
      </c>
      <c r="C71" s="3" t="str">
        <f>G71</f>
        <v xml:space="preserve">PALAZZESI MARTA </v>
      </c>
      <c r="D71" s="3" t="str">
        <f>CONCATENATE(E71,"_",H71,"_",F71)</f>
        <v>DSA_ NEBBIA_LDP</v>
      </c>
      <c r="E71" s="3" t="s">
        <v>837</v>
      </c>
      <c r="F71" s="3" t="s">
        <v>1457</v>
      </c>
      <c r="G71" s="3" t="str">
        <f>G29</f>
        <v xml:space="preserve">PALAZZESI MARTA </v>
      </c>
      <c r="H71" s="3" t="str">
        <f>H29</f>
        <v xml:space="preserve"> NEBBIA</v>
      </c>
      <c r="J71" s="153"/>
      <c r="L71" s="79"/>
      <c r="M71" s="79"/>
      <c r="N71" s="79"/>
      <c r="O71" s="79"/>
    </row>
    <row r="72" spans="1:15" ht="22.5" customHeight="1">
      <c r="A72" s="14">
        <f>A71+1</f>
        <v>28</v>
      </c>
      <c r="B72" s="6" t="str">
        <f>MID(C72,1,1)</f>
        <v>P</v>
      </c>
      <c r="C72" s="3" t="str">
        <f>G72</f>
        <v xml:space="preserve">PARRY HEIDE FLORENCE </v>
      </c>
      <c r="D72" s="3" t="str">
        <f>CONCATENATE(E72,"_",H72,"_",F72)</f>
        <v>DSA_ STORIE PER BAMBINI PERFETTI_LDP</v>
      </c>
      <c r="E72" s="3" t="s">
        <v>837</v>
      </c>
      <c r="F72" s="3" t="s">
        <v>1457</v>
      </c>
      <c r="G72" s="3" t="str">
        <f>G30</f>
        <v xml:space="preserve">PARRY HEIDE FLORENCE </v>
      </c>
      <c r="H72" s="3" t="str">
        <f>H30</f>
        <v xml:space="preserve"> STORIE PER BAMBINI PERFETTI</v>
      </c>
    </row>
    <row r="73" spans="1:15" ht="22.5" customHeight="1">
      <c r="A73" s="14">
        <f>A72+1</f>
        <v>29</v>
      </c>
      <c r="B73" s="6" t="str">
        <f>MID(C73,1,1)</f>
        <v>P</v>
      </c>
      <c r="C73" s="3" t="str">
        <f>G73</f>
        <v xml:space="preserve">PAULSEN GARY </v>
      </c>
      <c r="D73" s="3" t="str">
        <f>CONCATENATE(E73,"_",H73,"_",F73)</f>
        <v>DSA_ NELLE TERRE SELVAGGE_LDP</v>
      </c>
      <c r="E73" s="3" t="s">
        <v>837</v>
      </c>
      <c r="F73" s="3" t="s">
        <v>1457</v>
      </c>
      <c r="G73" s="3" t="str">
        <f>G31</f>
        <v xml:space="preserve">PAULSEN GARY </v>
      </c>
      <c r="H73" s="3" t="str">
        <f>H31</f>
        <v xml:space="preserve"> NELLE TERRE SELVAGGE</v>
      </c>
      <c r="J73" s="153"/>
      <c r="L73" s="79"/>
      <c r="M73" s="79"/>
      <c r="N73" s="79"/>
      <c r="O73" s="79"/>
    </row>
    <row r="74" spans="1:15" ht="22.5" customHeight="1">
      <c r="A74" s="14">
        <f>A73+1</f>
        <v>30</v>
      </c>
      <c r="B74" s="6" t="str">
        <f>MID(C74,1,1)</f>
        <v>P</v>
      </c>
      <c r="C74" s="3" t="str">
        <f>G74</f>
        <v xml:space="preserve">PENNYPACKER SARA </v>
      </c>
      <c r="D74" s="3" t="str">
        <f>CONCATENATE(E74,"_",H74,"_",F74)</f>
        <v>DSA_ CLEMENTINE_LDP</v>
      </c>
      <c r="E74" s="3" t="s">
        <v>837</v>
      </c>
      <c r="F74" s="3" t="s">
        <v>1457</v>
      </c>
      <c r="G74" s="3" t="str">
        <f>G32</f>
        <v xml:space="preserve">PENNYPACKER SARA </v>
      </c>
      <c r="H74" s="3" t="str">
        <f>H32</f>
        <v xml:space="preserve"> CLEMENTINE</v>
      </c>
    </row>
    <row r="75" spans="1:15" ht="22.5" customHeight="1">
      <c r="A75" s="14">
        <f>A74+1</f>
        <v>31</v>
      </c>
      <c r="B75" s="6" t="str">
        <f>MID(C75,1,1)</f>
        <v>P</v>
      </c>
      <c r="C75" s="3" t="str">
        <f>G75</f>
        <v xml:space="preserve">PITZORNO BIANCA </v>
      </c>
      <c r="D75" s="3" t="str">
        <f>CONCATENATE(E75,"_",H75,"_",F75)</f>
        <v>DSA_ CLOROFILLA DAL CIELO BLU_LDP</v>
      </c>
      <c r="E75" s="3" t="s">
        <v>837</v>
      </c>
      <c r="F75" s="3" t="s">
        <v>1457</v>
      </c>
      <c r="G75" s="3" t="str">
        <f>G33</f>
        <v xml:space="preserve">PITZORNO BIANCA </v>
      </c>
      <c r="H75" s="3" t="str">
        <f>H33</f>
        <v xml:space="preserve"> CLOROFILLA DAL CIELO BLU</v>
      </c>
      <c r="J75" s="153"/>
      <c r="L75" s="79"/>
      <c r="M75" s="79"/>
      <c r="N75" s="79"/>
      <c r="O75" s="79"/>
    </row>
    <row r="76" spans="1:15" ht="22.5" customHeight="1">
      <c r="A76" s="14">
        <f>A75+1</f>
        <v>32</v>
      </c>
      <c r="B76" s="6" t="str">
        <f>MID(C76,1,1)</f>
        <v>P</v>
      </c>
      <c r="C76" s="3" t="str">
        <f>G76</f>
        <v xml:space="preserve">PIUMINI ROBERTO </v>
      </c>
      <c r="D76" s="3" t="str">
        <f>CONCATENATE(E76,"_",H76,"_",F76)</f>
        <v>DSA_ LE CINQUE ISOLE_LDP</v>
      </c>
      <c r="E76" s="3" t="s">
        <v>837</v>
      </c>
      <c r="F76" s="3" t="s">
        <v>1457</v>
      </c>
      <c r="G76" s="3" t="str">
        <f>G34</f>
        <v xml:space="preserve">PIUMINI ROBERTO </v>
      </c>
      <c r="H76" s="3" t="str">
        <f>H34</f>
        <v xml:space="preserve"> LE CINQUE ISOLE</v>
      </c>
    </row>
    <row r="77" spans="1:15" ht="22.5" customHeight="1">
      <c r="A77" s="14">
        <f>A76+1</f>
        <v>33</v>
      </c>
      <c r="B77" s="6" t="str">
        <f>MID(C77,1,1)</f>
        <v>P</v>
      </c>
      <c r="C77" s="3" t="str">
        <f>G77</f>
        <v xml:space="preserve">POLDELMENGO LUCA </v>
      </c>
      <c r="D77" s="3" t="str">
        <f>CONCATENATE(E77,"_",H77,"_",F77)</f>
        <v>DSA_ VALERIO E LA SCOMPARSA DEL PROFESSOR BOATIGRE_LDP</v>
      </c>
      <c r="E77" s="3" t="s">
        <v>837</v>
      </c>
      <c r="F77" s="3" t="s">
        <v>1457</v>
      </c>
      <c r="G77" s="3" t="str">
        <f>G35</f>
        <v xml:space="preserve">POLDELMENGO LUCA </v>
      </c>
      <c r="H77" s="3" t="str">
        <f>H35</f>
        <v xml:space="preserve"> VALERIO E LA SCOMPARSA DEL PROFESSOR BOATIGRE</v>
      </c>
      <c r="J77" s="153"/>
      <c r="L77" s="79"/>
      <c r="M77" s="79"/>
      <c r="N77" s="79"/>
      <c r="O77" s="79"/>
    </row>
    <row r="78" spans="1:15" ht="22.5" customHeight="1">
      <c r="A78" s="14">
        <f>A77+1</f>
        <v>34</v>
      </c>
      <c r="B78" s="6" t="str">
        <f>MID(C78,1,1)</f>
        <v>R</v>
      </c>
      <c r="C78" s="3" t="str">
        <f>G78</f>
        <v xml:space="preserve">RAGUSA ANGELA </v>
      </c>
      <c r="D78" s="3" t="str">
        <f>CONCATENATE(E78,"_",H78,"_",F78)</f>
        <v>DSA_ LO SCOIATTOLO CHE AMAVA IL CIOCCOLATO_LDP</v>
      </c>
      <c r="E78" s="3" t="s">
        <v>837</v>
      </c>
      <c r="F78" s="3" t="s">
        <v>1457</v>
      </c>
      <c r="G78" s="3" t="str">
        <f>G36</f>
        <v xml:space="preserve">RAGUSA ANGELA </v>
      </c>
      <c r="H78" s="3" t="str">
        <f>H36</f>
        <v xml:space="preserve"> LO SCOIATTOLO CHE AMAVA IL CIOCCOLATO</v>
      </c>
    </row>
    <row r="79" spans="1:15" ht="22.5" customHeight="1">
      <c r="A79" s="14">
        <f>A78+1</f>
        <v>35</v>
      </c>
      <c r="B79" s="6" t="str">
        <f>MID(C79,1,1)</f>
        <v>R</v>
      </c>
      <c r="C79" s="3" t="str">
        <f>G79</f>
        <v xml:space="preserve">RIVA FRANCESCO </v>
      </c>
      <c r="D79" s="3" t="str">
        <f>CONCATENATE(E79,"_",H79,"_",F79)</f>
        <v>DSA_ IL PESCE CHE SCESE DALL’ALBERO: LA MIA STORIA DI DISLESSICO FELICE_LDP</v>
      </c>
      <c r="E79" s="3" t="s">
        <v>837</v>
      </c>
      <c r="F79" s="3" t="s">
        <v>1457</v>
      </c>
      <c r="G79" s="3" t="str">
        <f>G37</f>
        <v xml:space="preserve">RIVA FRANCESCO </v>
      </c>
      <c r="H79" s="3" t="str">
        <f>H37</f>
        <v xml:space="preserve"> IL PESCE CHE SCESE DALL’ALBERO: LA MIA STORIA DI DISLESSICO FELICE</v>
      </c>
      <c r="J79" s="153"/>
      <c r="L79" s="79"/>
      <c r="M79" s="79"/>
      <c r="N79" s="79"/>
      <c r="O79" s="79"/>
    </row>
    <row r="80" spans="1:15" ht="22.5" customHeight="1">
      <c r="A80" s="14">
        <f>A79+1</f>
        <v>36</v>
      </c>
      <c r="B80" s="6" t="str">
        <f>MID(C80,1,1)</f>
        <v>S</v>
      </c>
      <c r="C80" s="3" t="str">
        <f>G80</f>
        <v xml:space="preserve">STEVENS ROBIN </v>
      </c>
      <c r="D80" s="3" t="str">
        <f>CONCATENATE(E80,"_",H80,"_",F80)</f>
        <v>DSA_ OMICIDI PER SIGNORINE_LDP</v>
      </c>
      <c r="E80" s="3" t="s">
        <v>837</v>
      </c>
      <c r="F80" s="3" t="s">
        <v>1457</v>
      </c>
      <c r="G80" s="3" t="str">
        <f>G38</f>
        <v xml:space="preserve">STEVENS ROBIN </v>
      </c>
      <c r="H80" s="3" t="str">
        <f>H38</f>
        <v xml:space="preserve"> OMICIDI PER SIGNORINE</v>
      </c>
    </row>
    <row r="81" spans="1:15" ht="22.5" customHeight="1">
      <c r="A81" s="14">
        <f>A80+1</f>
        <v>37</v>
      </c>
      <c r="B81" s="6" t="str">
        <f>MID(C81,1,1)</f>
        <v>T</v>
      </c>
      <c r="C81" s="3" t="str">
        <f>G81</f>
        <v xml:space="preserve">TERRANOVA NADIA </v>
      </c>
      <c r="D81" s="3" t="str">
        <f>CONCATENATE(E81,"_",H81,"_",F81)</f>
        <v>DSA_ CERRI MARA – IL SEGRETO_LDP</v>
      </c>
      <c r="E81" s="3" t="s">
        <v>837</v>
      </c>
      <c r="F81" s="3" t="s">
        <v>1457</v>
      </c>
      <c r="G81" s="3" t="str">
        <f>G39</f>
        <v xml:space="preserve">TERRANOVA NADIA </v>
      </c>
      <c r="H81" s="3" t="str">
        <f>H39</f>
        <v xml:space="preserve"> CERRI MARA – IL SEGRETO</v>
      </c>
      <c r="J81" s="153"/>
      <c r="L81" s="79"/>
      <c r="M81" s="79"/>
      <c r="N81" s="79"/>
      <c r="O81" s="79"/>
    </row>
    <row r="82" spans="1:15" ht="22.5" customHeight="1">
      <c r="A82" s="14">
        <f>A81+1</f>
        <v>38</v>
      </c>
      <c r="B82" s="6" t="str">
        <f>MID(C82,1,1)</f>
        <v>V</v>
      </c>
      <c r="C82" s="3" t="str">
        <f>G82</f>
        <v xml:space="preserve">VERNE JULES </v>
      </c>
      <c r="D82" s="3" t="str">
        <f>CONCATENATE(E82,"_",H82,"_",F82)</f>
        <v>DSA_ VIAGGIO AL CENTRO DELLA TERRA_LDP</v>
      </c>
      <c r="E82" s="3" t="s">
        <v>837</v>
      </c>
      <c r="F82" s="3" t="s">
        <v>1457</v>
      </c>
      <c r="G82" s="3" t="str">
        <f>G40</f>
        <v xml:space="preserve">VERNE JULES </v>
      </c>
      <c r="H82" s="3" t="str">
        <f>H40</f>
        <v xml:space="preserve"> VIAGGIO AL CENTRO DELLA TERRA</v>
      </c>
    </row>
    <row r="83" spans="1:15" ht="22.5" customHeight="1">
      <c r="A83" s="14">
        <f>A82+1</f>
        <v>39</v>
      </c>
      <c r="B83" s="6" t="str">
        <f>MID(C83,1,1)</f>
        <v>V</v>
      </c>
      <c r="C83" s="3" t="str">
        <f>G83</f>
        <v xml:space="preserve">VIVARELLI ANNA </v>
      </c>
      <c r="D83" s="3" t="str">
        <f>CONCATENATE(E83,"_",H83,"_",F83)</f>
        <v>DSA_ LA CASA DELLE MERAVIGLIE_LDP</v>
      </c>
      <c r="E83" s="3" t="s">
        <v>837</v>
      </c>
      <c r="F83" s="3" t="s">
        <v>1457</v>
      </c>
      <c r="G83" s="3" t="str">
        <f>G41</f>
        <v xml:space="preserve">VIVARELLI ANNA </v>
      </c>
      <c r="H83" s="3" t="str">
        <f>H41</f>
        <v xml:space="preserve"> LA CASA DELLE MERAVIGLIE</v>
      </c>
      <c r="J83" s="153"/>
      <c r="L83" s="79"/>
      <c r="M83" s="79"/>
      <c r="N83" s="79"/>
      <c r="O83" s="79"/>
    </row>
    <row r="84" spans="1:15" ht="22.5" customHeight="1" thickBot="1">
      <c r="A84" s="14">
        <f>A83+1</f>
        <v>40</v>
      </c>
      <c r="B84" s="6" t="str">
        <f>MID(C84,1,1)</f>
        <v>W</v>
      </c>
      <c r="C84" s="3" t="str">
        <f>G84</f>
        <v xml:space="preserve">WEGELIUS JAKOB </v>
      </c>
      <c r="D84" s="3" t="str">
        <f>CONCATENATE(E84,"_",H84,"_",F84)</f>
        <v>DSA_ LA SCIMMIA DELL ASSASSINO_LDP</v>
      </c>
      <c r="E84" s="3" t="s">
        <v>837</v>
      </c>
      <c r="F84" s="3" t="s">
        <v>1457</v>
      </c>
      <c r="G84" s="3" t="str">
        <f>G42</f>
        <v xml:space="preserve">WEGELIUS JAKOB </v>
      </c>
      <c r="H84" s="3" t="str">
        <f>H42</f>
        <v xml:space="preserve"> LA SCIMMIA DELL ASSASSINO</v>
      </c>
    </row>
    <row r="85" spans="1:15" ht="24.75" customHeight="1">
      <c r="B85" s="31"/>
      <c r="C85" s="135" t="s">
        <v>2112</v>
      </c>
      <c r="D85" s="136"/>
      <c r="E85" s="136"/>
      <c r="F85" s="137"/>
    </row>
    <row r="86" spans="1:15" ht="24.75" customHeight="1">
      <c r="B86" s="6" t="str">
        <f t="shared" ref="B86" si="6">MID(C86,1,1)</f>
        <v>A</v>
      </c>
      <c r="C86" s="4" t="s">
        <v>1</v>
      </c>
      <c r="D86" s="4" t="s">
        <v>1556</v>
      </c>
      <c r="E86" s="4"/>
      <c r="F86" s="4" t="s">
        <v>3</v>
      </c>
      <c r="G86" s="126" t="s">
        <v>1641</v>
      </c>
      <c r="H86" s="126" t="s">
        <v>1642</v>
      </c>
      <c r="I86" s="126" t="s">
        <v>1643</v>
      </c>
    </row>
    <row r="87" spans="1:15" ht="24.75" customHeight="1">
      <c r="A87" s="14">
        <f>A86+1</f>
        <v>1</v>
      </c>
      <c r="B87" s="40" t="str">
        <f>MID(C87,1,1)</f>
        <v>A</v>
      </c>
      <c r="C87" s="3" t="str">
        <f>G87</f>
        <v xml:space="preserve">ALCOTT LUISA MAY </v>
      </c>
      <c r="D87" s="3" t="str">
        <f>CONCATENATE(F87,"_",H87,"_",E87)</f>
        <v>MP3_ LE PICCOLE DONNE CRESCONO_AUDIO</v>
      </c>
      <c r="E87" s="3" t="s">
        <v>1458</v>
      </c>
      <c r="F87" s="3" t="s">
        <v>1429</v>
      </c>
      <c r="G87" s="3" t="str">
        <f>G45</f>
        <v xml:space="preserve">ALCOTT LUISA MAY </v>
      </c>
      <c r="H87" s="3" t="str">
        <f>H45</f>
        <v xml:space="preserve"> LE PICCOLE DONNE CRESCONO</v>
      </c>
      <c r="I87" s="133"/>
      <c r="J87" s="120"/>
    </row>
    <row r="88" spans="1:15" ht="24.75" customHeight="1">
      <c r="A88" s="14">
        <f>A87+1</f>
        <v>2</v>
      </c>
      <c r="B88" s="40" t="str">
        <f>MID(C87,1,1)</f>
        <v>A</v>
      </c>
      <c r="C88" s="3" t="str">
        <f>G88</f>
        <v xml:space="preserve">ALTIERI FABRIZIO </v>
      </c>
      <c r="D88" s="3" t="str">
        <f>CONCATENATE(F88,"_",H88,"_",E88)</f>
        <v>MP3_ Lo strano caso della libreria Dupont_AUDIO</v>
      </c>
      <c r="E88" s="3" t="s">
        <v>1458</v>
      </c>
      <c r="F88" s="3" t="s">
        <v>1429</v>
      </c>
      <c r="G88" s="3" t="str">
        <f>G46</f>
        <v xml:space="preserve">ALTIERI FABRIZIO </v>
      </c>
      <c r="H88" s="3" t="str">
        <f>H46</f>
        <v xml:space="preserve"> Lo strano caso della libreria Dupont</v>
      </c>
      <c r="I88" s="133"/>
      <c r="J88" s="120" t="s">
        <v>2044</v>
      </c>
    </row>
    <row r="89" spans="1:15" ht="24.75" customHeight="1">
      <c r="A89" s="14">
        <f>A88+1</f>
        <v>3</v>
      </c>
      <c r="B89" s="40" t="str">
        <f>MID(C88,1,1)</f>
        <v>A</v>
      </c>
      <c r="C89" s="3" t="str">
        <f>G89</f>
        <v xml:space="preserve">ARAMBURU FERNANDO </v>
      </c>
      <c r="D89" s="3" t="str">
        <f>CONCATENATE(F89,"_",H89,"_",E89)</f>
        <v>MP3_ MARILUZ E LE SUE STRANE AVVENTURE_AUDIO</v>
      </c>
      <c r="E89" s="3" t="s">
        <v>1458</v>
      </c>
      <c r="F89" s="3" t="s">
        <v>1429</v>
      </c>
      <c r="G89" s="3" t="str">
        <f>G47</f>
        <v xml:space="preserve">ARAMBURU FERNANDO </v>
      </c>
      <c r="H89" s="3" t="str">
        <f>H47</f>
        <v xml:space="preserve"> MARILUZ E LE SUE STRANE AVVENTURE</v>
      </c>
      <c r="I89" s="133"/>
      <c r="J89" s="120"/>
    </row>
    <row r="90" spans="1:15" ht="24.75" customHeight="1">
      <c r="A90" s="14">
        <f>A89+1</f>
        <v>4</v>
      </c>
      <c r="B90" s="40" t="str">
        <f>MID(C89,1,1)</f>
        <v>A</v>
      </c>
      <c r="C90" s="3" t="str">
        <f>G90</f>
        <v xml:space="preserve">AUXIER JONATHAN </v>
      </c>
      <c r="D90" s="3" t="str">
        <f>CONCATENATE(F90,"_",H90,"_",E90)</f>
        <v>MP3_ CENERE. STORIA DI UNA BAMBINA E DEL SUO MOSTRO_AUDIO</v>
      </c>
      <c r="E90" s="3" t="s">
        <v>1458</v>
      </c>
      <c r="F90" s="3" t="s">
        <v>1429</v>
      </c>
      <c r="G90" s="3" t="str">
        <f>G48</f>
        <v xml:space="preserve">AUXIER JONATHAN </v>
      </c>
      <c r="H90" s="3" t="str">
        <f>H48</f>
        <v xml:space="preserve"> CENERE. STORIA DI UNA BAMBINA E DEL SUO MOSTRO</v>
      </c>
      <c r="I90" s="133"/>
      <c r="J90" s="120"/>
    </row>
    <row r="91" spans="1:15" ht="24.75" customHeight="1">
      <c r="A91" s="14">
        <f>A90+1</f>
        <v>5</v>
      </c>
      <c r="B91" s="40" t="str">
        <f>MID(C90,1,1)</f>
        <v>A</v>
      </c>
      <c r="C91" s="3" t="str">
        <f>G91</f>
        <v xml:space="preserve">BALLERINI LUIGI </v>
      </c>
      <c r="D91" s="3" t="str">
        <f>CONCATENATE(F91,"_",H91,"_",E91)</f>
        <v>MP3_ NON CHIAMARMI CINA_AUDIO</v>
      </c>
      <c r="E91" s="3" t="s">
        <v>1458</v>
      </c>
      <c r="F91" s="3" t="s">
        <v>1429</v>
      </c>
      <c r="G91" s="3" t="str">
        <f>G49</f>
        <v xml:space="preserve">BALLERINI LUIGI </v>
      </c>
      <c r="H91" s="3" t="str">
        <f>H49</f>
        <v xml:space="preserve"> NON CHIAMARMI CINA</v>
      </c>
      <c r="I91" s="133"/>
      <c r="J91" s="120"/>
    </row>
    <row r="92" spans="1:15" ht="24.75" customHeight="1">
      <c r="A92" s="14">
        <f>A91+1</f>
        <v>6</v>
      </c>
      <c r="B92" s="40" t="str">
        <f>MID(C91,1,1)</f>
        <v>B</v>
      </c>
      <c r="C92" s="3" t="str">
        <f>G92</f>
        <v xml:space="preserve">BEDNAREK JUSTINA </v>
      </c>
      <c r="D92" s="3" t="str">
        <f>CONCATENATE(F92,"_",H92,"_",E92)</f>
        <v>MP3_ LE NUOVE AVVENTURE DEGLI INTERPIDI CALZINI_AUDIO</v>
      </c>
      <c r="E92" s="3" t="s">
        <v>1458</v>
      </c>
      <c r="F92" s="3" t="s">
        <v>1429</v>
      </c>
      <c r="G92" s="3" t="str">
        <f>G50</f>
        <v xml:space="preserve">BEDNAREK JUSTINA </v>
      </c>
      <c r="H92" s="3" t="str">
        <f>H50</f>
        <v xml:space="preserve"> LE NUOVE AVVENTURE DEGLI INTERPIDI CALZINI</v>
      </c>
      <c r="J92" s="120"/>
    </row>
    <row r="93" spans="1:15" ht="24.75" customHeight="1">
      <c r="A93" s="14">
        <f>A92+1</f>
        <v>7</v>
      </c>
      <c r="B93" s="40" t="str">
        <f>MID(C92,1,1)</f>
        <v>B</v>
      </c>
      <c r="C93" s="3" t="str">
        <f>G93</f>
        <v xml:space="preserve">BOIE KIRSTEN </v>
      </c>
      <c r="D93" s="3" t="str">
        <f>CONCATENATE(F93,"_",H93,"_",E93)</f>
        <v>MP3_ UN’ESTATE PERFETTA O QUASI_AUDIO</v>
      </c>
      <c r="E93" s="3" t="s">
        <v>1458</v>
      </c>
      <c r="F93" s="3" t="s">
        <v>1429</v>
      </c>
      <c r="G93" s="3" t="str">
        <f>G51</f>
        <v xml:space="preserve">BOIE KIRSTEN </v>
      </c>
      <c r="H93" s="3" t="str">
        <f>H51</f>
        <v xml:space="preserve"> UN’ESTATE PERFETTA O QUASI</v>
      </c>
      <c r="J93" s="120"/>
    </row>
    <row r="94" spans="1:15" ht="24.75" customHeight="1">
      <c r="A94" s="14">
        <f>A93+1</f>
        <v>8</v>
      </c>
      <c r="B94" s="40" t="str">
        <f>MID(C93,1,1)</f>
        <v>B</v>
      </c>
      <c r="C94" s="3" t="str">
        <f>G94</f>
        <v xml:space="preserve">BOYNE JOHN </v>
      </c>
      <c r="D94" s="3" t="str">
        <f>CONCATENATE(F94,"_",H94,"_",E94)</f>
        <v>MP3_ LA SFIDA_AUDIO</v>
      </c>
      <c r="E94" s="3" t="s">
        <v>1458</v>
      </c>
      <c r="F94" s="3" t="s">
        <v>1429</v>
      </c>
      <c r="G94" s="3" t="str">
        <f>G52</f>
        <v xml:space="preserve">BOYNE JOHN </v>
      </c>
      <c r="H94" s="3" t="str">
        <f>H52</f>
        <v xml:space="preserve"> LA SFIDA</v>
      </c>
      <c r="J94" s="120"/>
    </row>
    <row r="95" spans="1:15" ht="24.75" customHeight="1">
      <c r="A95" s="14">
        <f>A94+1</f>
        <v>9</v>
      </c>
      <c r="B95" s="40" t="str">
        <f>MID(C94,1,1)</f>
        <v>B</v>
      </c>
      <c r="C95" s="3" t="str">
        <f>G95</f>
        <v xml:space="preserve">BRONTE EMILY CIME TEMPESTOSE </v>
      </c>
      <c r="D95" s="3" t="str">
        <f>CONCATENATE(F95,"_",H95,"_",E95)</f>
        <v>MP3_ volume 2_AUDIO</v>
      </c>
      <c r="E95" s="3" t="s">
        <v>1458</v>
      </c>
      <c r="F95" s="3" t="s">
        <v>1429</v>
      </c>
      <c r="G95" s="3" t="str">
        <f>G53</f>
        <v xml:space="preserve">BRONTE EMILY CIME TEMPESTOSE </v>
      </c>
      <c r="H95" s="3" t="str">
        <f>H53</f>
        <v xml:space="preserve"> volume 2</v>
      </c>
    </row>
    <row r="96" spans="1:15" ht="24.75" customHeight="1">
      <c r="A96" s="14">
        <f>A95+1</f>
        <v>10</v>
      </c>
      <c r="B96" s="40" t="str">
        <f>MID(C95,1,1)</f>
        <v>B</v>
      </c>
      <c r="C96" s="3" t="str">
        <f>G96</f>
        <v xml:space="preserve">BRONTE EMILY  </v>
      </c>
      <c r="D96" s="3" t="str">
        <f>CONCATENATE(F96,"_",H96,"_",E96)</f>
        <v>MP3_ CIME TEMPESTOSE volume 1_AUDIO</v>
      </c>
      <c r="E96" s="3" t="s">
        <v>1458</v>
      </c>
      <c r="F96" s="3" t="s">
        <v>1429</v>
      </c>
      <c r="G96" s="3" t="str">
        <f>G54</f>
        <v xml:space="preserve">BRONTE EMILY  </v>
      </c>
      <c r="H96" s="3" t="str">
        <f>H54</f>
        <v xml:space="preserve"> CIME TEMPESTOSE volume 1</v>
      </c>
    </row>
    <row r="97" spans="1:8" ht="24.75" customHeight="1">
      <c r="A97" s="14">
        <f>A96+1</f>
        <v>11</v>
      </c>
      <c r="B97" s="40" t="str">
        <f>MID(C96,1,1)</f>
        <v>B</v>
      </c>
      <c r="C97" s="3" t="str">
        <f>G97</f>
        <v xml:space="preserve">CASTIGLIONI ELISA </v>
      </c>
      <c r="D97" s="3" t="str">
        <f>CONCATENATE(F97,"_",H97,"_",E97)</f>
        <v>MP3_ LA RAGAZZA CON LO ZAINO VERDE_AUDIO</v>
      </c>
      <c r="E97" s="3" t="s">
        <v>1458</v>
      </c>
      <c r="F97" s="3" t="s">
        <v>1429</v>
      </c>
      <c r="G97" s="3" t="str">
        <f>G55</f>
        <v xml:space="preserve">CASTIGLIONI ELISA </v>
      </c>
      <c r="H97" s="3" t="str">
        <f>H55</f>
        <v xml:space="preserve"> LA RAGAZZA CON LO ZAINO VERDE</v>
      </c>
    </row>
    <row r="98" spans="1:8" ht="24.75" customHeight="1">
      <c r="A98" s="14">
        <f>A97+1</f>
        <v>12</v>
      </c>
      <c r="B98" s="40" t="str">
        <f>MID(C97,1,1)</f>
        <v>C</v>
      </c>
      <c r="C98" s="3" t="str">
        <f>G98</f>
        <v xml:space="preserve">COHEN-SCALI </v>
      </c>
      <c r="D98" s="3" t="str">
        <f>CONCATENATE(F98,"_",H98,"_",E98)</f>
        <v>MP3_ LA QUARTA SCIMMIETTA_AUDIO</v>
      </c>
      <c r="E98" s="3" t="s">
        <v>1458</v>
      </c>
      <c r="F98" s="3" t="s">
        <v>1429</v>
      </c>
      <c r="G98" s="3" t="str">
        <f>G56</f>
        <v xml:space="preserve">COHEN-SCALI </v>
      </c>
      <c r="H98" s="3" t="str">
        <f>H56</f>
        <v xml:space="preserve"> LA QUARTA SCIMMIETTA</v>
      </c>
    </row>
    <row r="99" spans="1:8" ht="24.75" customHeight="1">
      <c r="A99" s="14">
        <f>A98+1</f>
        <v>13</v>
      </c>
      <c r="B99" s="40" t="str">
        <f>MID(C98,1,1)</f>
        <v>C</v>
      </c>
      <c r="C99" s="3" t="str">
        <f>G99</f>
        <v xml:space="preserve">CORIO OLIVIA </v>
      </c>
      <c r="D99" s="3" t="str">
        <f>CONCATENATE(F99,"_",H99,"_",E99)</f>
        <v>MP3_ REBECCA DEI RAGNI_AUDIO</v>
      </c>
      <c r="E99" s="3" t="s">
        <v>1458</v>
      </c>
      <c r="F99" s="3" t="s">
        <v>1429</v>
      </c>
      <c r="G99" s="3" t="str">
        <f>G57</f>
        <v xml:space="preserve">CORIO OLIVIA </v>
      </c>
      <c r="H99" s="3" t="str">
        <f>H57</f>
        <v xml:space="preserve"> REBECCA DEI RAGNI</v>
      </c>
    </row>
    <row r="100" spans="1:8" ht="24.75" customHeight="1">
      <c r="A100" s="14">
        <f>A99+1</f>
        <v>14</v>
      </c>
      <c r="B100" s="40" t="str">
        <f>MID(C99,1,1)</f>
        <v>C</v>
      </c>
      <c r="C100" s="3" t="str">
        <f>G100</f>
        <v xml:space="preserve">DOWD SIOBHAN </v>
      </c>
      <c r="D100" s="3" t="str">
        <f>CONCATENATE(F100,"_",H100,"_",E100)</f>
        <v>MP3_ IL MISTERO DEL LONDON EYE_AUDIO</v>
      </c>
      <c r="E100" s="3" t="s">
        <v>1458</v>
      </c>
      <c r="F100" s="3" t="s">
        <v>1429</v>
      </c>
      <c r="G100" s="3" t="str">
        <f>G58</f>
        <v xml:space="preserve">DOWD SIOBHAN </v>
      </c>
      <c r="H100" s="3" t="str">
        <f>H58</f>
        <v xml:space="preserve"> IL MISTERO DEL LONDON EYE</v>
      </c>
    </row>
    <row r="101" spans="1:8" ht="24.75" customHeight="1">
      <c r="A101" s="14">
        <f>A100+1</f>
        <v>15</v>
      </c>
      <c r="B101" s="40" t="str">
        <f>MID(C100,1,1)</f>
        <v>D</v>
      </c>
      <c r="C101" s="3" t="str">
        <f>G101</f>
        <v xml:space="preserve">FANTE JOHN </v>
      </c>
      <c r="D101" s="3" t="str">
        <f>CONCATENATE(F101,"_",H101,"_",E101)</f>
        <v>MP3_ BRAVO BURRO!_AUDIO</v>
      </c>
      <c r="E101" s="3" t="s">
        <v>1458</v>
      </c>
      <c r="F101" s="3" t="s">
        <v>1429</v>
      </c>
      <c r="G101" s="3" t="str">
        <f>G59</f>
        <v xml:space="preserve">FANTE JOHN </v>
      </c>
      <c r="H101" s="3" t="str">
        <f>H59</f>
        <v xml:space="preserve"> BRAVO BURRO!</v>
      </c>
    </row>
    <row r="102" spans="1:8" ht="24.75" customHeight="1">
      <c r="A102" s="14">
        <f>A101+1</f>
        <v>16</v>
      </c>
      <c r="B102" s="40" t="str">
        <f>MID(C101,1,1)</f>
        <v>F</v>
      </c>
      <c r="C102" s="3" t="str">
        <f>G102</f>
        <v xml:space="preserve">GIACON ANTONELLA </v>
      </c>
      <c r="D102" s="3" t="str">
        <f>CONCATENATE(F102,"_",H102,"_",E102)</f>
        <v>MP3_ QUATTRO GIORNI_AUDIO</v>
      </c>
      <c r="E102" s="3" t="s">
        <v>1458</v>
      </c>
      <c r="F102" s="3" t="s">
        <v>1429</v>
      </c>
      <c r="G102" s="3" t="str">
        <f>G60</f>
        <v xml:space="preserve">GIACON ANTONELLA </v>
      </c>
      <c r="H102" s="3" t="str">
        <f>H60</f>
        <v xml:space="preserve"> QUATTRO GIORNI</v>
      </c>
    </row>
    <row r="103" spans="1:8" ht="24.75" customHeight="1">
      <c r="A103" s="14">
        <f>A102+1</f>
        <v>17</v>
      </c>
      <c r="B103" s="40" t="str">
        <f>MID(C102,1,1)</f>
        <v>G</v>
      </c>
      <c r="C103" s="3" t="str">
        <f>G103</f>
        <v xml:space="preserve">GRATZ ALAN </v>
      </c>
      <c r="D103" s="3" t="str">
        <f>CONCATENATE(F103,"_",H103,"_",E103)</f>
        <v>MP3_ PROIBITO LEGGERE_AUDIO</v>
      </c>
      <c r="E103" s="3" t="s">
        <v>1458</v>
      </c>
      <c r="F103" s="3" t="s">
        <v>1429</v>
      </c>
      <c r="G103" s="3" t="str">
        <f>G61</f>
        <v xml:space="preserve">GRATZ ALAN </v>
      </c>
      <c r="H103" s="3" t="str">
        <f>H61</f>
        <v xml:space="preserve"> PROIBITO LEGGERE</v>
      </c>
    </row>
    <row r="104" spans="1:8" ht="24.75" customHeight="1">
      <c r="A104" s="14">
        <f>A103+1</f>
        <v>18</v>
      </c>
      <c r="B104" s="40" t="str">
        <f>MID(C103,1,1)</f>
        <v>G</v>
      </c>
      <c r="C104" s="3" t="str">
        <f>G104</f>
        <v xml:space="preserve">JOYCE WILLIAM </v>
      </c>
      <c r="D104" s="3" t="str">
        <f>CONCATENATE(F104,"_",H104,"_",E104)</f>
        <v>MP3_ OLLIE E I GIOCATTOLI DIMENTICATI_AUDIO</v>
      </c>
      <c r="E104" s="3" t="s">
        <v>1458</v>
      </c>
      <c r="F104" s="3" t="s">
        <v>1429</v>
      </c>
      <c r="G104" s="3" t="str">
        <f>G62</f>
        <v xml:space="preserve">JOYCE WILLIAM </v>
      </c>
      <c r="H104" s="3" t="str">
        <f>H62</f>
        <v xml:space="preserve"> OLLIE E I GIOCATTOLI DIMENTICATI</v>
      </c>
    </row>
    <row r="105" spans="1:8" ht="24.75" customHeight="1">
      <c r="A105" s="14">
        <f>A104+1</f>
        <v>19</v>
      </c>
      <c r="B105" s="40" t="str">
        <f>MID(C104,1,1)</f>
        <v>J</v>
      </c>
      <c r="C105" s="3" t="str">
        <f>G105</f>
        <v xml:space="preserve">KERR JUDIT </v>
      </c>
      <c r="D105" s="3" t="str">
        <f>CONCATENATE(F105,"_",H105,"_",E105)</f>
        <v>MP3_ UNA FOCA IN SALOTTO_AUDIO</v>
      </c>
      <c r="E105" s="3" t="s">
        <v>1458</v>
      </c>
      <c r="F105" s="3" t="s">
        <v>1429</v>
      </c>
      <c r="G105" s="3" t="str">
        <f>G63</f>
        <v xml:space="preserve">KERR JUDIT </v>
      </c>
      <c r="H105" s="3" t="str">
        <f>H63</f>
        <v xml:space="preserve"> UNA FOCA IN SALOTTO</v>
      </c>
    </row>
    <row r="106" spans="1:8" ht="24.75" customHeight="1">
      <c r="A106" s="14">
        <f>A105+1</f>
        <v>20</v>
      </c>
      <c r="B106" s="40" t="str">
        <f>MID(C105,1,1)</f>
        <v>K</v>
      </c>
      <c r="C106" s="3" t="str">
        <f>G106</f>
        <v xml:space="preserve">KOENS ENNE </v>
      </c>
      <c r="D106" s="3" t="str">
        <f>CONCATENATE(F106,"_",H106,"_",E106)</f>
        <v>MP3_ HOTEL BONBIEN_AUDIO</v>
      </c>
      <c r="E106" s="3" t="s">
        <v>1458</v>
      </c>
      <c r="F106" s="3" t="s">
        <v>1429</v>
      </c>
      <c r="G106" s="3" t="str">
        <f>G64</f>
        <v xml:space="preserve">KOENS ENNE </v>
      </c>
      <c r="H106" s="3" t="str">
        <f>H64</f>
        <v xml:space="preserve"> HOTEL BONBIEN</v>
      </c>
    </row>
    <row r="107" spans="1:8" ht="24.75" customHeight="1">
      <c r="A107" s="14">
        <f>A106+1</f>
        <v>21</v>
      </c>
      <c r="B107" s="40" t="str">
        <f>MID(C106,1,1)</f>
        <v>K</v>
      </c>
      <c r="C107" s="3" t="str">
        <f>G107</f>
        <v xml:space="preserve">KROON OSKAR </v>
      </c>
      <c r="D107" s="3" t="str">
        <f>CONCATENATE(F107,"_",H107,"_",E107)</f>
        <v>MP3_ ASPETTANDO IL VENTO_AUDIO</v>
      </c>
      <c r="E107" s="3" t="s">
        <v>1458</v>
      </c>
      <c r="F107" s="3" t="s">
        <v>1429</v>
      </c>
      <c r="G107" s="3" t="str">
        <f>G65</f>
        <v xml:space="preserve">KROON OSKAR </v>
      </c>
      <c r="H107" s="3" t="str">
        <f>H65</f>
        <v xml:space="preserve"> ASPETTANDO IL VENTO</v>
      </c>
    </row>
    <row r="108" spans="1:8" ht="24.75" customHeight="1">
      <c r="A108" s="14">
        <f>A107+1</f>
        <v>22</v>
      </c>
      <c r="B108" s="40" t="str">
        <f>MID(C107,1,1)</f>
        <v>K</v>
      </c>
      <c r="C108" s="3" t="str">
        <f>G108</f>
        <v xml:space="preserve">LOWRY LOIS </v>
      </c>
      <c r="D108" s="3" t="str">
        <f>CONCATENATE(F108,"_",H108,"_",E108)</f>
        <v>MP3_ LA FAMIGLIA SAPPINGTON_AUDIO</v>
      </c>
      <c r="E108" s="3" t="s">
        <v>1458</v>
      </c>
      <c r="F108" s="3" t="s">
        <v>1429</v>
      </c>
      <c r="G108" s="3" t="str">
        <f>G66</f>
        <v xml:space="preserve">LOWRY LOIS </v>
      </c>
      <c r="H108" s="3" t="str">
        <f>H66</f>
        <v xml:space="preserve"> LA FAMIGLIA SAPPINGTON</v>
      </c>
    </row>
    <row r="109" spans="1:8" ht="24.75" customHeight="1">
      <c r="A109" s="14">
        <f>A108+1</f>
        <v>23</v>
      </c>
      <c r="B109" s="40" t="str">
        <f>MID(C108,1,1)</f>
        <v>L</v>
      </c>
      <c r="C109" s="3" t="str">
        <f>G109</f>
        <v xml:space="preserve">MOORE ULYSSES </v>
      </c>
      <c r="D109" s="3" t="str">
        <f>CONCATENATE(F109,"_",H109,"_",E109)</f>
        <v>MP3_ LA PORTA DEL TEMPO (Vol.1)_AUDIO</v>
      </c>
      <c r="E109" s="3" t="s">
        <v>1458</v>
      </c>
      <c r="F109" s="3" t="s">
        <v>1429</v>
      </c>
      <c r="G109" s="3" t="str">
        <f>G67</f>
        <v xml:space="preserve">MOORE ULYSSES </v>
      </c>
      <c r="H109" s="3" t="str">
        <f>H67</f>
        <v xml:space="preserve"> LA PORTA DEL TEMPO (Vol.1)</v>
      </c>
    </row>
    <row r="110" spans="1:8" ht="24.75" customHeight="1">
      <c r="A110" s="14">
        <f>A109+1</f>
        <v>24</v>
      </c>
      <c r="B110" s="40" t="str">
        <f>MID(C109,1,1)</f>
        <v>M</v>
      </c>
      <c r="C110" s="3" t="str">
        <f>G110</f>
        <v xml:space="preserve">MORPURGO MICHAEL </v>
      </c>
      <c r="D110" s="3" t="str">
        <f>CONCATENATE(F110,"_",H110,"_",E110)</f>
        <v>MP3_ ASCOLTA LA LUNA_AUDIO</v>
      </c>
      <c r="E110" s="3" t="s">
        <v>1458</v>
      </c>
      <c r="F110" s="3" t="s">
        <v>1429</v>
      </c>
      <c r="G110" s="3" t="str">
        <f>G68</f>
        <v xml:space="preserve">MORPURGO MICHAEL </v>
      </c>
      <c r="H110" s="3" t="str">
        <f>H68</f>
        <v xml:space="preserve"> ASCOLTA LA LUNA</v>
      </c>
    </row>
    <row r="111" spans="1:8" ht="24.75" customHeight="1">
      <c r="A111" s="14">
        <f>A110+1</f>
        <v>25</v>
      </c>
      <c r="B111" s="40" t="str">
        <f>MID(C110,1,1)</f>
        <v>M</v>
      </c>
      <c r="C111" s="3" t="str">
        <f>G111</f>
        <v xml:space="preserve">MURAIL MARIE </v>
      </c>
      <c r="D111" s="3" t="str">
        <f>CONCATENATE(F111,"_",H111,"_",E111)</f>
        <v>MP3_ AUDE PERSIDIVISTA.COM_AUDIO</v>
      </c>
      <c r="E111" s="3" t="s">
        <v>1458</v>
      </c>
      <c r="F111" s="3" t="s">
        <v>1429</v>
      </c>
      <c r="G111" s="3" t="str">
        <f>G69</f>
        <v xml:space="preserve">MURAIL MARIE </v>
      </c>
      <c r="H111" s="3" t="str">
        <f>H69</f>
        <v xml:space="preserve"> AUDE PERSIDIVISTA.COM</v>
      </c>
    </row>
    <row r="112" spans="1:8" ht="24.75" customHeight="1">
      <c r="A112" s="14">
        <f>A111+1</f>
        <v>26</v>
      </c>
      <c r="B112" s="40" t="str">
        <f>MID(C111,1,1)</f>
        <v>M</v>
      </c>
      <c r="C112" s="3" t="str">
        <f>G112</f>
        <v xml:space="preserve">NOSTLINGER CHRISTINE </v>
      </c>
      <c r="D112" s="3" t="str">
        <f>CONCATENATE(F112,"_",H112,"_",E112)</f>
        <v>MP3_ CHE STRESS_AUDIO</v>
      </c>
      <c r="E112" s="3" t="s">
        <v>1458</v>
      </c>
      <c r="F112" s="3" t="s">
        <v>1429</v>
      </c>
      <c r="G112" s="3" t="str">
        <f>G70</f>
        <v xml:space="preserve">NOSTLINGER CHRISTINE </v>
      </c>
      <c r="H112" s="3" t="str">
        <f>H70</f>
        <v xml:space="preserve"> CHE STRESS</v>
      </c>
    </row>
    <row r="113" spans="1:8" ht="24.75" customHeight="1">
      <c r="A113" s="14">
        <f>A112+1</f>
        <v>27</v>
      </c>
      <c r="B113" s="40" t="str">
        <f>MID(C112,1,1)</f>
        <v>N</v>
      </c>
      <c r="C113" s="3" t="str">
        <f>G113</f>
        <v xml:space="preserve">PALAZZESI MARTA </v>
      </c>
      <c r="D113" s="3" t="str">
        <f>CONCATENATE(F113,"_",H113,"_",E113)</f>
        <v>MP3_ NEBBIA_AUDIO</v>
      </c>
      <c r="E113" s="3" t="s">
        <v>1458</v>
      </c>
      <c r="F113" s="3" t="s">
        <v>1429</v>
      </c>
      <c r="G113" s="3" t="str">
        <f>G71</f>
        <v xml:space="preserve">PALAZZESI MARTA </v>
      </c>
      <c r="H113" s="3" t="str">
        <f>H71</f>
        <v xml:space="preserve"> NEBBIA</v>
      </c>
    </row>
    <row r="114" spans="1:8" ht="24.75" customHeight="1">
      <c r="A114" s="14">
        <f>A113+1</f>
        <v>28</v>
      </c>
      <c r="B114" s="40" t="str">
        <f>MID(C113,1,1)</f>
        <v>P</v>
      </c>
      <c r="C114" s="3" t="str">
        <f>G114</f>
        <v xml:space="preserve">PARRY HEIDE FLORENCE </v>
      </c>
      <c r="D114" s="3" t="str">
        <f>CONCATENATE(F114,"_",H114,"_",E114)</f>
        <v>MP3_ STORIE PER BAMBINI PERFETTI_AUDIO</v>
      </c>
      <c r="E114" s="3" t="s">
        <v>1458</v>
      </c>
      <c r="F114" s="3" t="s">
        <v>1429</v>
      </c>
      <c r="G114" s="3" t="str">
        <f>G72</f>
        <v xml:space="preserve">PARRY HEIDE FLORENCE </v>
      </c>
      <c r="H114" s="3" t="str">
        <f>H72</f>
        <v xml:space="preserve"> STORIE PER BAMBINI PERFETTI</v>
      </c>
    </row>
    <row r="115" spans="1:8" ht="24.75" customHeight="1">
      <c r="A115" s="14">
        <f>A114+1</f>
        <v>29</v>
      </c>
      <c r="B115" s="40" t="str">
        <f>MID(C114,1,1)</f>
        <v>P</v>
      </c>
      <c r="C115" s="3" t="str">
        <f>G115</f>
        <v xml:space="preserve">PAULSEN GARY </v>
      </c>
      <c r="D115" s="3" t="str">
        <f>CONCATENATE(F115,"_",H115,"_",E115)</f>
        <v>MP3_ NELLE TERRE SELVAGGE_AUDIO</v>
      </c>
      <c r="E115" s="3" t="s">
        <v>1458</v>
      </c>
      <c r="F115" s="3" t="s">
        <v>1429</v>
      </c>
      <c r="G115" s="3" t="str">
        <f>G73</f>
        <v xml:space="preserve">PAULSEN GARY </v>
      </c>
      <c r="H115" s="3" t="str">
        <f>H73</f>
        <v xml:space="preserve"> NELLE TERRE SELVAGGE</v>
      </c>
    </row>
    <row r="116" spans="1:8" ht="24.75" customHeight="1">
      <c r="A116" s="14">
        <f>A115+1</f>
        <v>30</v>
      </c>
      <c r="B116" s="40" t="str">
        <f>MID(C115,1,1)</f>
        <v>P</v>
      </c>
      <c r="C116" s="3" t="str">
        <f>G116</f>
        <v xml:space="preserve">PENNYPACKER SARA </v>
      </c>
      <c r="D116" s="3" t="str">
        <f>CONCATENATE(F116,"_",H116,"_",E116)</f>
        <v>MP3_ CLEMENTINE_AUDIO</v>
      </c>
      <c r="E116" s="3" t="s">
        <v>1458</v>
      </c>
      <c r="F116" s="3" t="s">
        <v>1429</v>
      </c>
      <c r="G116" s="3" t="str">
        <f>G74</f>
        <v xml:space="preserve">PENNYPACKER SARA </v>
      </c>
      <c r="H116" s="3" t="str">
        <f>H74</f>
        <v xml:space="preserve"> CLEMENTINE</v>
      </c>
    </row>
    <row r="117" spans="1:8" ht="24.75" customHeight="1">
      <c r="A117" s="14">
        <f>A116+1</f>
        <v>31</v>
      </c>
      <c r="B117" s="40" t="str">
        <f>MID(C116,1,1)</f>
        <v>P</v>
      </c>
      <c r="C117" s="3" t="str">
        <f>G117</f>
        <v xml:space="preserve">PITZORNO BIANCA </v>
      </c>
      <c r="D117" s="3" t="str">
        <f>CONCATENATE(F117,"_",H117,"_",E117)</f>
        <v>MP3_ CLOROFILLA DAL CIELO BLU_AUDIO</v>
      </c>
      <c r="E117" s="3" t="s">
        <v>1458</v>
      </c>
      <c r="F117" s="3" t="s">
        <v>1429</v>
      </c>
      <c r="G117" s="3" t="str">
        <f>G75</f>
        <v xml:space="preserve">PITZORNO BIANCA </v>
      </c>
      <c r="H117" s="3" t="str">
        <f>H75</f>
        <v xml:space="preserve"> CLOROFILLA DAL CIELO BLU</v>
      </c>
    </row>
    <row r="118" spans="1:8" ht="24.75" customHeight="1">
      <c r="A118" s="14">
        <f>A117+1</f>
        <v>32</v>
      </c>
      <c r="B118" s="40" t="str">
        <f>MID(C117,1,1)</f>
        <v>P</v>
      </c>
      <c r="C118" s="3" t="str">
        <f>G118</f>
        <v xml:space="preserve">PIUMINI ROBERTO </v>
      </c>
      <c r="D118" s="3" t="str">
        <f>CONCATENATE(F118,"_",H118,"_",E118)</f>
        <v>MP3_ LE CINQUE ISOLE_AUDIO</v>
      </c>
      <c r="E118" s="3" t="s">
        <v>1458</v>
      </c>
      <c r="F118" s="3" t="s">
        <v>1429</v>
      </c>
      <c r="G118" s="3" t="str">
        <f>G76</f>
        <v xml:space="preserve">PIUMINI ROBERTO </v>
      </c>
      <c r="H118" s="3" t="str">
        <f>H76</f>
        <v xml:space="preserve"> LE CINQUE ISOLE</v>
      </c>
    </row>
    <row r="119" spans="1:8" ht="24.75" customHeight="1">
      <c r="A119" s="14">
        <f>A118+1</f>
        <v>33</v>
      </c>
      <c r="B119" s="40" t="str">
        <f>MID(C118,1,1)</f>
        <v>P</v>
      </c>
      <c r="C119" s="3" t="str">
        <f>G119</f>
        <v xml:space="preserve">POLDELMENGO LUCA </v>
      </c>
      <c r="D119" s="3" t="str">
        <f>CONCATENATE(F119,"_",H119,"_",E119)</f>
        <v>MP3_ VALERIO E LA SCOMPARSA DEL PROFESSOR BOATIGRE_AUDIO</v>
      </c>
      <c r="E119" s="3" t="s">
        <v>1458</v>
      </c>
      <c r="F119" s="3" t="s">
        <v>1429</v>
      </c>
      <c r="G119" s="3" t="str">
        <f>G77</f>
        <v xml:space="preserve">POLDELMENGO LUCA </v>
      </c>
      <c r="H119" s="3" t="str">
        <f>H77</f>
        <v xml:space="preserve"> VALERIO E LA SCOMPARSA DEL PROFESSOR BOATIGRE</v>
      </c>
    </row>
    <row r="120" spans="1:8" ht="24.75" customHeight="1">
      <c r="A120" s="14">
        <f>A119+1</f>
        <v>34</v>
      </c>
      <c r="B120" s="40" t="str">
        <f>MID(C119,1,1)</f>
        <v>P</v>
      </c>
      <c r="C120" s="3" t="str">
        <f>G120</f>
        <v xml:space="preserve">RAGUSA ANGELA </v>
      </c>
      <c r="D120" s="3" t="str">
        <f>CONCATENATE(F120,"_",H120,"_",E120)</f>
        <v>MP3_ LO SCOIATTOLO CHE AMAVA IL CIOCCOLATO_AUDIO</v>
      </c>
      <c r="E120" s="3" t="s">
        <v>1458</v>
      </c>
      <c r="F120" s="3" t="s">
        <v>1429</v>
      </c>
      <c r="G120" s="3" t="str">
        <f>G78</f>
        <v xml:space="preserve">RAGUSA ANGELA </v>
      </c>
      <c r="H120" s="3" t="str">
        <f>H78</f>
        <v xml:space="preserve"> LO SCOIATTOLO CHE AMAVA IL CIOCCOLATO</v>
      </c>
    </row>
    <row r="121" spans="1:8" ht="24.75" customHeight="1">
      <c r="A121" s="14">
        <f>A120+1</f>
        <v>35</v>
      </c>
      <c r="B121" s="40" t="str">
        <f>MID(C120,1,1)</f>
        <v>R</v>
      </c>
      <c r="C121" s="3" t="str">
        <f>G121</f>
        <v xml:space="preserve">RIVA FRANCESCO </v>
      </c>
      <c r="D121" s="3" t="str">
        <f>CONCATENATE(F121,"_",H121,"_",E121)</f>
        <v>MP3_ IL PESCE CHE SCESE DALL’ALBERO: LA MIA STORIA DI DISLESSICO FELICE_AUDIO</v>
      </c>
      <c r="E121" s="3" t="s">
        <v>1458</v>
      </c>
      <c r="F121" s="3" t="s">
        <v>1429</v>
      </c>
      <c r="G121" s="3" t="str">
        <f>G79</f>
        <v xml:space="preserve">RIVA FRANCESCO </v>
      </c>
      <c r="H121" s="3" t="str">
        <f>H79</f>
        <v xml:space="preserve"> IL PESCE CHE SCESE DALL’ALBERO: LA MIA STORIA DI DISLESSICO FELICE</v>
      </c>
    </row>
    <row r="122" spans="1:8" ht="24.75" customHeight="1">
      <c r="A122" s="14">
        <f>A121+1</f>
        <v>36</v>
      </c>
      <c r="B122" s="40" t="str">
        <f>MID(C121,1,1)</f>
        <v>R</v>
      </c>
      <c r="C122" s="3" t="str">
        <f>G122</f>
        <v xml:space="preserve">STEVENS ROBIN </v>
      </c>
      <c r="D122" s="3" t="str">
        <f>CONCATENATE(F122,"_",H122,"_",E122)</f>
        <v>MP3_ OMICIDI PER SIGNORINE_AUDIO</v>
      </c>
      <c r="E122" s="3" t="s">
        <v>1458</v>
      </c>
      <c r="F122" s="3" t="s">
        <v>1429</v>
      </c>
      <c r="G122" s="3" t="str">
        <f>G80</f>
        <v xml:space="preserve">STEVENS ROBIN </v>
      </c>
      <c r="H122" s="3" t="str">
        <f>H80</f>
        <v xml:space="preserve"> OMICIDI PER SIGNORINE</v>
      </c>
    </row>
    <row r="123" spans="1:8" ht="24.75" customHeight="1">
      <c r="A123" s="14">
        <f>A122+1</f>
        <v>37</v>
      </c>
      <c r="B123" s="40" t="str">
        <f>MID(C122,1,1)</f>
        <v>S</v>
      </c>
      <c r="C123" s="3" t="str">
        <f>G123</f>
        <v xml:space="preserve">TERRANOVA NADIA </v>
      </c>
      <c r="D123" s="3" t="str">
        <f>CONCATENATE(F123,"_",H123,"_",E123)</f>
        <v>MP3_ CERRI MARA – IL SEGRETO_AUDIO</v>
      </c>
      <c r="E123" s="3" t="s">
        <v>1458</v>
      </c>
      <c r="F123" s="3" t="s">
        <v>1429</v>
      </c>
      <c r="G123" s="3" t="str">
        <f>G81</f>
        <v xml:space="preserve">TERRANOVA NADIA </v>
      </c>
      <c r="H123" s="3" t="str">
        <f>H81</f>
        <v xml:space="preserve"> CERRI MARA – IL SEGRETO</v>
      </c>
    </row>
    <row r="124" spans="1:8" ht="24.75" customHeight="1">
      <c r="A124" s="14">
        <f>A123+1</f>
        <v>38</v>
      </c>
      <c r="B124" s="40" t="str">
        <f>MID(C123,1,1)</f>
        <v>T</v>
      </c>
      <c r="C124" s="3" t="str">
        <f>G124</f>
        <v xml:space="preserve">VERNE JULES </v>
      </c>
      <c r="D124" s="3" t="str">
        <f>CONCATENATE(F124,"_",H124,"_",E124)</f>
        <v>MP3_ VIAGGIO AL CENTRO DELLA TERRA_AUDIO</v>
      </c>
      <c r="E124" s="3" t="s">
        <v>1458</v>
      </c>
      <c r="F124" s="3" t="s">
        <v>1429</v>
      </c>
      <c r="G124" s="3" t="str">
        <f>G82</f>
        <v xml:space="preserve">VERNE JULES </v>
      </c>
      <c r="H124" s="3" t="str">
        <f>H82</f>
        <v xml:space="preserve"> VIAGGIO AL CENTRO DELLA TERRA</v>
      </c>
    </row>
    <row r="125" spans="1:8" ht="24.75" customHeight="1">
      <c r="A125" s="14">
        <f>A124+1</f>
        <v>39</v>
      </c>
      <c r="B125" s="40" t="str">
        <f>MID(C124,1,1)</f>
        <v>V</v>
      </c>
      <c r="C125" s="3" t="str">
        <f>G125</f>
        <v xml:space="preserve">VIVARELLI ANNA </v>
      </c>
      <c r="D125" s="3" t="str">
        <f>CONCATENATE(F125,"_",H125,"_",E125)</f>
        <v>MP3_ LA CASA DELLE MERAVIGLIE_AUDIO</v>
      </c>
      <c r="E125" s="3" t="s">
        <v>1458</v>
      </c>
      <c r="F125" s="3" t="s">
        <v>1429</v>
      </c>
      <c r="G125" s="3" t="str">
        <f>G83</f>
        <v xml:space="preserve">VIVARELLI ANNA </v>
      </c>
      <c r="H125" s="3" t="str">
        <f>H83</f>
        <v xml:space="preserve"> LA CASA DELLE MERAVIGLIE</v>
      </c>
    </row>
    <row r="126" spans="1:8" ht="24.75" customHeight="1">
      <c r="A126" s="14">
        <f>A125+1</f>
        <v>40</v>
      </c>
      <c r="B126" s="40" t="str">
        <f>MID(C125,1,1)</f>
        <v>V</v>
      </c>
      <c r="C126" s="3" t="str">
        <f>G126</f>
        <v xml:space="preserve">WEGELIUS JAKOB </v>
      </c>
      <c r="D126" s="3" t="str">
        <f>CONCATENATE(F126,"_",H126,"_",E126)</f>
        <v>MP3_ LA SCIMMIA DELL ASSASSINO_AUDIO</v>
      </c>
      <c r="E126" s="3" t="s">
        <v>1458</v>
      </c>
      <c r="F126" s="3" t="s">
        <v>1429</v>
      </c>
      <c r="G126" s="3" t="str">
        <f>G84</f>
        <v xml:space="preserve">WEGELIUS JAKOB </v>
      </c>
      <c r="H126" s="3" t="str">
        <f>H84</f>
        <v xml:space="preserve"> LA SCIMMIA DELL ASSASSINO</v>
      </c>
    </row>
  </sheetData>
  <autoFilter ref="A2:J25" xr:uid="{1D0096CC-EE7F-4AF9-B9A3-9E1004D829EA}"/>
  <sortState xmlns:xlrd2="http://schemas.microsoft.com/office/spreadsheetml/2017/richdata2" ref="A87:H126">
    <sortCondition ref="C87:C126"/>
    <sortCondition ref="D87:D126"/>
  </sortState>
  <mergeCells count="3">
    <mergeCell ref="C1:F1"/>
    <mergeCell ref="C43:F43"/>
    <mergeCell ref="C85:F85"/>
  </mergeCells>
  <phoneticPr fontId="23" type="noConversion"/>
  <dataValidations count="1">
    <dataValidation allowBlank="1" showInputMessage="1" showErrorMessage="1" error="non in elenco" prompt="elenco" sqref="C87:E126 C3:E42 C45:E84" xr:uid="{AB30701C-52C5-402D-8E07-DBD1BA8A7DE6}"/>
  </dataValidation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550"/>
  <sheetViews>
    <sheetView topLeftCell="A538" workbookViewId="0">
      <selection activeCell="A3" sqref="A3:A550"/>
    </sheetView>
  </sheetViews>
  <sheetFormatPr defaultRowHeight="15"/>
  <cols>
    <col min="1" max="1" width="11.28515625" bestFit="1" customWidth="1"/>
    <col min="2" max="2" width="2.7109375" bestFit="1" customWidth="1"/>
    <col min="3" max="3" width="33.42578125" bestFit="1" customWidth="1"/>
    <col min="4" max="4" width="60" bestFit="1" customWidth="1"/>
    <col min="5" max="5" width="11" bestFit="1" customWidth="1"/>
    <col min="7" max="7" width="4.28515625" customWidth="1"/>
    <col min="8" max="8" width="19.7109375" bestFit="1" customWidth="1"/>
    <col min="9" max="9" width="40.7109375" bestFit="1" customWidth="1"/>
    <col min="10" max="10" width="12.7109375" customWidth="1"/>
  </cols>
  <sheetData>
    <row r="1" spans="1:7" ht="29.25" thickBot="1">
      <c r="A1">
        <v>0</v>
      </c>
      <c r="B1" s="28"/>
      <c r="C1" s="138" t="s">
        <v>440</v>
      </c>
      <c r="D1" s="138"/>
      <c r="E1" s="29"/>
    </row>
    <row r="2" spans="1:7" ht="22.5">
      <c r="A2" s="34">
        <v>0</v>
      </c>
      <c r="B2" s="34"/>
      <c r="C2" s="4" t="s">
        <v>1</v>
      </c>
      <c r="D2" s="4" t="s">
        <v>2</v>
      </c>
      <c r="E2" s="69" t="s">
        <v>3</v>
      </c>
    </row>
    <row r="3" spans="1:7" ht="22.5">
      <c r="A3" s="26">
        <f>A2+1</f>
        <v>1</v>
      </c>
      <c r="B3" s="6" t="str">
        <f>MID(C3,1,1)</f>
        <v>A</v>
      </c>
      <c r="C3" s="3" t="s">
        <v>458</v>
      </c>
      <c r="D3" s="3" t="s">
        <v>467</v>
      </c>
      <c r="E3" s="3" t="s">
        <v>329</v>
      </c>
      <c r="G3" s="14"/>
    </row>
    <row r="4" spans="1:7" ht="22.5">
      <c r="A4" s="26">
        <f t="shared" ref="A4:A67" si="0">A3+1</f>
        <v>2</v>
      </c>
      <c r="B4" s="6" t="str">
        <f>MID(C4,1,1)</f>
        <v>A</v>
      </c>
      <c r="C4" s="3" t="s">
        <v>1001</v>
      </c>
      <c r="D4" s="3" t="s">
        <v>1004</v>
      </c>
      <c r="E4" s="3" t="s">
        <v>329</v>
      </c>
    </row>
    <row r="5" spans="1:7" ht="22.5">
      <c r="A5" s="26">
        <f t="shared" si="0"/>
        <v>3</v>
      </c>
      <c r="B5" s="6" t="str">
        <f>MID(C5,1,1)</f>
        <v>A</v>
      </c>
      <c r="C5" s="3" t="s">
        <v>1038</v>
      </c>
      <c r="D5" s="3" t="s">
        <v>1041</v>
      </c>
      <c r="E5" s="3" t="s">
        <v>329</v>
      </c>
    </row>
    <row r="6" spans="1:7" ht="22.5">
      <c r="A6" s="26">
        <f t="shared" si="0"/>
        <v>4</v>
      </c>
      <c r="B6" s="6" t="str">
        <f>MID(C6,1,1)</f>
        <v>A</v>
      </c>
      <c r="C6" s="68" t="s">
        <v>1350</v>
      </c>
      <c r="D6" s="68" t="s">
        <v>1361</v>
      </c>
      <c r="E6" s="68" t="s">
        <v>329</v>
      </c>
    </row>
    <row r="7" spans="1:7" ht="22.5">
      <c r="A7" s="26">
        <f t="shared" si="0"/>
        <v>5</v>
      </c>
      <c r="B7" s="6" t="str">
        <f>MID(C7,1,1)</f>
        <v>A</v>
      </c>
      <c r="C7" s="3" t="s">
        <v>2135</v>
      </c>
      <c r="D7" s="3" t="s">
        <v>2136</v>
      </c>
      <c r="E7" s="3" t="s">
        <v>329</v>
      </c>
      <c r="G7" s="14"/>
    </row>
    <row r="8" spans="1:7" ht="22.5">
      <c r="A8" s="26">
        <f t="shared" si="0"/>
        <v>6</v>
      </c>
      <c r="B8" s="6" t="str">
        <f>MID(C8,1,1)</f>
        <v>A</v>
      </c>
      <c r="C8" s="3" t="s">
        <v>311</v>
      </c>
      <c r="D8" s="3" t="s">
        <v>1112</v>
      </c>
      <c r="E8" s="3" t="s">
        <v>329</v>
      </c>
    </row>
    <row r="9" spans="1:7" ht="22.5">
      <c r="A9" s="26">
        <f t="shared" si="0"/>
        <v>7</v>
      </c>
      <c r="B9" s="6" t="str">
        <f>MID(C9,1,1)</f>
        <v>A</v>
      </c>
      <c r="C9" s="3" t="s">
        <v>311</v>
      </c>
      <c r="D9" s="3" t="s">
        <v>1331</v>
      </c>
      <c r="E9" s="3" t="s">
        <v>329</v>
      </c>
    </row>
    <row r="10" spans="1:7" ht="22.5">
      <c r="A10" s="26">
        <f t="shared" si="0"/>
        <v>8</v>
      </c>
      <c r="B10" s="6" t="str">
        <f>MID(C10,1,1)</f>
        <v>A</v>
      </c>
      <c r="C10" s="2" t="s">
        <v>311</v>
      </c>
      <c r="D10" s="2" t="s">
        <v>353</v>
      </c>
      <c r="E10" s="7" t="s">
        <v>270</v>
      </c>
    </row>
    <row r="11" spans="1:7" ht="22.5">
      <c r="A11" s="26">
        <f t="shared" si="0"/>
        <v>9</v>
      </c>
      <c r="B11" s="6" t="str">
        <f>MID(C11,1,1)</f>
        <v>A</v>
      </c>
      <c r="C11" s="3" t="s">
        <v>311</v>
      </c>
      <c r="D11" s="3" t="s">
        <v>1362</v>
      </c>
      <c r="E11" s="3" t="s">
        <v>329</v>
      </c>
    </row>
    <row r="12" spans="1:7" ht="22.5">
      <c r="A12" s="26">
        <f t="shared" si="0"/>
        <v>10</v>
      </c>
      <c r="B12" s="6" t="str">
        <f>MID(C12,1,1)</f>
        <v>A</v>
      </c>
      <c r="C12" s="3" t="s">
        <v>973</v>
      </c>
      <c r="D12" s="3" t="s">
        <v>962</v>
      </c>
      <c r="E12" s="3" t="s">
        <v>329</v>
      </c>
    </row>
    <row r="13" spans="1:7" ht="22.5">
      <c r="A13" s="26">
        <f t="shared" si="0"/>
        <v>11</v>
      </c>
      <c r="B13" s="6" t="str">
        <f>MID(C13,1,1)</f>
        <v>A</v>
      </c>
      <c r="C13" s="3" t="s">
        <v>2145</v>
      </c>
      <c r="D13" s="3" t="s">
        <v>2146</v>
      </c>
      <c r="E13" s="3" t="s">
        <v>329</v>
      </c>
    </row>
    <row r="14" spans="1:7" ht="22.5">
      <c r="A14" s="26">
        <f t="shared" si="0"/>
        <v>12</v>
      </c>
      <c r="B14" s="6" t="str">
        <f>MID(C14,1,1)</f>
        <v>A</v>
      </c>
      <c r="C14" s="3" t="s">
        <v>1134</v>
      </c>
      <c r="D14" s="3" t="s">
        <v>1140</v>
      </c>
      <c r="E14" s="3" t="s">
        <v>329</v>
      </c>
    </row>
    <row r="15" spans="1:7" ht="22.5">
      <c r="A15" s="26">
        <f t="shared" si="0"/>
        <v>13</v>
      </c>
      <c r="B15" s="6" t="str">
        <f>MID(C15,1,1)</f>
        <v>A</v>
      </c>
      <c r="C15" s="3" t="s">
        <v>1134</v>
      </c>
      <c r="D15" s="3" t="s">
        <v>1163</v>
      </c>
      <c r="E15" s="3" t="s">
        <v>329</v>
      </c>
      <c r="G15" s="14"/>
    </row>
    <row r="16" spans="1:7" ht="22.5">
      <c r="A16" s="26">
        <f t="shared" si="0"/>
        <v>14</v>
      </c>
      <c r="B16" s="6" t="str">
        <f>MID(C16,1,1)</f>
        <v>A</v>
      </c>
      <c r="C16" s="2" t="s">
        <v>39</v>
      </c>
      <c r="D16" s="2" t="s">
        <v>340</v>
      </c>
      <c r="E16" s="7" t="s">
        <v>270</v>
      </c>
    </row>
    <row r="17" spans="1:10" ht="22.5">
      <c r="A17" s="26">
        <f t="shared" si="0"/>
        <v>15</v>
      </c>
      <c r="B17" s="6" t="str">
        <f>MID(C17,1,1)</f>
        <v>A</v>
      </c>
      <c r="C17" s="3" t="s">
        <v>1037</v>
      </c>
      <c r="D17" s="3" t="s">
        <v>1042</v>
      </c>
      <c r="E17" s="3" t="s">
        <v>329</v>
      </c>
      <c r="G17" s="14"/>
    </row>
    <row r="18" spans="1:10" ht="22.5">
      <c r="A18" s="26">
        <f t="shared" si="0"/>
        <v>16</v>
      </c>
      <c r="B18" s="6" t="str">
        <f>MID(C18,1,1)</f>
        <v>A</v>
      </c>
      <c r="C18" s="3" t="s">
        <v>292</v>
      </c>
      <c r="D18" s="3" t="s">
        <v>330</v>
      </c>
      <c r="E18" s="7" t="s">
        <v>328</v>
      </c>
      <c r="G18" s="14"/>
    </row>
    <row r="19" spans="1:10" ht="22.5">
      <c r="A19" s="26">
        <f t="shared" si="0"/>
        <v>17</v>
      </c>
      <c r="B19" s="6" t="str">
        <f>MID(C19,1,1)</f>
        <v>A</v>
      </c>
      <c r="C19" s="3" t="s">
        <v>292</v>
      </c>
      <c r="D19" s="3" t="s">
        <v>331</v>
      </c>
      <c r="E19" s="7" t="s">
        <v>329</v>
      </c>
      <c r="G19" s="14"/>
    </row>
    <row r="20" spans="1:10" ht="22.5">
      <c r="A20" s="26">
        <f t="shared" si="0"/>
        <v>18</v>
      </c>
      <c r="B20" s="6" t="str">
        <f>MID(C20,1,1)</f>
        <v>A</v>
      </c>
      <c r="C20" s="2" t="s">
        <v>292</v>
      </c>
      <c r="D20" s="2" t="s">
        <v>341</v>
      </c>
      <c r="E20" s="8" t="s">
        <v>270</v>
      </c>
      <c r="G20" s="14"/>
    </row>
    <row r="21" spans="1:10" ht="22.5">
      <c r="A21" s="26">
        <f t="shared" si="0"/>
        <v>19</v>
      </c>
      <c r="B21" s="6" t="str">
        <f>MID(C21,1,1)</f>
        <v>A</v>
      </c>
      <c r="C21" s="3" t="s">
        <v>758</v>
      </c>
      <c r="D21" s="3" t="s">
        <v>761</v>
      </c>
      <c r="E21" s="3" t="s">
        <v>329</v>
      </c>
      <c r="G21" s="14"/>
    </row>
    <row r="22" spans="1:10" ht="22.5">
      <c r="A22" s="26">
        <f t="shared" si="0"/>
        <v>20</v>
      </c>
      <c r="B22" s="6" t="str">
        <f>MID(C22,1,1)</f>
        <v>A</v>
      </c>
      <c r="C22" s="65" t="s">
        <v>951</v>
      </c>
      <c r="D22" s="3" t="s">
        <v>986</v>
      </c>
      <c r="E22" s="3" t="s">
        <v>329</v>
      </c>
      <c r="G22" s="14"/>
    </row>
    <row r="23" spans="1:10" ht="22.5">
      <c r="A23" s="26">
        <f t="shared" si="0"/>
        <v>21</v>
      </c>
      <c r="B23" s="6" t="str">
        <f>MID(C23,1,1)</f>
        <v>A</v>
      </c>
      <c r="C23" s="2" t="s">
        <v>908</v>
      </c>
      <c r="D23" s="3" t="s">
        <v>915</v>
      </c>
      <c r="E23" s="7" t="s">
        <v>329</v>
      </c>
    </row>
    <row r="24" spans="1:10" ht="22.5">
      <c r="A24" s="26">
        <f t="shared" si="0"/>
        <v>22</v>
      </c>
      <c r="B24" s="6" t="str">
        <f>MID(C24,1,1)</f>
        <v>A</v>
      </c>
      <c r="C24" s="3" t="s">
        <v>2117</v>
      </c>
      <c r="D24" s="3" t="s">
        <v>2118</v>
      </c>
      <c r="E24" s="3" t="s">
        <v>329</v>
      </c>
    </row>
    <row r="25" spans="1:10" ht="22.5">
      <c r="A25" s="26">
        <f t="shared" si="0"/>
        <v>23</v>
      </c>
      <c r="B25" s="6" t="str">
        <f>MID(C25,1,1)</f>
        <v>A</v>
      </c>
      <c r="C25" s="3" t="s">
        <v>1089</v>
      </c>
      <c r="D25" s="3" t="s">
        <v>1092</v>
      </c>
      <c r="E25" s="3" t="s">
        <v>329</v>
      </c>
    </row>
    <row r="26" spans="1:10" ht="22.5">
      <c r="A26" s="26">
        <f t="shared" si="0"/>
        <v>24</v>
      </c>
      <c r="B26" s="6" t="str">
        <f>MID(C26,1,1)</f>
        <v>A</v>
      </c>
      <c r="C26" s="3" t="s">
        <v>1595</v>
      </c>
      <c r="D26" s="3" t="s">
        <v>1601</v>
      </c>
      <c r="E26" s="3" t="s">
        <v>329</v>
      </c>
    </row>
    <row r="27" spans="1:10" ht="22.5">
      <c r="A27" s="26">
        <f t="shared" si="0"/>
        <v>25</v>
      </c>
      <c r="B27" s="6" t="str">
        <f>MID(C27,1,1)</f>
        <v>A</v>
      </c>
      <c r="C27" s="3" t="s">
        <v>1595</v>
      </c>
      <c r="D27" s="3" t="s">
        <v>1628</v>
      </c>
      <c r="E27" s="3" t="s">
        <v>329</v>
      </c>
    </row>
    <row r="28" spans="1:10" ht="22.5">
      <c r="A28" s="26">
        <f t="shared" si="0"/>
        <v>26</v>
      </c>
      <c r="B28" s="6" t="str">
        <f>MID(C28,1,1)</f>
        <v>A</v>
      </c>
      <c r="C28" s="3" t="s">
        <v>636</v>
      </c>
      <c r="D28" s="3" t="s">
        <v>644</v>
      </c>
      <c r="E28" s="3" t="s">
        <v>329</v>
      </c>
    </row>
    <row r="29" spans="1:10" ht="22.5">
      <c r="A29" s="26">
        <f t="shared" si="0"/>
        <v>27</v>
      </c>
      <c r="B29" s="6" t="str">
        <f>MID(C29,1,1)</f>
        <v>A</v>
      </c>
      <c r="C29" s="3" t="s">
        <v>2147</v>
      </c>
      <c r="D29" s="153" t="s">
        <v>2148</v>
      </c>
      <c r="E29" s="3" t="s">
        <v>329</v>
      </c>
    </row>
    <row r="30" spans="1:10" ht="22.5">
      <c r="A30" s="26">
        <f t="shared" si="0"/>
        <v>28</v>
      </c>
      <c r="B30" s="6" t="str">
        <f>MID(C30,1,1)</f>
        <v>A</v>
      </c>
      <c r="C30" s="3" t="s">
        <v>1261</v>
      </c>
      <c r="D30" s="3" t="s">
        <v>1264</v>
      </c>
      <c r="E30" s="3" t="s">
        <v>329</v>
      </c>
      <c r="J30" s="27"/>
    </row>
    <row r="31" spans="1:10" ht="22.5">
      <c r="A31" s="26">
        <f t="shared" si="0"/>
        <v>29</v>
      </c>
      <c r="B31" s="6" t="str">
        <f>MID(C31,1,1)</f>
        <v>B</v>
      </c>
      <c r="C31" s="2" t="s">
        <v>760</v>
      </c>
      <c r="D31" s="3" t="s">
        <v>762</v>
      </c>
      <c r="E31" s="7" t="s">
        <v>329</v>
      </c>
      <c r="J31" s="27"/>
    </row>
    <row r="32" spans="1:10" ht="22.5">
      <c r="A32" s="26">
        <f t="shared" si="0"/>
        <v>30</v>
      </c>
      <c r="B32" s="6" t="str">
        <f>MID(C32,1,1)</f>
        <v>B</v>
      </c>
      <c r="C32" s="3" t="s">
        <v>903</v>
      </c>
      <c r="D32" s="3" t="s">
        <v>1113</v>
      </c>
      <c r="E32" s="3" t="s">
        <v>329</v>
      </c>
      <c r="J32" s="27"/>
    </row>
    <row r="33" spans="1:10" ht="22.5">
      <c r="A33" s="26">
        <f t="shared" si="0"/>
        <v>31</v>
      </c>
      <c r="B33" s="6" t="str">
        <f>MID(C33,1,1)</f>
        <v>B</v>
      </c>
      <c r="C33" s="3" t="s">
        <v>903</v>
      </c>
      <c r="D33" s="3" t="s">
        <v>909</v>
      </c>
      <c r="E33" s="3" t="s">
        <v>329</v>
      </c>
      <c r="J33" s="27"/>
    </row>
    <row r="34" spans="1:10" ht="22.5">
      <c r="A34" s="26">
        <f t="shared" si="0"/>
        <v>32</v>
      </c>
      <c r="B34" s="6" t="str">
        <f>MID(C34,1,1)</f>
        <v>B</v>
      </c>
      <c r="C34" s="3" t="s">
        <v>903</v>
      </c>
      <c r="D34" s="3" t="s">
        <v>1479</v>
      </c>
      <c r="E34" s="3" t="s">
        <v>329</v>
      </c>
      <c r="J34" s="27"/>
    </row>
    <row r="35" spans="1:10" ht="22.5">
      <c r="A35" s="26">
        <f t="shared" si="0"/>
        <v>33</v>
      </c>
      <c r="B35" s="6" t="str">
        <f>MID(C35,1,1)</f>
        <v>B</v>
      </c>
      <c r="C35" s="3" t="s">
        <v>323</v>
      </c>
      <c r="D35" s="3" t="s">
        <v>352</v>
      </c>
      <c r="E35" s="7" t="s">
        <v>328</v>
      </c>
      <c r="J35" s="27"/>
    </row>
    <row r="36" spans="1:10" ht="22.5">
      <c r="A36" s="26">
        <f t="shared" si="0"/>
        <v>34</v>
      </c>
      <c r="B36" s="6" t="str">
        <f>MID(C36,1,1)</f>
        <v>B</v>
      </c>
      <c r="C36" s="2" t="s">
        <v>323</v>
      </c>
      <c r="D36" s="3" t="s">
        <v>911</v>
      </c>
      <c r="E36" s="7" t="s">
        <v>329</v>
      </c>
    </row>
    <row r="37" spans="1:10" ht="22.5">
      <c r="A37" s="26">
        <f t="shared" si="0"/>
        <v>35</v>
      </c>
      <c r="B37" s="6" t="str">
        <f>MID(C37,1,1)</f>
        <v>B</v>
      </c>
      <c r="C37" s="3" t="s">
        <v>323</v>
      </c>
      <c r="D37" s="3" t="s">
        <v>1201</v>
      </c>
      <c r="E37" s="3" t="s">
        <v>329</v>
      </c>
    </row>
    <row r="38" spans="1:10" ht="22.5">
      <c r="A38" s="26">
        <f t="shared" si="0"/>
        <v>36</v>
      </c>
      <c r="B38" s="6" t="str">
        <f>MID(C38,1,1)</f>
        <v>B</v>
      </c>
      <c r="C38" s="3" t="s">
        <v>2137</v>
      </c>
      <c r="D38" s="3" t="s">
        <v>2138</v>
      </c>
      <c r="E38" s="3" t="s">
        <v>329</v>
      </c>
    </row>
    <row r="39" spans="1:10" ht="22.5">
      <c r="A39" s="26">
        <f t="shared" si="0"/>
        <v>37</v>
      </c>
      <c r="B39" s="6" t="str">
        <f>MID(C39,1,1)</f>
        <v>B</v>
      </c>
      <c r="C39" s="2" t="s">
        <v>48</v>
      </c>
      <c r="D39" s="2" t="s">
        <v>351</v>
      </c>
      <c r="E39" s="8" t="s">
        <v>270</v>
      </c>
    </row>
    <row r="40" spans="1:10" ht="22.5">
      <c r="A40" s="26">
        <f t="shared" si="0"/>
        <v>38</v>
      </c>
      <c r="B40" s="6" t="str">
        <f>MID(C40,1,1)</f>
        <v>B</v>
      </c>
      <c r="C40" s="3" t="s">
        <v>1673</v>
      </c>
      <c r="D40" s="3" t="s">
        <v>1680</v>
      </c>
      <c r="E40" s="3" t="s">
        <v>329</v>
      </c>
    </row>
    <row r="41" spans="1:10" ht="22.5">
      <c r="A41" s="26">
        <f t="shared" si="0"/>
        <v>39</v>
      </c>
      <c r="B41" s="6" t="str">
        <f>MID(C41,1,1)</f>
        <v>B</v>
      </c>
      <c r="C41" s="3" t="s">
        <v>1198</v>
      </c>
      <c r="D41" s="3" t="s">
        <v>1202</v>
      </c>
      <c r="E41" s="3" t="s">
        <v>329</v>
      </c>
    </row>
    <row r="42" spans="1:10" ht="22.5">
      <c r="A42" s="26">
        <f t="shared" si="0"/>
        <v>40</v>
      </c>
      <c r="B42" s="6" t="str">
        <f>MID(C42,1,1)</f>
        <v>B</v>
      </c>
      <c r="C42" s="3" t="s">
        <v>927</v>
      </c>
      <c r="D42" s="3" t="s">
        <v>931</v>
      </c>
      <c r="E42" s="3" t="s">
        <v>329</v>
      </c>
    </row>
    <row r="43" spans="1:10" ht="22.5">
      <c r="A43" s="26">
        <f t="shared" si="0"/>
        <v>41</v>
      </c>
      <c r="B43" s="6" t="str">
        <f>MID(C43,1,1)</f>
        <v>B</v>
      </c>
      <c r="C43" s="3" t="s">
        <v>924</v>
      </c>
      <c r="D43" s="3" t="s">
        <v>925</v>
      </c>
      <c r="E43" s="3" t="s">
        <v>329</v>
      </c>
    </row>
    <row r="44" spans="1:10" ht="22.5">
      <c r="A44" s="26">
        <f t="shared" si="0"/>
        <v>42</v>
      </c>
      <c r="B44" s="6" t="str">
        <f>MID(C44,1,1)</f>
        <v>B</v>
      </c>
      <c r="C44" s="3" t="s">
        <v>50</v>
      </c>
      <c r="D44" s="3" t="s">
        <v>580</v>
      </c>
      <c r="E44" s="3" t="s">
        <v>329</v>
      </c>
    </row>
    <row r="45" spans="1:10" ht="22.5">
      <c r="A45" s="26">
        <f t="shared" si="0"/>
        <v>43</v>
      </c>
      <c r="B45" s="6" t="str">
        <f>MID(C45,1,1)</f>
        <v>B</v>
      </c>
      <c r="C45" s="3" t="s">
        <v>1064</v>
      </c>
      <c r="D45" s="3" t="s">
        <v>1076</v>
      </c>
      <c r="E45" s="3" t="s">
        <v>329</v>
      </c>
    </row>
    <row r="46" spans="1:10" ht="22.5">
      <c r="A46" s="26">
        <f t="shared" si="0"/>
        <v>44</v>
      </c>
      <c r="B46" s="6" t="str">
        <f>MID(C46,1,1)</f>
        <v>B</v>
      </c>
      <c r="C46" s="2" t="s">
        <v>799</v>
      </c>
      <c r="D46" s="3" t="s">
        <v>806</v>
      </c>
      <c r="E46" s="7" t="s">
        <v>329</v>
      </c>
      <c r="F46" t="s">
        <v>1457</v>
      </c>
    </row>
    <row r="47" spans="1:10" ht="22.5">
      <c r="A47" s="26">
        <f t="shared" si="0"/>
        <v>45</v>
      </c>
      <c r="B47" s="6" t="str">
        <f>MID(C47,1,1)</f>
        <v>B</v>
      </c>
      <c r="C47" s="25" t="s">
        <v>568</v>
      </c>
      <c r="D47" s="3" t="s">
        <v>573</v>
      </c>
      <c r="E47" s="7" t="s">
        <v>329</v>
      </c>
    </row>
    <row r="48" spans="1:10" ht="22.5">
      <c r="A48" s="26">
        <f t="shared" si="0"/>
        <v>46</v>
      </c>
      <c r="B48" s="6" t="str">
        <f>MID(C48,1,1)</f>
        <v>B</v>
      </c>
      <c r="C48" s="3" t="s">
        <v>2177</v>
      </c>
      <c r="D48" s="3" t="s">
        <v>2178</v>
      </c>
      <c r="E48" s="3" t="s">
        <v>329</v>
      </c>
    </row>
    <row r="49" spans="1:7" ht="22.5">
      <c r="A49" s="26">
        <f t="shared" si="0"/>
        <v>47</v>
      </c>
      <c r="B49" s="6" t="str">
        <f>MID(C49,1,1)</f>
        <v>B</v>
      </c>
      <c r="C49" s="25" t="s">
        <v>891</v>
      </c>
      <c r="D49" s="3" t="s">
        <v>893</v>
      </c>
      <c r="E49" s="7" t="s">
        <v>329</v>
      </c>
    </row>
    <row r="50" spans="1:7" ht="22.5">
      <c r="A50" s="26">
        <f t="shared" si="0"/>
        <v>48</v>
      </c>
      <c r="B50" s="6" t="str">
        <f>MID(C50,1,1)</f>
        <v>B</v>
      </c>
      <c r="C50" s="3" t="s">
        <v>1086</v>
      </c>
      <c r="D50" s="3" t="s">
        <v>1093</v>
      </c>
      <c r="E50" s="3" t="s">
        <v>329</v>
      </c>
    </row>
    <row r="51" spans="1:7" ht="22.5">
      <c r="A51" s="26">
        <f t="shared" si="0"/>
        <v>49</v>
      </c>
      <c r="B51" s="6" t="str">
        <f>MID(C51,1,1)</f>
        <v>B</v>
      </c>
      <c r="C51" s="3" t="s">
        <v>1674</v>
      </c>
      <c r="D51" s="3" t="s">
        <v>1681</v>
      </c>
      <c r="E51" s="3" t="s">
        <v>329</v>
      </c>
    </row>
    <row r="52" spans="1:7" ht="22.5">
      <c r="A52" s="26">
        <f t="shared" si="0"/>
        <v>50</v>
      </c>
      <c r="B52" s="6" t="str">
        <f>MID(C52,1,1)</f>
        <v>B</v>
      </c>
      <c r="C52" s="3" t="s">
        <v>1407</v>
      </c>
      <c r="D52" s="3" t="s">
        <v>1408</v>
      </c>
      <c r="E52" s="3" t="s">
        <v>329</v>
      </c>
      <c r="G52" s="14"/>
    </row>
    <row r="53" spans="1:7" ht="22.5">
      <c r="A53" s="26">
        <f t="shared" si="0"/>
        <v>51</v>
      </c>
      <c r="B53" s="6" t="str">
        <f>MID(C53,1,1)</f>
        <v>B</v>
      </c>
      <c r="C53" s="3" t="s">
        <v>1388</v>
      </c>
      <c r="D53" s="3" t="s">
        <v>1389</v>
      </c>
      <c r="E53" s="3" t="s">
        <v>329</v>
      </c>
    </row>
    <row r="54" spans="1:7" ht="22.5">
      <c r="A54" s="26">
        <f t="shared" si="0"/>
        <v>52</v>
      </c>
      <c r="B54" s="6" t="str">
        <f>MID(C54,1,1)</f>
        <v>B</v>
      </c>
      <c r="C54" s="3" t="s">
        <v>1581</v>
      </c>
      <c r="D54" s="3" t="s">
        <v>1582</v>
      </c>
      <c r="E54" s="3" t="s">
        <v>329</v>
      </c>
      <c r="G54" s="14"/>
    </row>
    <row r="55" spans="1:7" ht="22.5">
      <c r="A55" s="26">
        <f t="shared" si="0"/>
        <v>53</v>
      </c>
      <c r="B55" s="6" t="str">
        <f>MID(C55,1,1)</f>
        <v>B</v>
      </c>
      <c r="C55" s="3" t="s">
        <v>1596</v>
      </c>
      <c r="D55" s="3" t="s">
        <v>1602</v>
      </c>
      <c r="E55" s="3" t="s">
        <v>329</v>
      </c>
      <c r="G55" s="14"/>
    </row>
    <row r="56" spans="1:7" ht="22.5">
      <c r="A56" s="26">
        <f t="shared" si="0"/>
        <v>54</v>
      </c>
      <c r="B56" s="6" t="str">
        <f>MID(C56,1,1)</f>
        <v>B</v>
      </c>
      <c r="C56" s="3" t="s">
        <v>956</v>
      </c>
      <c r="D56" s="3" t="s">
        <v>1513</v>
      </c>
      <c r="E56" s="3" t="s">
        <v>1531</v>
      </c>
      <c r="G56" s="14"/>
    </row>
    <row r="57" spans="1:7" ht="22.5">
      <c r="A57" s="26">
        <f t="shared" si="0"/>
        <v>55</v>
      </c>
      <c r="B57" s="6" t="str">
        <f>MID(C57,1,1)</f>
        <v>B</v>
      </c>
      <c r="C57" s="3" t="s">
        <v>956</v>
      </c>
      <c r="D57" s="3" t="s">
        <v>1603</v>
      </c>
      <c r="E57" s="3" t="s">
        <v>329</v>
      </c>
    </row>
    <row r="58" spans="1:7" ht="22.5">
      <c r="A58" s="26">
        <f t="shared" si="0"/>
        <v>56</v>
      </c>
      <c r="B58" s="6" t="str">
        <f>MID(C58,1,1)</f>
        <v>B</v>
      </c>
      <c r="C58" s="3" t="s">
        <v>956</v>
      </c>
      <c r="D58" s="3" t="s">
        <v>963</v>
      </c>
      <c r="E58" s="3" t="s">
        <v>329</v>
      </c>
    </row>
    <row r="59" spans="1:7" ht="22.5">
      <c r="A59" s="26">
        <f t="shared" si="0"/>
        <v>57</v>
      </c>
      <c r="B59" s="6" t="str">
        <f>MID(C59,1,1)</f>
        <v>B</v>
      </c>
      <c r="C59" s="3" t="s">
        <v>2068</v>
      </c>
      <c r="D59" s="3" t="s">
        <v>2114</v>
      </c>
      <c r="E59" s="3" t="s">
        <v>329</v>
      </c>
    </row>
    <row r="60" spans="1:7" ht="22.5">
      <c r="A60" s="26">
        <f t="shared" si="0"/>
        <v>58</v>
      </c>
      <c r="B60" s="6" t="str">
        <f>MID(C60,1,1)</f>
        <v>B</v>
      </c>
      <c r="C60" s="3" t="s">
        <v>960</v>
      </c>
      <c r="D60" s="3" t="s">
        <v>1409</v>
      </c>
      <c r="E60" s="3" t="s">
        <v>329</v>
      </c>
    </row>
    <row r="61" spans="1:7" ht="22.5">
      <c r="A61" s="26">
        <f t="shared" si="0"/>
        <v>59</v>
      </c>
      <c r="B61" s="6" t="str">
        <f>MID(C61,1,1)</f>
        <v>B</v>
      </c>
      <c r="C61" s="3" t="s">
        <v>960</v>
      </c>
      <c r="D61" s="3" t="s">
        <v>988</v>
      </c>
      <c r="E61" s="3" t="s">
        <v>329</v>
      </c>
    </row>
    <row r="62" spans="1:7" ht="22.5">
      <c r="A62" s="26">
        <f t="shared" si="0"/>
        <v>60</v>
      </c>
      <c r="B62" s="6" t="str">
        <f>MID(C62,1,1)</f>
        <v>B</v>
      </c>
      <c r="C62" s="3" t="s">
        <v>638</v>
      </c>
      <c r="D62" s="3" t="s">
        <v>2046</v>
      </c>
      <c r="E62" s="3" t="s">
        <v>329</v>
      </c>
    </row>
    <row r="63" spans="1:7" ht="22.5">
      <c r="A63" s="26">
        <f t="shared" si="0"/>
        <v>61</v>
      </c>
      <c r="B63" s="6" t="str">
        <f>MID(C63,1,1)</f>
        <v>B</v>
      </c>
      <c r="C63" s="3" t="s">
        <v>638</v>
      </c>
      <c r="D63" s="3" t="s">
        <v>645</v>
      </c>
      <c r="E63" s="3" t="s">
        <v>329</v>
      </c>
    </row>
    <row r="64" spans="1:7" ht="22.5">
      <c r="A64" s="26">
        <f t="shared" si="0"/>
        <v>62</v>
      </c>
      <c r="B64" s="6" t="str">
        <f>MID(C64,1,1)</f>
        <v>B</v>
      </c>
      <c r="C64" s="3" t="s">
        <v>1018</v>
      </c>
      <c r="D64" s="3" t="s">
        <v>1021</v>
      </c>
      <c r="E64" s="3" t="s">
        <v>329</v>
      </c>
    </row>
    <row r="65" spans="1:5" ht="22.5">
      <c r="A65" s="26">
        <f t="shared" si="0"/>
        <v>63</v>
      </c>
      <c r="B65" s="6" t="str">
        <f>MID(C65,1,1)</f>
        <v>B</v>
      </c>
      <c r="C65" s="3" t="s">
        <v>1675</v>
      </c>
      <c r="D65" s="3" t="s">
        <v>1682</v>
      </c>
      <c r="E65" s="3" t="s">
        <v>329</v>
      </c>
    </row>
    <row r="66" spans="1:5" ht="22.5">
      <c r="A66" s="26">
        <f t="shared" si="0"/>
        <v>64</v>
      </c>
      <c r="B66" s="6" t="str">
        <f>MID(C66,1,1)</f>
        <v>B</v>
      </c>
      <c r="C66" s="3" t="s">
        <v>4</v>
      </c>
      <c r="D66" s="3" t="s">
        <v>842</v>
      </c>
      <c r="E66" s="7" t="s">
        <v>329</v>
      </c>
    </row>
    <row r="67" spans="1:5" ht="22.5">
      <c r="A67" s="26">
        <f t="shared" si="0"/>
        <v>65</v>
      </c>
      <c r="B67" s="6" t="str">
        <f>MID(C67,1,1)</f>
        <v>B</v>
      </c>
      <c r="C67" s="3" t="s">
        <v>1676</v>
      </c>
      <c r="D67" s="3" t="s">
        <v>1683</v>
      </c>
      <c r="E67" s="3" t="s">
        <v>329</v>
      </c>
    </row>
    <row r="68" spans="1:5" ht="22.5">
      <c r="A68" s="26">
        <f t="shared" ref="A68:A131" si="1">A67+1</f>
        <v>66</v>
      </c>
      <c r="B68" s="6" t="str">
        <f>MID(C68,1,1)</f>
        <v>B</v>
      </c>
      <c r="C68" s="3" t="s">
        <v>2149</v>
      </c>
      <c r="D68" s="3" t="s">
        <v>2150</v>
      </c>
      <c r="E68" s="3" t="s">
        <v>329</v>
      </c>
    </row>
    <row r="69" spans="1:5" ht="22.5">
      <c r="A69" s="26">
        <f t="shared" si="1"/>
        <v>67</v>
      </c>
      <c r="B69" s="6" t="str">
        <f>MID(C69,1,1)</f>
        <v>B</v>
      </c>
      <c r="C69" s="3" t="s">
        <v>954</v>
      </c>
      <c r="D69" s="3" t="s">
        <v>989</v>
      </c>
      <c r="E69" s="3" t="s">
        <v>329</v>
      </c>
    </row>
    <row r="70" spans="1:5" ht="22.5">
      <c r="A70" s="26">
        <f t="shared" si="1"/>
        <v>68</v>
      </c>
      <c r="B70" s="6" t="str">
        <f>MID(C70,1,1)</f>
        <v>B</v>
      </c>
      <c r="C70" s="3" t="s">
        <v>490</v>
      </c>
      <c r="D70" s="3" t="s">
        <v>500</v>
      </c>
      <c r="E70" s="7" t="s">
        <v>329</v>
      </c>
    </row>
    <row r="71" spans="1:5" ht="22.5">
      <c r="A71" s="26">
        <f t="shared" si="1"/>
        <v>69</v>
      </c>
      <c r="B71" s="6" t="str">
        <f>MID(C71,1,1)</f>
        <v>B</v>
      </c>
      <c r="C71" s="3" t="s">
        <v>2175</v>
      </c>
      <c r="D71" s="3" t="s">
        <v>2176</v>
      </c>
      <c r="E71" s="3" t="s">
        <v>329</v>
      </c>
    </row>
    <row r="72" spans="1:5" ht="22.5">
      <c r="A72" s="26">
        <f t="shared" si="1"/>
        <v>70</v>
      </c>
      <c r="B72" s="6" t="str">
        <f>MID(C72,1,1)</f>
        <v>B</v>
      </c>
      <c r="C72" s="3" t="s">
        <v>2163</v>
      </c>
      <c r="D72" s="3" t="s">
        <v>2164</v>
      </c>
      <c r="E72" s="3" t="s">
        <v>329</v>
      </c>
    </row>
    <row r="73" spans="1:5" ht="22.5">
      <c r="A73" s="26">
        <f t="shared" si="1"/>
        <v>71</v>
      </c>
      <c r="B73" s="6" t="str">
        <f>MID(C73,1,1)</f>
        <v>B</v>
      </c>
      <c r="C73" s="3" t="s">
        <v>860</v>
      </c>
      <c r="D73" s="3" t="s">
        <v>870</v>
      </c>
      <c r="E73" s="7" t="s">
        <v>328</v>
      </c>
    </row>
    <row r="74" spans="1:5" ht="22.5">
      <c r="A74" s="26">
        <f t="shared" si="1"/>
        <v>72</v>
      </c>
      <c r="B74" s="6" t="str">
        <f>MID(C74,1,1)</f>
        <v>B</v>
      </c>
      <c r="C74" s="3" t="s">
        <v>860</v>
      </c>
      <c r="D74" s="3" t="s">
        <v>1459</v>
      </c>
      <c r="E74" s="3" t="s">
        <v>329</v>
      </c>
    </row>
    <row r="75" spans="1:5" ht="22.5">
      <c r="A75" s="26">
        <f t="shared" si="1"/>
        <v>73</v>
      </c>
      <c r="B75" s="6" t="str">
        <f>MID(C75,1,1)</f>
        <v>B</v>
      </c>
      <c r="C75" s="3" t="s">
        <v>1325</v>
      </c>
      <c r="D75" s="3" t="s">
        <v>1332</v>
      </c>
      <c r="E75" s="3" t="s">
        <v>329</v>
      </c>
    </row>
    <row r="76" spans="1:5" ht="22.5">
      <c r="A76" s="26">
        <f t="shared" si="1"/>
        <v>74</v>
      </c>
      <c r="B76" s="6" t="str">
        <f>MID(C76,1,1)</f>
        <v>B</v>
      </c>
      <c r="C76" s="3" t="s">
        <v>1325</v>
      </c>
      <c r="D76" s="3" t="s">
        <v>1333</v>
      </c>
      <c r="E76" s="3" t="s">
        <v>329</v>
      </c>
    </row>
    <row r="77" spans="1:5" ht="22.5">
      <c r="A77" s="26">
        <f t="shared" si="1"/>
        <v>75</v>
      </c>
      <c r="B77" s="6" t="str">
        <f>MID(C77,1,1)</f>
        <v>B</v>
      </c>
      <c r="C77" s="3" t="s">
        <v>491</v>
      </c>
      <c r="D77" s="3" t="s">
        <v>499</v>
      </c>
      <c r="E77" s="7" t="s">
        <v>329</v>
      </c>
    </row>
    <row r="78" spans="1:5" ht="22.5">
      <c r="A78" s="26">
        <f t="shared" si="1"/>
        <v>76</v>
      </c>
      <c r="B78" s="6" t="str">
        <f>MID(C78,1,1)</f>
        <v>B</v>
      </c>
      <c r="C78" s="3" t="s">
        <v>327</v>
      </c>
      <c r="D78" s="3" t="s">
        <v>332</v>
      </c>
      <c r="E78" s="7" t="s">
        <v>329</v>
      </c>
    </row>
    <row r="79" spans="1:5" ht="22.5">
      <c r="A79" s="26">
        <f t="shared" si="1"/>
        <v>77</v>
      </c>
      <c r="B79" s="6" t="str">
        <f>MID(C79,1,1)</f>
        <v>B</v>
      </c>
      <c r="C79" s="2" t="s">
        <v>327</v>
      </c>
      <c r="D79" s="3" t="s">
        <v>825</v>
      </c>
      <c r="E79" s="3" t="s">
        <v>329</v>
      </c>
    </row>
    <row r="80" spans="1:5" ht="22.5">
      <c r="A80" s="26">
        <f t="shared" si="1"/>
        <v>78</v>
      </c>
      <c r="B80" s="6" t="str">
        <f>MID(C80,1,1)</f>
        <v>B</v>
      </c>
      <c r="C80" s="3" t="s">
        <v>537</v>
      </c>
      <c r="D80" s="3" t="s">
        <v>538</v>
      </c>
      <c r="E80" s="7" t="s">
        <v>329</v>
      </c>
    </row>
    <row r="81" spans="1:10" ht="22.5">
      <c r="A81" s="26">
        <f t="shared" si="1"/>
        <v>79</v>
      </c>
      <c r="B81" s="6" t="str">
        <f>MID(C81,1,1)</f>
        <v>B</v>
      </c>
      <c r="C81" s="3" t="s">
        <v>2045</v>
      </c>
      <c r="D81" s="3" t="s">
        <v>2047</v>
      </c>
      <c r="E81" s="3" t="s">
        <v>329</v>
      </c>
    </row>
    <row r="82" spans="1:10" ht="22.5">
      <c r="A82" s="26">
        <f t="shared" si="1"/>
        <v>80</v>
      </c>
      <c r="B82" s="6" t="str">
        <f>MID(C82,1,1)</f>
        <v>B</v>
      </c>
      <c r="C82" s="3" t="s">
        <v>642</v>
      </c>
      <c r="D82" s="3" t="s">
        <v>646</v>
      </c>
      <c r="E82" s="7" t="s">
        <v>328</v>
      </c>
    </row>
    <row r="83" spans="1:10" ht="22.5">
      <c r="A83" s="26">
        <f t="shared" si="1"/>
        <v>81</v>
      </c>
      <c r="B83" s="6" t="str">
        <f>MID(C83,1,1)</f>
        <v>B</v>
      </c>
      <c r="C83" s="2" t="s">
        <v>642</v>
      </c>
      <c r="D83" s="2" t="s">
        <v>722</v>
      </c>
      <c r="E83" s="3" t="s">
        <v>329</v>
      </c>
      <c r="J83" s="27"/>
    </row>
    <row r="84" spans="1:10" ht="22.5">
      <c r="A84" s="26">
        <f t="shared" si="1"/>
        <v>82</v>
      </c>
      <c r="B84" s="6" t="str">
        <f>MID(C84,1,1)</f>
        <v>C</v>
      </c>
      <c r="C84" s="3" t="s">
        <v>58</v>
      </c>
      <c r="D84" s="3" t="s">
        <v>1022</v>
      </c>
      <c r="E84" s="3" t="s">
        <v>329</v>
      </c>
      <c r="J84" s="27"/>
    </row>
    <row r="85" spans="1:10" ht="22.5">
      <c r="A85" s="26">
        <f t="shared" si="1"/>
        <v>83</v>
      </c>
      <c r="B85" s="6" t="str">
        <f>MID(C85,1,1)</f>
        <v>C</v>
      </c>
      <c r="C85" s="3" t="s">
        <v>58</v>
      </c>
      <c r="D85" s="3" t="s">
        <v>1023</v>
      </c>
      <c r="E85" s="3" t="s">
        <v>329</v>
      </c>
    </row>
    <row r="86" spans="1:10" ht="22.5">
      <c r="A86" s="26">
        <f t="shared" si="1"/>
        <v>84</v>
      </c>
      <c r="B86" s="6" t="str">
        <f>MID(C86,1,1)</f>
        <v>C</v>
      </c>
      <c r="C86" s="3" t="s">
        <v>58</v>
      </c>
      <c r="D86" s="3" t="s">
        <v>1077</v>
      </c>
      <c r="E86" s="3" t="s">
        <v>329</v>
      </c>
    </row>
    <row r="87" spans="1:10" ht="22.5">
      <c r="A87" s="26">
        <f t="shared" si="1"/>
        <v>85</v>
      </c>
      <c r="B87" s="6" t="str">
        <f>MID(C87,1,1)</f>
        <v>C</v>
      </c>
      <c r="C87" s="3" t="s">
        <v>58</v>
      </c>
      <c r="D87" s="3" t="s">
        <v>1078</v>
      </c>
      <c r="E87" s="3" t="s">
        <v>329</v>
      </c>
    </row>
    <row r="88" spans="1:10" ht="22.5">
      <c r="A88" s="26">
        <f t="shared" si="1"/>
        <v>86</v>
      </c>
      <c r="B88" s="6" t="str">
        <f>MID(C88,1,1)</f>
        <v>C</v>
      </c>
      <c r="C88" s="3" t="s">
        <v>1135</v>
      </c>
      <c r="D88" s="3" t="s">
        <v>1141</v>
      </c>
      <c r="E88" s="3" t="s">
        <v>329</v>
      </c>
    </row>
    <row r="89" spans="1:10" ht="22.5">
      <c r="A89" s="26">
        <f t="shared" si="1"/>
        <v>87</v>
      </c>
      <c r="B89" s="6" t="str">
        <f>MID(C89,1,1)</f>
        <v>C</v>
      </c>
      <c r="C89" s="3" t="s">
        <v>324</v>
      </c>
      <c r="D89" s="3" t="s">
        <v>333</v>
      </c>
      <c r="E89" s="7" t="s">
        <v>329</v>
      </c>
    </row>
    <row r="90" spans="1:10" ht="22.5">
      <c r="A90" s="26">
        <f t="shared" si="1"/>
        <v>88</v>
      </c>
      <c r="B90" s="6" t="str">
        <f>MID(C90,1,1)</f>
        <v>C</v>
      </c>
      <c r="C90" s="3" t="s">
        <v>797</v>
      </c>
      <c r="D90" s="3" t="s">
        <v>803</v>
      </c>
      <c r="E90" s="7" t="s">
        <v>329</v>
      </c>
    </row>
    <row r="91" spans="1:10" ht="22.5">
      <c r="A91" s="26">
        <f t="shared" si="1"/>
        <v>89</v>
      </c>
      <c r="B91" s="6" t="str">
        <f>MID(C91,1,1)</f>
        <v>C</v>
      </c>
      <c r="C91" s="3" t="s">
        <v>840</v>
      </c>
      <c r="D91" s="3" t="s">
        <v>1265</v>
      </c>
      <c r="E91" s="3" t="s">
        <v>329</v>
      </c>
    </row>
    <row r="92" spans="1:10" ht="22.5">
      <c r="A92" s="26">
        <f t="shared" si="1"/>
        <v>90</v>
      </c>
      <c r="B92" s="6" t="str">
        <f>MID(C92,1,1)</f>
        <v>C</v>
      </c>
      <c r="C92" s="2" t="s">
        <v>840</v>
      </c>
      <c r="D92" s="3" t="s">
        <v>843</v>
      </c>
      <c r="E92" s="7" t="s">
        <v>270</v>
      </c>
    </row>
    <row r="93" spans="1:10" ht="22.5">
      <c r="A93" s="26">
        <f t="shared" si="1"/>
        <v>91</v>
      </c>
      <c r="B93" s="6" t="str">
        <f>MID(C93,1,1)</f>
        <v>C</v>
      </c>
      <c r="C93" s="3" t="s">
        <v>1161</v>
      </c>
      <c r="D93" s="3" t="s">
        <v>1164</v>
      </c>
      <c r="E93" s="3" t="s">
        <v>329</v>
      </c>
    </row>
    <row r="94" spans="1:10" ht="22.5">
      <c r="A94" s="26">
        <f t="shared" si="1"/>
        <v>92</v>
      </c>
      <c r="B94" s="6" t="str">
        <f>MID(C94,1,1)</f>
        <v>C</v>
      </c>
      <c r="C94" s="2" t="s">
        <v>31</v>
      </c>
      <c r="D94" s="2" t="s">
        <v>529</v>
      </c>
      <c r="E94" s="7" t="s">
        <v>270</v>
      </c>
    </row>
    <row r="95" spans="1:10" ht="22.5">
      <c r="A95" s="26">
        <f t="shared" si="1"/>
        <v>93</v>
      </c>
      <c r="B95" s="6" t="str">
        <f>MID(C95,1,1)</f>
        <v>C</v>
      </c>
      <c r="C95" s="2" t="s">
        <v>293</v>
      </c>
      <c r="D95" s="39" t="s">
        <v>342</v>
      </c>
      <c r="E95" s="3" t="s">
        <v>329</v>
      </c>
    </row>
    <row r="96" spans="1:10" ht="22.5">
      <c r="A96" s="26">
        <f t="shared" si="1"/>
        <v>94</v>
      </c>
      <c r="B96" s="6" t="str">
        <f>MID(C96,1,1)</f>
        <v>C</v>
      </c>
      <c r="C96" s="2" t="s">
        <v>293</v>
      </c>
      <c r="D96" s="8" t="s">
        <v>343</v>
      </c>
      <c r="E96" s="7" t="s">
        <v>329</v>
      </c>
    </row>
    <row r="97" spans="1:5" ht="22.5">
      <c r="A97" s="26">
        <f t="shared" si="1"/>
        <v>95</v>
      </c>
      <c r="B97" s="6" t="str">
        <f>MID(C97,1,1)</f>
        <v>C</v>
      </c>
      <c r="C97" s="3" t="s">
        <v>293</v>
      </c>
      <c r="D97" s="3" t="s">
        <v>871</v>
      </c>
      <c r="E97" s="3" t="s">
        <v>329</v>
      </c>
    </row>
    <row r="98" spans="1:5" ht="22.5">
      <c r="A98" s="26">
        <f t="shared" si="1"/>
        <v>96</v>
      </c>
      <c r="B98" s="6" t="str">
        <f>MID(C98,1,1)</f>
        <v>C</v>
      </c>
      <c r="C98" s="3" t="s">
        <v>1386</v>
      </c>
      <c r="D98" s="3" t="s">
        <v>1390</v>
      </c>
      <c r="E98" s="7" t="s">
        <v>329</v>
      </c>
    </row>
    <row r="99" spans="1:5" ht="22.5">
      <c r="A99" s="26">
        <f t="shared" si="1"/>
        <v>97</v>
      </c>
      <c r="B99" s="6" t="str">
        <f>MID(C99,1,1)</f>
        <v>C</v>
      </c>
      <c r="C99" s="3" t="s">
        <v>2165</v>
      </c>
      <c r="D99" s="3" t="s">
        <v>2166</v>
      </c>
      <c r="E99" s="3" t="s">
        <v>329</v>
      </c>
    </row>
    <row r="100" spans="1:5" ht="22.5">
      <c r="A100" s="26">
        <f t="shared" si="1"/>
        <v>98</v>
      </c>
      <c r="B100" s="6" t="str">
        <f>MID(C100,1,1)</f>
        <v>C</v>
      </c>
      <c r="C100" s="2" t="s">
        <v>778</v>
      </c>
      <c r="D100" s="3" t="s">
        <v>788</v>
      </c>
      <c r="E100" s="7" t="s">
        <v>329</v>
      </c>
    </row>
    <row r="101" spans="1:5" ht="22.5">
      <c r="A101" s="26">
        <f t="shared" si="1"/>
        <v>99</v>
      </c>
      <c r="B101" s="6" t="str">
        <f>MID(C101,1,1)</f>
        <v>C</v>
      </c>
      <c r="C101" s="3" t="s">
        <v>475</v>
      </c>
      <c r="D101" s="3" t="s">
        <v>481</v>
      </c>
      <c r="E101" s="7" t="s">
        <v>329</v>
      </c>
    </row>
    <row r="102" spans="1:5" ht="22.5">
      <c r="A102" s="26">
        <f t="shared" si="1"/>
        <v>100</v>
      </c>
      <c r="B102" s="6" t="str">
        <f>MID(C102,1,1)</f>
        <v>C</v>
      </c>
      <c r="C102" s="3" t="s">
        <v>1199</v>
      </c>
      <c r="D102" s="3" t="s">
        <v>1203</v>
      </c>
      <c r="E102" s="3" t="s">
        <v>329</v>
      </c>
    </row>
    <row r="103" spans="1:5" ht="34.5">
      <c r="A103" s="26">
        <f t="shared" si="1"/>
        <v>101</v>
      </c>
      <c r="B103" s="6" t="str">
        <f>MID(C103,1,1)</f>
        <v>C</v>
      </c>
      <c r="C103" s="2" t="s">
        <v>618</v>
      </c>
      <c r="D103" s="2" t="s">
        <v>620</v>
      </c>
      <c r="E103" s="7" t="s">
        <v>329</v>
      </c>
    </row>
    <row r="104" spans="1:5" ht="22.5">
      <c r="A104" s="26">
        <f t="shared" si="1"/>
        <v>102</v>
      </c>
      <c r="B104" s="6" t="str">
        <f>MID(C104,1,1)</f>
        <v>C</v>
      </c>
      <c r="C104" s="3" t="s">
        <v>554</v>
      </c>
      <c r="D104" s="25" t="s">
        <v>559</v>
      </c>
      <c r="E104" s="3" t="s">
        <v>329</v>
      </c>
    </row>
    <row r="105" spans="1:5" ht="22.5">
      <c r="A105" s="26">
        <f t="shared" si="1"/>
        <v>103</v>
      </c>
      <c r="B105" s="6" t="str">
        <f>MID(C105,1,1)</f>
        <v>C</v>
      </c>
      <c r="C105" s="2" t="s">
        <v>554</v>
      </c>
      <c r="D105" s="3" t="s">
        <v>804</v>
      </c>
      <c r="E105" s="3" t="s">
        <v>329</v>
      </c>
    </row>
    <row r="106" spans="1:5" ht="22.5">
      <c r="A106" s="26">
        <f t="shared" si="1"/>
        <v>104</v>
      </c>
      <c r="B106" s="6" t="str">
        <f>MID(C106,1,1)</f>
        <v>C</v>
      </c>
      <c r="C106" s="3" t="s">
        <v>1138</v>
      </c>
      <c r="D106" s="3" t="s">
        <v>1142</v>
      </c>
      <c r="E106" s="3" t="s">
        <v>329</v>
      </c>
    </row>
    <row r="107" spans="1:5" ht="22.5">
      <c r="A107" s="26">
        <f t="shared" si="1"/>
        <v>105</v>
      </c>
      <c r="B107" s="6" t="str">
        <f>MID(C107,1,1)</f>
        <v>C</v>
      </c>
      <c r="C107" s="3" t="s">
        <v>1138</v>
      </c>
      <c r="D107" s="3" t="s">
        <v>2048</v>
      </c>
      <c r="E107" s="3" t="s">
        <v>329</v>
      </c>
    </row>
    <row r="108" spans="1:5" ht="22.5">
      <c r="A108" s="26">
        <f t="shared" si="1"/>
        <v>106</v>
      </c>
      <c r="B108" s="6" t="str">
        <f>MID(C108,1,1)</f>
        <v>C</v>
      </c>
      <c r="C108" s="3" t="s">
        <v>641</v>
      </c>
      <c r="D108" s="3" t="s">
        <v>647</v>
      </c>
      <c r="E108" s="3" t="s">
        <v>329</v>
      </c>
    </row>
    <row r="109" spans="1:5" ht="22.5">
      <c r="A109" s="26">
        <f t="shared" si="1"/>
        <v>107</v>
      </c>
      <c r="B109" s="6" t="str">
        <f>MID(C109,1,1)</f>
        <v>C</v>
      </c>
      <c r="C109" s="3" t="s">
        <v>1019</v>
      </c>
      <c r="D109" s="3" t="s">
        <v>1024</v>
      </c>
      <c r="E109" s="3" t="s">
        <v>329</v>
      </c>
    </row>
    <row r="110" spans="1:5" ht="22.5">
      <c r="A110" s="26">
        <f t="shared" si="1"/>
        <v>108</v>
      </c>
      <c r="B110" s="6" t="str">
        <f>MID(C110,1,1)</f>
        <v>C</v>
      </c>
      <c r="C110" s="3" t="s">
        <v>742</v>
      </c>
      <c r="D110" s="3" t="s">
        <v>743</v>
      </c>
      <c r="E110" s="7" t="s">
        <v>329</v>
      </c>
    </row>
    <row r="111" spans="1:5" ht="22.5">
      <c r="A111" s="26">
        <f t="shared" si="1"/>
        <v>109</v>
      </c>
      <c r="B111" s="6" t="str">
        <f>MID(C111,1,1)</f>
        <v>C</v>
      </c>
      <c r="C111" s="3" t="s">
        <v>742</v>
      </c>
      <c r="D111" s="3" t="s">
        <v>763</v>
      </c>
      <c r="E111" s="3" t="s">
        <v>329</v>
      </c>
    </row>
    <row r="112" spans="1:5" ht="22.5">
      <c r="A112" s="26">
        <f t="shared" si="1"/>
        <v>110</v>
      </c>
      <c r="B112" s="6" t="str">
        <f>MID(C112,1,1)</f>
        <v>C</v>
      </c>
      <c r="C112" s="2" t="s">
        <v>669</v>
      </c>
      <c r="D112" s="2" t="s">
        <v>723</v>
      </c>
      <c r="E112" s="3" t="s">
        <v>329</v>
      </c>
    </row>
    <row r="113" spans="1:5" ht="22.5">
      <c r="A113" s="26">
        <f t="shared" si="1"/>
        <v>111</v>
      </c>
      <c r="B113" s="6" t="str">
        <f>MID(C113,1,1)</f>
        <v>C</v>
      </c>
      <c r="C113" s="3" t="s">
        <v>669</v>
      </c>
      <c r="D113" s="3" t="s">
        <v>676</v>
      </c>
      <c r="E113" s="3" t="s">
        <v>329</v>
      </c>
    </row>
    <row r="114" spans="1:5" ht="22.5">
      <c r="A114" s="26">
        <f t="shared" si="1"/>
        <v>112</v>
      </c>
      <c r="B114" s="6" t="str">
        <f>MID(C114,1,1)</f>
        <v>C</v>
      </c>
      <c r="C114" s="3" t="s">
        <v>1282</v>
      </c>
      <c r="D114" s="3" t="s">
        <v>1306</v>
      </c>
      <c r="E114" s="3" t="s">
        <v>329</v>
      </c>
    </row>
    <row r="115" spans="1:5" ht="22.5">
      <c r="A115" s="26">
        <f t="shared" si="1"/>
        <v>113</v>
      </c>
      <c r="B115" s="6" t="str">
        <f>MID(C115,1,1)</f>
        <v>C</v>
      </c>
      <c r="C115" s="3" t="s">
        <v>1707</v>
      </c>
      <c r="D115" s="3" t="s">
        <v>1708</v>
      </c>
      <c r="E115" s="3" t="s">
        <v>329</v>
      </c>
    </row>
    <row r="116" spans="1:5" ht="22.5">
      <c r="A116" s="26">
        <f t="shared" si="1"/>
        <v>114</v>
      </c>
      <c r="B116" s="6" t="str">
        <f>MID(C116,1,1)</f>
        <v>C</v>
      </c>
      <c r="C116" s="3" t="s">
        <v>1709</v>
      </c>
      <c r="D116" s="3" t="s">
        <v>1710</v>
      </c>
      <c r="E116" s="3" t="s">
        <v>329</v>
      </c>
    </row>
    <row r="117" spans="1:5" ht="22.5">
      <c r="A117" s="26">
        <f t="shared" si="1"/>
        <v>115</v>
      </c>
      <c r="B117" s="6" t="str">
        <f>MID(C117,1,1)</f>
        <v>C</v>
      </c>
      <c r="C117" s="3" t="s">
        <v>2167</v>
      </c>
      <c r="D117" s="3" t="s">
        <v>2168</v>
      </c>
      <c r="E117" s="3" t="s">
        <v>329</v>
      </c>
    </row>
    <row r="118" spans="1:5" ht="22.5">
      <c r="A118" s="26">
        <f t="shared" si="1"/>
        <v>116</v>
      </c>
      <c r="B118" s="6" t="str">
        <f>MID(C118,1,1)</f>
        <v>C</v>
      </c>
      <c r="C118" s="3" t="s">
        <v>1355</v>
      </c>
      <c r="D118" s="3" t="s">
        <v>1363</v>
      </c>
      <c r="E118" s="3" t="s">
        <v>329</v>
      </c>
    </row>
    <row r="119" spans="1:5" ht="22.5">
      <c r="A119" s="26">
        <f t="shared" si="1"/>
        <v>117</v>
      </c>
      <c r="B119" s="6" t="str">
        <f>MID(C119,1,1)</f>
        <v>C</v>
      </c>
      <c r="C119" s="3" t="s">
        <v>1111</v>
      </c>
      <c r="D119" s="3" t="s">
        <v>1114</v>
      </c>
      <c r="E119" s="3" t="s">
        <v>329</v>
      </c>
    </row>
    <row r="120" spans="1:5" ht="22.5">
      <c r="A120" s="26">
        <f t="shared" si="1"/>
        <v>118</v>
      </c>
      <c r="B120" s="6" t="str">
        <f>MID(C120,1,1)</f>
        <v>C</v>
      </c>
      <c r="C120" s="3" t="s">
        <v>2179</v>
      </c>
      <c r="D120" s="3" t="s">
        <v>2180</v>
      </c>
      <c r="E120" s="3" t="s">
        <v>329</v>
      </c>
    </row>
    <row r="121" spans="1:5" ht="22.5">
      <c r="A121" s="26">
        <f t="shared" si="1"/>
        <v>119</v>
      </c>
      <c r="B121" s="6" t="str">
        <f>MID(C121,1,1)</f>
        <v>C</v>
      </c>
      <c r="C121" s="3" t="s">
        <v>839</v>
      </c>
      <c r="D121" s="3" t="s">
        <v>844</v>
      </c>
      <c r="E121" s="7" t="s">
        <v>329</v>
      </c>
    </row>
    <row r="122" spans="1:5" ht="22.5">
      <c r="A122" s="26">
        <f t="shared" si="1"/>
        <v>120</v>
      </c>
      <c r="B122" s="6" t="str">
        <f>MID(C122,1,1)</f>
        <v>C</v>
      </c>
      <c r="C122" s="3" t="s">
        <v>513</v>
      </c>
      <c r="D122" s="3" t="s">
        <v>872</v>
      </c>
      <c r="E122" s="3" t="s">
        <v>329</v>
      </c>
    </row>
    <row r="123" spans="1:5" ht="22.5">
      <c r="A123" s="26">
        <f t="shared" si="1"/>
        <v>121</v>
      </c>
      <c r="B123" s="6" t="str">
        <f>MID(C123,1,1)</f>
        <v>C</v>
      </c>
      <c r="C123" s="3" t="s">
        <v>513</v>
      </c>
      <c r="D123" s="3" t="s">
        <v>515</v>
      </c>
      <c r="E123" s="7" t="s">
        <v>329</v>
      </c>
    </row>
    <row r="124" spans="1:5" ht="22.5">
      <c r="A124" s="26">
        <f t="shared" si="1"/>
        <v>122</v>
      </c>
      <c r="B124" s="6" t="str">
        <f>MID(C124,1,1)</f>
        <v>D</v>
      </c>
      <c r="C124" s="3" t="s">
        <v>1065</v>
      </c>
      <c r="D124" s="3" t="s">
        <v>1236</v>
      </c>
      <c r="E124" s="3" t="s">
        <v>329</v>
      </c>
    </row>
    <row r="125" spans="1:5" ht="22.5">
      <c r="A125" s="26">
        <f t="shared" si="1"/>
        <v>123</v>
      </c>
      <c r="B125" s="6" t="str">
        <f>MID(C125,1,1)</f>
        <v>D</v>
      </c>
      <c r="C125" s="3" t="s">
        <v>1065</v>
      </c>
      <c r="D125" s="3" t="s">
        <v>1079</v>
      </c>
      <c r="E125" s="3" t="s">
        <v>329</v>
      </c>
    </row>
    <row r="126" spans="1:5" ht="22.5">
      <c r="A126" s="26">
        <f t="shared" si="1"/>
        <v>124</v>
      </c>
      <c r="B126" s="6" t="str">
        <f>MID(C126,1,1)</f>
        <v>D</v>
      </c>
      <c r="C126" s="3" t="s">
        <v>1599</v>
      </c>
      <c r="D126" s="3" t="s">
        <v>1606</v>
      </c>
      <c r="E126" s="3" t="s">
        <v>329</v>
      </c>
    </row>
    <row r="127" spans="1:5" ht="22.5">
      <c r="A127" s="26">
        <f t="shared" si="1"/>
        <v>125</v>
      </c>
      <c r="B127" s="6" t="str">
        <f>MID(C127,1,1)</f>
        <v>D</v>
      </c>
      <c r="C127" s="3" t="s">
        <v>1158</v>
      </c>
      <c r="D127" s="3" t="s">
        <v>1165</v>
      </c>
      <c r="E127" s="3" t="s">
        <v>329</v>
      </c>
    </row>
    <row r="128" spans="1:5" ht="22.5">
      <c r="A128" s="26">
        <f t="shared" si="1"/>
        <v>126</v>
      </c>
      <c r="B128" s="6" t="str">
        <f>MID(C128,1,1)</f>
        <v>D</v>
      </c>
      <c r="C128" s="3" t="s">
        <v>237</v>
      </c>
      <c r="D128" s="3" t="s">
        <v>1115</v>
      </c>
      <c r="E128" s="3" t="s">
        <v>329</v>
      </c>
    </row>
    <row r="129" spans="1:5" ht="22.5">
      <c r="A129" s="26">
        <f t="shared" si="1"/>
        <v>127</v>
      </c>
      <c r="B129" s="6" t="str">
        <f>MID(C129,1,1)</f>
        <v>D</v>
      </c>
      <c r="C129" s="3" t="s">
        <v>237</v>
      </c>
      <c r="D129" s="3" t="s">
        <v>1646</v>
      </c>
      <c r="E129" s="3" t="s">
        <v>329</v>
      </c>
    </row>
    <row r="130" spans="1:5" ht="22.5">
      <c r="A130" s="26">
        <f t="shared" si="1"/>
        <v>128</v>
      </c>
      <c r="B130" s="6" t="str">
        <f>MID(C130,1,1)</f>
        <v>D</v>
      </c>
      <c r="C130" s="3" t="s">
        <v>237</v>
      </c>
      <c r="D130" s="3" t="s">
        <v>964</v>
      </c>
      <c r="E130" s="7" t="s">
        <v>270</v>
      </c>
    </row>
    <row r="131" spans="1:5" ht="22.5">
      <c r="A131" s="26">
        <f t="shared" si="1"/>
        <v>129</v>
      </c>
      <c r="B131" s="6" t="str">
        <f>MID(C131,1,1)</f>
        <v>D</v>
      </c>
      <c r="C131" s="2" t="s">
        <v>237</v>
      </c>
      <c r="D131" s="2" t="s">
        <v>724</v>
      </c>
      <c r="E131" s="7" t="s">
        <v>329</v>
      </c>
    </row>
    <row r="132" spans="1:5" ht="22.5">
      <c r="A132" s="26">
        <f t="shared" ref="A132:A195" si="2">A131+1</f>
        <v>130</v>
      </c>
      <c r="B132" s="6" t="str">
        <f>MID(C132,1,1)</f>
        <v>D</v>
      </c>
      <c r="C132" s="2" t="s">
        <v>237</v>
      </c>
      <c r="D132" s="32" t="s">
        <v>344</v>
      </c>
      <c r="E132" s="3" t="s">
        <v>329</v>
      </c>
    </row>
    <row r="133" spans="1:5" ht="22.5">
      <c r="A133" s="26">
        <f t="shared" si="2"/>
        <v>131</v>
      </c>
      <c r="B133" s="6" t="str">
        <f>MID(C133,1,1)</f>
        <v>D</v>
      </c>
      <c r="C133" s="3" t="s">
        <v>78</v>
      </c>
      <c r="D133" s="3" t="s">
        <v>457</v>
      </c>
      <c r="E133" s="7" t="s">
        <v>270</v>
      </c>
    </row>
    <row r="134" spans="1:5" ht="22.5">
      <c r="A134" s="26">
        <f t="shared" si="2"/>
        <v>132</v>
      </c>
      <c r="B134" s="6" t="str">
        <f>MID(C134,1,1)</f>
        <v>D</v>
      </c>
      <c r="C134" s="3" t="s">
        <v>78</v>
      </c>
      <c r="D134" s="3" t="s">
        <v>1364</v>
      </c>
      <c r="E134" s="3" t="s">
        <v>329</v>
      </c>
    </row>
    <row r="135" spans="1:5" ht="22.5">
      <c r="A135" s="26">
        <f t="shared" si="2"/>
        <v>133</v>
      </c>
      <c r="B135" s="6" t="str">
        <f>MID(C135,1,1)</f>
        <v>D</v>
      </c>
      <c r="C135" s="3" t="s">
        <v>78</v>
      </c>
      <c r="D135" s="65" t="s">
        <v>468</v>
      </c>
      <c r="E135" s="3" t="s">
        <v>329</v>
      </c>
    </row>
    <row r="136" spans="1:5" ht="22.5">
      <c r="A136" s="26">
        <f t="shared" si="2"/>
        <v>134</v>
      </c>
      <c r="B136" s="6" t="str">
        <f>MID(C136,1,1)</f>
        <v>D</v>
      </c>
      <c r="C136" s="2" t="s">
        <v>78</v>
      </c>
      <c r="D136" s="105" t="s">
        <v>285</v>
      </c>
      <c r="E136" s="3" t="s">
        <v>329</v>
      </c>
    </row>
    <row r="137" spans="1:5" ht="22.5">
      <c r="A137" s="26">
        <f t="shared" si="2"/>
        <v>135</v>
      </c>
      <c r="B137" s="6" t="str">
        <f>MID(C137,1,1)</f>
        <v>D</v>
      </c>
      <c r="C137" s="3" t="s">
        <v>78</v>
      </c>
      <c r="D137" s="3" t="s">
        <v>674</v>
      </c>
      <c r="E137" s="7" t="s">
        <v>329</v>
      </c>
    </row>
    <row r="138" spans="1:5" ht="22.5">
      <c r="A138" s="26">
        <f t="shared" si="2"/>
        <v>136</v>
      </c>
      <c r="B138" s="6" t="str">
        <f>MID(C138,1,1)</f>
        <v>D</v>
      </c>
      <c r="C138" s="3" t="s">
        <v>1637</v>
      </c>
      <c r="D138" s="3" t="s">
        <v>1647</v>
      </c>
      <c r="E138" s="3" t="s">
        <v>329</v>
      </c>
    </row>
    <row r="139" spans="1:5" ht="22.5">
      <c r="A139" s="26">
        <f t="shared" si="2"/>
        <v>137</v>
      </c>
      <c r="B139" s="6" t="str">
        <f>MID(C139,1,1)</f>
        <v>D</v>
      </c>
      <c r="C139" s="3" t="s">
        <v>1598</v>
      </c>
      <c r="D139" s="3" t="s">
        <v>1624</v>
      </c>
      <c r="E139" s="3" t="s">
        <v>329</v>
      </c>
    </row>
    <row r="140" spans="1:5" ht="22.5">
      <c r="A140" s="26">
        <f t="shared" si="2"/>
        <v>138</v>
      </c>
      <c r="B140" s="6" t="str">
        <f>MID(C140,1,1)</f>
        <v>D</v>
      </c>
      <c r="C140" s="3" t="s">
        <v>1229</v>
      </c>
      <c r="D140" s="3" t="s">
        <v>1237</v>
      </c>
      <c r="E140" s="3" t="s">
        <v>329</v>
      </c>
    </row>
    <row r="141" spans="1:5" ht="22.5">
      <c r="A141" s="26">
        <f t="shared" si="2"/>
        <v>139</v>
      </c>
      <c r="B141" s="6" t="str">
        <f>MID(C141,1,1)</f>
        <v>D</v>
      </c>
      <c r="C141" s="3" t="s">
        <v>667</v>
      </c>
      <c r="D141" s="3" t="s">
        <v>673</v>
      </c>
      <c r="E141" s="3" t="s">
        <v>329</v>
      </c>
    </row>
    <row r="142" spans="1:5" ht="22.5">
      <c r="A142" s="26">
        <f t="shared" si="2"/>
        <v>140</v>
      </c>
      <c r="B142" s="6" t="str">
        <f>MID(C142,1,1)</f>
        <v>D</v>
      </c>
      <c r="C142" s="3" t="s">
        <v>1195</v>
      </c>
      <c r="D142" s="3" t="s">
        <v>1204</v>
      </c>
      <c r="E142" s="3" t="s">
        <v>329</v>
      </c>
    </row>
    <row r="143" spans="1:5" ht="22.5">
      <c r="A143" s="26">
        <f t="shared" si="2"/>
        <v>141</v>
      </c>
      <c r="B143" s="6" t="str">
        <f>MID(C143,1,1)</f>
        <v>D</v>
      </c>
      <c r="C143" s="2" t="s">
        <v>705</v>
      </c>
      <c r="D143" s="3" t="s">
        <v>855</v>
      </c>
      <c r="E143" s="7" t="s">
        <v>329</v>
      </c>
    </row>
    <row r="144" spans="1:5" ht="22.5">
      <c r="A144" s="26">
        <f t="shared" si="2"/>
        <v>142</v>
      </c>
      <c r="B144" s="6" t="str">
        <f>MID(C144,1,1)</f>
        <v>D</v>
      </c>
      <c r="C144" s="3" t="s">
        <v>705</v>
      </c>
      <c r="D144" s="3" t="s">
        <v>708</v>
      </c>
      <c r="E144" s="7" t="s">
        <v>270</v>
      </c>
    </row>
    <row r="145" spans="1:5" ht="22.5">
      <c r="A145" s="26">
        <f t="shared" si="2"/>
        <v>143</v>
      </c>
      <c r="B145" s="6" t="str">
        <f>MID(C145,1,1)</f>
        <v>D</v>
      </c>
      <c r="C145" s="3" t="s">
        <v>721</v>
      </c>
      <c r="D145" s="3" t="s">
        <v>1558</v>
      </c>
      <c r="E145" s="3" t="s">
        <v>329</v>
      </c>
    </row>
    <row r="146" spans="1:5" ht="34.5">
      <c r="A146" s="26">
        <f t="shared" si="2"/>
        <v>144</v>
      </c>
      <c r="B146" s="6" t="str">
        <f>MID(C146,1,1)</f>
        <v>D</v>
      </c>
      <c r="C146" s="2" t="s">
        <v>721</v>
      </c>
      <c r="D146" s="2" t="s">
        <v>725</v>
      </c>
      <c r="E146" s="3" t="s">
        <v>329</v>
      </c>
    </row>
    <row r="147" spans="1:5" ht="22.5">
      <c r="A147" s="26">
        <f t="shared" si="2"/>
        <v>145</v>
      </c>
      <c r="B147" s="6" t="str">
        <f>MID(C147,1,1)</f>
        <v>D</v>
      </c>
      <c r="C147" s="3" t="s">
        <v>10</v>
      </c>
      <c r="D147" s="3" t="s">
        <v>334</v>
      </c>
      <c r="E147" s="7" t="s">
        <v>270</v>
      </c>
    </row>
    <row r="148" spans="1:5" ht="22.5">
      <c r="A148" s="26">
        <f t="shared" si="2"/>
        <v>146</v>
      </c>
      <c r="B148" s="6" t="str">
        <f>MID(C148,1,1)</f>
        <v>D</v>
      </c>
      <c r="C148" s="3" t="s">
        <v>10</v>
      </c>
      <c r="D148" s="3" t="s">
        <v>469</v>
      </c>
      <c r="E148" s="7" t="s">
        <v>329</v>
      </c>
    </row>
    <row r="149" spans="1:5" ht="22.5">
      <c r="A149" s="26">
        <f t="shared" si="2"/>
        <v>147</v>
      </c>
      <c r="B149" s="6" t="str">
        <f>MID(C149,1,1)</f>
        <v>D</v>
      </c>
      <c r="C149" s="3" t="s">
        <v>10</v>
      </c>
      <c r="D149" s="3" t="s">
        <v>335</v>
      </c>
      <c r="E149" s="7" t="s">
        <v>328</v>
      </c>
    </row>
    <row r="150" spans="1:5" ht="22.5">
      <c r="A150" s="26">
        <f t="shared" si="2"/>
        <v>148</v>
      </c>
      <c r="B150" s="6" t="str">
        <f>MID(C150,1,1)</f>
        <v>D</v>
      </c>
      <c r="C150" s="3" t="s">
        <v>10</v>
      </c>
      <c r="D150" s="3" t="s">
        <v>383</v>
      </c>
      <c r="E150" s="7" t="s">
        <v>328</v>
      </c>
    </row>
    <row r="151" spans="1:5" ht="22.5">
      <c r="A151" s="26">
        <f t="shared" si="2"/>
        <v>149</v>
      </c>
      <c r="B151" s="6" t="str">
        <f>MID(C151,1,1)</f>
        <v>D</v>
      </c>
      <c r="C151" s="3" t="s">
        <v>10</v>
      </c>
      <c r="D151" s="3" t="s">
        <v>386</v>
      </c>
      <c r="E151" s="7" t="s">
        <v>270</v>
      </c>
    </row>
    <row r="152" spans="1:5" ht="22.5">
      <c r="A152" s="26">
        <f t="shared" si="2"/>
        <v>150</v>
      </c>
      <c r="B152" s="6" t="str">
        <f>MID(C152,1,1)</f>
        <v>D</v>
      </c>
      <c r="C152" s="3" t="s">
        <v>325</v>
      </c>
      <c r="D152" s="3" t="s">
        <v>336</v>
      </c>
      <c r="E152" s="7" t="s">
        <v>329</v>
      </c>
    </row>
    <row r="153" spans="1:5" ht="22.5">
      <c r="A153" s="26">
        <f t="shared" si="2"/>
        <v>151</v>
      </c>
      <c r="B153" s="6" t="str">
        <f>MID(C153,1,1)</f>
        <v>D</v>
      </c>
      <c r="C153" s="3" t="s">
        <v>1136</v>
      </c>
      <c r="D153" s="3" t="s">
        <v>1156</v>
      </c>
      <c r="E153" s="3" t="s">
        <v>329</v>
      </c>
    </row>
    <row r="154" spans="1:5" ht="22.5">
      <c r="A154" s="26">
        <f t="shared" si="2"/>
        <v>152</v>
      </c>
      <c r="B154" s="6" t="str">
        <f>MID(C154,1,1)</f>
        <v>D</v>
      </c>
      <c r="C154" s="5" t="s">
        <v>275</v>
      </c>
      <c r="D154" s="5" t="s">
        <v>286</v>
      </c>
      <c r="E154" s="3" t="s">
        <v>329</v>
      </c>
    </row>
    <row r="155" spans="1:5" ht="22.5">
      <c r="A155" s="26">
        <f t="shared" si="2"/>
        <v>153</v>
      </c>
      <c r="B155" s="6" t="str">
        <f>MID(C155,1,1)</f>
        <v>D</v>
      </c>
      <c r="C155" s="3" t="s">
        <v>429</v>
      </c>
      <c r="D155" s="3" t="s">
        <v>430</v>
      </c>
      <c r="E155" s="3" t="s">
        <v>329</v>
      </c>
    </row>
    <row r="156" spans="1:5" ht="22.5">
      <c r="A156" s="26">
        <f t="shared" si="2"/>
        <v>154</v>
      </c>
      <c r="B156" s="6" t="str">
        <f>MID(C156,1,1)</f>
        <v>D</v>
      </c>
      <c r="C156" s="3" t="s">
        <v>597</v>
      </c>
      <c r="D156" s="3" t="s">
        <v>599</v>
      </c>
      <c r="E156" s="7" t="s">
        <v>329</v>
      </c>
    </row>
    <row r="157" spans="1:5" ht="22.5">
      <c r="A157" s="26">
        <f t="shared" si="2"/>
        <v>155</v>
      </c>
      <c r="B157" s="6" t="str">
        <f>MID(C157,1,1)</f>
        <v>D</v>
      </c>
      <c r="C157" s="3" t="s">
        <v>597</v>
      </c>
      <c r="D157" s="3" t="s">
        <v>965</v>
      </c>
      <c r="E157" s="7" t="s">
        <v>329</v>
      </c>
    </row>
    <row r="158" spans="1:5" ht="22.5">
      <c r="A158" s="26">
        <f t="shared" si="2"/>
        <v>156</v>
      </c>
      <c r="B158" s="6" t="str">
        <f>MID(C158,1,1)</f>
        <v>D</v>
      </c>
      <c r="C158" s="3" t="s">
        <v>492</v>
      </c>
      <c r="D158" s="3" t="s">
        <v>501</v>
      </c>
      <c r="E158" s="7" t="s">
        <v>329</v>
      </c>
    </row>
    <row r="159" spans="1:5" ht="22.5">
      <c r="A159" s="26">
        <f t="shared" si="2"/>
        <v>157</v>
      </c>
      <c r="B159" s="6" t="str">
        <f>MID(C159,1,1)</f>
        <v>D</v>
      </c>
      <c r="C159" s="3" t="s">
        <v>539</v>
      </c>
      <c r="D159" s="3" t="s">
        <v>540</v>
      </c>
      <c r="E159" s="7" t="s">
        <v>329</v>
      </c>
    </row>
    <row r="160" spans="1:5" ht="22.5">
      <c r="A160" s="26">
        <f t="shared" si="2"/>
        <v>158</v>
      </c>
      <c r="B160" s="6" t="str">
        <f>MID(C160,1,1)</f>
        <v>D</v>
      </c>
      <c r="C160" s="3" t="s">
        <v>445</v>
      </c>
      <c r="D160" s="3" t="s">
        <v>446</v>
      </c>
      <c r="E160" s="3" t="s">
        <v>329</v>
      </c>
    </row>
    <row r="161" spans="1:5" ht="22.5">
      <c r="A161" s="26">
        <f t="shared" si="2"/>
        <v>159</v>
      </c>
      <c r="B161" s="6" t="str">
        <f>MID(C161,1,1)</f>
        <v>D</v>
      </c>
      <c r="C161" s="3" t="s">
        <v>888</v>
      </c>
      <c r="D161" s="3" t="s">
        <v>894</v>
      </c>
      <c r="E161" s="7" t="s">
        <v>329</v>
      </c>
    </row>
    <row r="162" spans="1:5" ht="22.5">
      <c r="A162" s="26">
        <f t="shared" si="2"/>
        <v>160</v>
      </c>
      <c r="B162" s="6" t="str">
        <f>MID(C162,1,1)</f>
        <v>D</v>
      </c>
      <c r="C162" s="3" t="s">
        <v>2119</v>
      </c>
      <c r="D162" s="3" t="s">
        <v>2120</v>
      </c>
      <c r="E162" s="3" t="s">
        <v>329</v>
      </c>
    </row>
    <row r="163" spans="1:5" ht="22.5">
      <c r="A163" s="26">
        <f t="shared" si="2"/>
        <v>161</v>
      </c>
      <c r="B163" s="6" t="str">
        <f>MID(C163,1,1)</f>
        <v>D</v>
      </c>
      <c r="C163" s="3" t="s">
        <v>12</v>
      </c>
      <c r="D163" s="3" t="s">
        <v>932</v>
      </c>
      <c r="E163" s="7" t="s">
        <v>329</v>
      </c>
    </row>
    <row r="164" spans="1:5" ht="22.5">
      <c r="A164" s="26">
        <f t="shared" si="2"/>
        <v>162</v>
      </c>
      <c r="B164" s="6" t="str">
        <f>MID(C164,1,1)</f>
        <v>D</v>
      </c>
      <c r="C164" s="3" t="s">
        <v>12</v>
      </c>
      <c r="D164" s="3" t="s">
        <v>451</v>
      </c>
      <c r="E164" s="7" t="s">
        <v>328</v>
      </c>
    </row>
    <row r="165" spans="1:5" ht="22.5">
      <c r="A165" s="26">
        <f t="shared" si="2"/>
        <v>163</v>
      </c>
      <c r="B165" s="6" t="str">
        <f>MID(C165,1,1)</f>
        <v>D</v>
      </c>
      <c r="C165" s="2" t="s">
        <v>619</v>
      </c>
      <c r="D165" s="2" t="s">
        <v>621</v>
      </c>
      <c r="E165" s="7" t="s">
        <v>329</v>
      </c>
    </row>
    <row r="166" spans="1:5" ht="22.5">
      <c r="A166" s="26">
        <f t="shared" si="2"/>
        <v>164</v>
      </c>
      <c r="B166" s="6" t="str">
        <f>MID(C166,1,1)</f>
        <v>D</v>
      </c>
      <c r="C166" s="3" t="s">
        <v>377</v>
      </c>
      <c r="D166" s="3" t="s">
        <v>381</v>
      </c>
      <c r="E166" s="7" t="s">
        <v>270</v>
      </c>
    </row>
    <row r="167" spans="1:5" ht="22.5">
      <c r="A167" s="26">
        <f t="shared" si="2"/>
        <v>165</v>
      </c>
      <c r="B167" s="6" t="str">
        <f>MID(C167,1,1)</f>
        <v>E</v>
      </c>
      <c r="C167" s="3" t="s">
        <v>1597</v>
      </c>
      <c r="D167" s="3" t="s">
        <v>1605</v>
      </c>
      <c r="E167" s="3" t="s">
        <v>329</v>
      </c>
    </row>
    <row r="168" spans="1:5" ht="22.5">
      <c r="A168" s="26">
        <f t="shared" si="2"/>
        <v>166</v>
      </c>
      <c r="B168" s="6" t="str">
        <f>MID(C168,1,1)</f>
        <v>E</v>
      </c>
      <c r="C168" s="3" t="s">
        <v>95</v>
      </c>
      <c r="D168" s="3" t="s">
        <v>543</v>
      </c>
      <c r="E168" s="3" t="s">
        <v>329</v>
      </c>
    </row>
    <row r="169" spans="1:5" ht="22.5">
      <c r="A169" s="26">
        <f t="shared" si="2"/>
        <v>167</v>
      </c>
      <c r="B169" s="6" t="str">
        <f>MID(C169,1,1)</f>
        <v>E</v>
      </c>
      <c r="C169" s="2" t="s">
        <v>95</v>
      </c>
      <c r="D169" s="2" t="s">
        <v>307</v>
      </c>
      <c r="E169" s="7" t="s">
        <v>329</v>
      </c>
    </row>
    <row r="170" spans="1:5" ht="22.5">
      <c r="A170" s="26">
        <f t="shared" si="2"/>
        <v>168</v>
      </c>
      <c r="B170" s="6" t="str">
        <f>MID(C170,1,1)</f>
        <v>E</v>
      </c>
      <c r="C170" s="3" t="s">
        <v>1283</v>
      </c>
      <c r="D170" s="3" t="s">
        <v>1307</v>
      </c>
      <c r="E170" s="3" t="s">
        <v>329</v>
      </c>
    </row>
    <row r="171" spans="1:5" ht="22.5">
      <c r="A171" s="26">
        <f t="shared" si="2"/>
        <v>169</v>
      </c>
      <c r="B171" s="6" t="str">
        <f>MID(C171,1,1)</f>
        <v>F</v>
      </c>
      <c r="C171" s="3" t="s">
        <v>2121</v>
      </c>
      <c r="D171" s="3" t="s">
        <v>2122</v>
      </c>
      <c r="E171" s="3" t="s">
        <v>329</v>
      </c>
    </row>
    <row r="172" spans="1:5" ht="22.5">
      <c r="A172" s="26">
        <f t="shared" si="2"/>
        <v>170</v>
      </c>
      <c r="B172" s="6" t="str">
        <f>MID(C172,1,1)</f>
        <v>F</v>
      </c>
      <c r="C172" s="3" t="s">
        <v>1677</v>
      </c>
      <c r="D172" s="3" t="s">
        <v>1684</v>
      </c>
      <c r="E172" s="3" t="s">
        <v>329</v>
      </c>
    </row>
    <row r="173" spans="1:5" ht="22.5">
      <c r="A173" s="26">
        <f t="shared" si="2"/>
        <v>171</v>
      </c>
      <c r="B173" s="6" t="str">
        <f>MID(C173,1,1)</f>
        <v>F</v>
      </c>
      <c r="C173" s="3" t="s">
        <v>800</v>
      </c>
      <c r="D173" s="3" t="s">
        <v>807</v>
      </c>
      <c r="E173" s="3" t="s">
        <v>329</v>
      </c>
    </row>
    <row r="174" spans="1:5" ht="22.5">
      <c r="A174" s="26">
        <f t="shared" si="2"/>
        <v>172</v>
      </c>
      <c r="B174" s="6" t="str">
        <f>MID(C174,1,1)</f>
        <v>F</v>
      </c>
      <c r="C174" s="3" t="s">
        <v>514</v>
      </c>
      <c r="D174" s="3" t="s">
        <v>516</v>
      </c>
      <c r="E174" s="7" t="s">
        <v>329</v>
      </c>
    </row>
    <row r="175" spans="1:5" ht="22.5">
      <c r="A175" s="26">
        <f t="shared" si="2"/>
        <v>173</v>
      </c>
      <c r="B175" s="6" t="str">
        <f>MID(C175,1,1)</f>
        <v>F</v>
      </c>
      <c r="C175" s="3" t="s">
        <v>820</v>
      </c>
      <c r="D175" s="3" t="s">
        <v>826</v>
      </c>
      <c r="E175" s="7" t="s">
        <v>329</v>
      </c>
    </row>
    <row r="176" spans="1:5" ht="22.5">
      <c r="A176" s="26">
        <f t="shared" si="2"/>
        <v>174</v>
      </c>
      <c r="B176" s="6" t="str">
        <f>MID(C176,1,1)</f>
        <v>F</v>
      </c>
      <c r="C176" s="3" t="s">
        <v>998</v>
      </c>
      <c r="D176" s="3" t="s">
        <v>1005</v>
      </c>
      <c r="E176" s="3" t="s">
        <v>329</v>
      </c>
    </row>
    <row r="177" spans="1:5" ht="22.5">
      <c r="A177" s="26">
        <f t="shared" si="2"/>
        <v>175</v>
      </c>
      <c r="B177" s="6" t="str">
        <f>MID(C177,1,1)</f>
        <v>F</v>
      </c>
      <c r="C177" s="2" t="s">
        <v>448</v>
      </c>
      <c r="D177" s="3" t="s">
        <v>823</v>
      </c>
      <c r="E177" s="3" t="s">
        <v>329</v>
      </c>
    </row>
    <row r="178" spans="1:5" ht="22.5">
      <c r="A178" s="26">
        <f t="shared" si="2"/>
        <v>176</v>
      </c>
      <c r="B178" s="6" t="str">
        <f>MID(C178,1,1)</f>
        <v>F</v>
      </c>
      <c r="C178" s="3" t="s">
        <v>448</v>
      </c>
      <c r="D178" s="3" t="s">
        <v>449</v>
      </c>
      <c r="E178" s="3" t="s">
        <v>329</v>
      </c>
    </row>
    <row r="179" spans="1:5" ht="22.5">
      <c r="A179" s="26">
        <f t="shared" si="2"/>
        <v>177</v>
      </c>
      <c r="B179" s="6" t="str">
        <f>MID(C179,1,1)</f>
        <v>F</v>
      </c>
      <c r="C179" s="3" t="s">
        <v>448</v>
      </c>
      <c r="D179" s="3" t="s">
        <v>479</v>
      </c>
      <c r="E179" s="3" t="s">
        <v>329</v>
      </c>
    </row>
    <row r="180" spans="1:5" ht="22.5">
      <c r="A180" s="26">
        <f t="shared" si="2"/>
        <v>178</v>
      </c>
      <c r="B180" s="6" t="str">
        <f>MID(C180,1,1)</f>
        <v>F</v>
      </c>
      <c r="C180" s="3" t="s">
        <v>32</v>
      </c>
      <c r="D180" s="65" t="s">
        <v>1483</v>
      </c>
      <c r="E180" s="3" t="s">
        <v>329</v>
      </c>
    </row>
    <row r="181" spans="1:5" ht="22.5">
      <c r="A181" s="26">
        <f t="shared" si="2"/>
        <v>179</v>
      </c>
      <c r="B181" s="6" t="str">
        <f>MID(C181,1,1)</f>
        <v>F</v>
      </c>
      <c r="C181" s="3" t="s">
        <v>32</v>
      </c>
      <c r="D181" s="65" t="s">
        <v>1308</v>
      </c>
      <c r="E181" s="3" t="s">
        <v>329</v>
      </c>
    </row>
    <row r="182" spans="1:5" ht="22.5">
      <c r="A182" s="26">
        <f t="shared" si="2"/>
        <v>180</v>
      </c>
      <c r="B182" s="6" t="str">
        <f>MID(C182,1,1)</f>
        <v>F</v>
      </c>
      <c r="C182" s="3" t="s">
        <v>32</v>
      </c>
      <c r="D182" s="65" t="s">
        <v>1166</v>
      </c>
      <c r="E182" s="3" t="s">
        <v>329</v>
      </c>
    </row>
    <row r="183" spans="1:5" ht="22.5">
      <c r="A183" s="26">
        <f t="shared" si="2"/>
        <v>181</v>
      </c>
      <c r="B183" s="6" t="str">
        <f>MID(C183,1,1)</f>
        <v>F</v>
      </c>
      <c r="C183" s="3" t="s">
        <v>32</v>
      </c>
      <c r="D183" s="65" t="s">
        <v>845</v>
      </c>
      <c r="E183" s="3" t="s">
        <v>329</v>
      </c>
    </row>
    <row r="184" spans="1:5" ht="22.5">
      <c r="A184" s="26">
        <f t="shared" si="2"/>
        <v>182</v>
      </c>
      <c r="B184" s="6" t="str">
        <f>MID(C184,1,1)</f>
        <v>F</v>
      </c>
      <c r="C184" s="3" t="s">
        <v>32</v>
      </c>
      <c r="D184" s="65" t="s">
        <v>425</v>
      </c>
      <c r="E184" s="7" t="s">
        <v>329</v>
      </c>
    </row>
    <row r="185" spans="1:5" ht="22.5">
      <c r="A185" s="26">
        <f t="shared" si="2"/>
        <v>183</v>
      </c>
      <c r="B185" s="6" t="str">
        <f>MID(C185,1,1)</f>
        <v>F</v>
      </c>
      <c r="C185" s="3" t="s">
        <v>32</v>
      </c>
      <c r="D185" s="65" t="s">
        <v>1309</v>
      </c>
      <c r="E185" s="3" t="s">
        <v>329</v>
      </c>
    </row>
    <row r="186" spans="1:5" ht="22.5">
      <c r="A186" s="26">
        <f t="shared" si="2"/>
        <v>184</v>
      </c>
      <c r="B186" s="6" t="str">
        <f>MID(C186,1,1)</f>
        <v>F</v>
      </c>
      <c r="C186" s="3" t="s">
        <v>861</v>
      </c>
      <c r="D186" s="3" t="s">
        <v>873</v>
      </c>
      <c r="E186" s="3" t="s">
        <v>329</v>
      </c>
    </row>
    <row r="187" spans="1:5" ht="22.5">
      <c r="A187" s="26">
        <f t="shared" si="2"/>
        <v>185</v>
      </c>
      <c r="B187" s="6" t="str">
        <f>MID(C187,1,1)</f>
        <v>F</v>
      </c>
      <c r="C187" s="3" t="s">
        <v>1711</v>
      </c>
      <c r="D187" s="3" t="s">
        <v>1712</v>
      </c>
      <c r="E187" s="3" t="s">
        <v>329</v>
      </c>
    </row>
    <row r="188" spans="1:5" ht="22.5">
      <c r="A188" s="26">
        <f t="shared" si="2"/>
        <v>186</v>
      </c>
      <c r="B188" s="6" t="str">
        <f>MID(C188,1,1)</f>
        <v>F</v>
      </c>
      <c r="C188" s="2" t="s">
        <v>906</v>
      </c>
      <c r="D188" s="3" t="s">
        <v>913</v>
      </c>
      <c r="E188" s="3" t="s">
        <v>329</v>
      </c>
    </row>
    <row r="189" spans="1:5" ht="22.5">
      <c r="A189" s="26">
        <f t="shared" si="2"/>
        <v>187</v>
      </c>
      <c r="B189" s="6" t="str">
        <f>MID(C189,1,1)</f>
        <v>F</v>
      </c>
      <c r="C189" s="3" t="s">
        <v>889</v>
      </c>
      <c r="D189" s="3" t="s">
        <v>895</v>
      </c>
      <c r="E189" s="7" t="s">
        <v>328</v>
      </c>
    </row>
    <row r="190" spans="1:5" ht="22.5">
      <c r="A190" s="26">
        <f t="shared" si="2"/>
        <v>188</v>
      </c>
      <c r="B190" s="6" t="str">
        <f>MID(C190,1,1)</f>
        <v>F</v>
      </c>
      <c r="C190" s="3" t="s">
        <v>952</v>
      </c>
      <c r="D190" s="3" t="s">
        <v>966</v>
      </c>
      <c r="E190" s="7" t="s">
        <v>329</v>
      </c>
    </row>
    <row r="191" spans="1:5" ht="22.5">
      <c r="A191" s="26">
        <f t="shared" si="2"/>
        <v>189</v>
      </c>
      <c r="B191" s="6" t="str">
        <f>MID(C191,1,1)</f>
        <v>G</v>
      </c>
      <c r="C191" s="3" t="s">
        <v>376</v>
      </c>
      <c r="D191" s="3" t="s">
        <v>382</v>
      </c>
      <c r="E191" s="7" t="s">
        <v>329</v>
      </c>
    </row>
    <row r="192" spans="1:5" ht="22.5">
      <c r="A192" s="26">
        <f t="shared" si="2"/>
        <v>190</v>
      </c>
      <c r="B192" s="6" t="str">
        <f>MID(C192,1,1)</f>
        <v>G</v>
      </c>
      <c r="C192" s="3" t="s">
        <v>376</v>
      </c>
      <c r="D192" s="3" t="s">
        <v>2049</v>
      </c>
      <c r="E192" s="3" t="s">
        <v>329</v>
      </c>
    </row>
    <row r="193" spans="1:6" ht="22.5">
      <c r="A193" s="26">
        <f t="shared" si="2"/>
        <v>191</v>
      </c>
      <c r="B193" s="6" t="str">
        <f>MID(C193,1,1)</f>
        <v>G</v>
      </c>
      <c r="C193" s="3" t="s">
        <v>376</v>
      </c>
      <c r="D193" s="3" t="s">
        <v>1025</v>
      </c>
      <c r="E193" s="3" t="s">
        <v>329</v>
      </c>
    </row>
    <row r="194" spans="1:6" ht="22.5">
      <c r="A194" s="26">
        <f t="shared" si="2"/>
        <v>192</v>
      </c>
      <c r="B194" s="6" t="str">
        <f>MID(C194,1,1)</f>
        <v>G</v>
      </c>
      <c r="C194" s="3" t="s">
        <v>376</v>
      </c>
      <c r="D194" s="3" t="s">
        <v>438</v>
      </c>
      <c r="E194" s="7" t="s">
        <v>329</v>
      </c>
    </row>
    <row r="195" spans="1:6" ht="22.5">
      <c r="A195" s="26">
        <f t="shared" si="2"/>
        <v>193</v>
      </c>
      <c r="B195" s="6" t="str">
        <f>MID(C195,1,1)</f>
        <v>G</v>
      </c>
      <c r="C195" s="3" t="s">
        <v>1635</v>
      </c>
      <c r="D195" s="3" t="s">
        <v>1648</v>
      </c>
      <c r="E195" s="3" t="s">
        <v>329</v>
      </c>
      <c r="F195" t="s">
        <v>1457</v>
      </c>
    </row>
    <row r="196" spans="1:6" ht="22.5">
      <c r="A196" s="26">
        <f t="shared" ref="A196:A259" si="3">A195+1</f>
        <v>194</v>
      </c>
      <c r="B196" s="6" t="str">
        <f>MID(C196,1,1)</f>
        <v>G</v>
      </c>
      <c r="C196" s="3" t="s">
        <v>15</v>
      </c>
      <c r="D196" s="3" t="s">
        <v>517</v>
      </c>
      <c r="E196" s="7" t="s">
        <v>329</v>
      </c>
    </row>
    <row r="197" spans="1:6" ht="22.5">
      <c r="A197" s="26">
        <f t="shared" si="3"/>
        <v>195</v>
      </c>
      <c r="B197" s="6" t="str">
        <f>MID(C197,1,1)</f>
        <v>G</v>
      </c>
      <c r="C197" s="3" t="s">
        <v>15</v>
      </c>
      <c r="D197" s="3" t="s">
        <v>470</v>
      </c>
      <c r="E197" s="7" t="s">
        <v>329</v>
      </c>
    </row>
    <row r="198" spans="1:6" ht="22.5">
      <c r="A198" s="26">
        <f t="shared" si="3"/>
        <v>196</v>
      </c>
      <c r="B198" s="6" t="str">
        <f>MID(C198,1,1)</f>
        <v>G</v>
      </c>
      <c r="C198" s="2" t="s">
        <v>796</v>
      </c>
      <c r="D198" s="3" t="s">
        <v>802</v>
      </c>
      <c r="E198" s="7" t="s">
        <v>328</v>
      </c>
    </row>
    <row r="199" spans="1:6" ht="22.5">
      <c r="A199" s="26">
        <f t="shared" si="3"/>
        <v>197</v>
      </c>
      <c r="B199" s="6" t="str">
        <f>MID(C199,1,1)</f>
        <v>G</v>
      </c>
      <c r="C199" s="3" t="s">
        <v>379</v>
      </c>
      <c r="D199" s="3" t="s">
        <v>1607</v>
      </c>
      <c r="E199" s="3" t="s">
        <v>329</v>
      </c>
    </row>
    <row r="200" spans="1:6" ht="22.5">
      <c r="A200" s="26">
        <f t="shared" si="3"/>
        <v>198</v>
      </c>
      <c r="B200" s="6" t="str">
        <f>MID(C200,1,1)</f>
        <v>G</v>
      </c>
      <c r="C200" s="25" t="s">
        <v>379</v>
      </c>
      <c r="D200" s="25" t="s">
        <v>570</v>
      </c>
      <c r="E200" s="3" t="s">
        <v>329</v>
      </c>
    </row>
    <row r="201" spans="1:6" ht="22.5">
      <c r="A201" s="26">
        <f t="shared" si="3"/>
        <v>199</v>
      </c>
      <c r="B201" s="6" t="str">
        <f>MID(C201,1,1)</f>
        <v>G</v>
      </c>
      <c r="C201" s="3" t="s">
        <v>379</v>
      </c>
      <c r="D201" s="3" t="s">
        <v>387</v>
      </c>
      <c r="E201" s="3" t="s">
        <v>329</v>
      </c>
    </row>
    <row r="202" spans="1:6" ht="22.5">
      <c r="A202" s="26">
        <f t="shared" si="3"/>
        <v>200</v>
      </c>
      <c r="B202" s="6" t="str">
        <f>MID(C202,1,1)</f>
        <v>G</v>
      </c>
      <c r="C202" s="3" t="s">
        <v>1106</v>
      </c>
      <c r="D202" s="3" t="s">
        <v>1116</v>
      </c>
      <c r="E202" s="3" t="s">
        <v>329</v>
      </c>
    </row>
    <row r="203" spans="1:6" ht="22.5">
      <c r="A203" s="26">
        <f t="shared" si="3"/>
        <v>201</v>
      </c>
      <c r="B203" s="6" t="str">
        <f>MID(C203,1,1)</f>
        <v>G</v>
      </c>
      <c r="C203" s="3" t="s">
        <v>473</v>
      </c>
      <c r="D203" s="3" t="s">
        <v>477</v>
      </c>
      <c r="E203" s="7" t="s">
        <v>329</v>
      </c>
    </row>
    <row r="204" spans="1:6" ht="22.5">
      <c r="A204" s="26">
        <f t="shared" si="3"/>
        <v>202</v>
      </c>
      <c r="B204" s="6" t="str">
        <f>MID(C204,1,1)</f>
        <v>G</v>
      </c>
      <c r="C204" s="3" t="s">
        <v>2123</v>
      </c>
      <c r="D204" s="3" t="s">
        <v>2124</v>
      </c>
      <c r="E204" s="3" t="s">
        <v>329</v>
      </c>
    </row>
    <row r="205" spans="1:6" ht="22.5">
      <c r="A205" s="26">
        <f t="shared" si="3"/>
        <v>203</v>
      </c>
      <c r="B205" s="6" t="str">
        <f>MID(C205,1,1)</f>
        <v>G</v>
      </c>
      <c r="C205" s="3" t="s">
        <v>862</v>
      </c>
      <c r="D205" s="3" t="s">
        <v>874</v>
      </c>
      <c r="E205" s="7" t="s">
        <v>270</v>
      </c>
    </row>
    <row r="206" spans="1:6" ht="22.5">
      <c r="A206" s="26">
        <f t="shared" si="3"/>
        <v>204</v>
      </c>
      <c r="B206" s="6" t="str">
        <f>MID(C206,1,1)</f>
        <v>G</v>
      </c>
      <c r="C206" s="3" t="s">
        <v>115</v>
      </c>
      <c r="D206" s="3" t="s">
        <v>1559</v>
      </c>
      <c r="E206" s="3" t="s">
        <v>329</v>
      </c>
    </row>
    <row r="207" spans="1:6" ht="22.5">
      <c r="A207" s="26">
        <f t="shared" si="3"/>
        <v>205</v>
      </c>
      <c r="B207" s="6" t="str">
        <f>MID(C207,1,1)</f>
        <v>G</v>
      </c>
      <c r="C207" s="2" t="s">
        <v>759</v>
      </c>
      <c r="D207" s="3" t="s">
        <v>764</v>
      </c>
      <c r="E207" s="3" t="s">
        <v>329</v>
      </c>
    </row>
    <row r="208" spans="1:6" ht="22.5">
      <c r="A208" s="26">
        <f t="shared" si="3"/>
        <v>206</v>
      </c>
      <c r="B208" s="6" t="str">
        <f>MID(C208,1,1)</f>
        <v>G</v>
      </c>
      <c r="C208" s="3" t="s">
        <v>304</v>
      </c>
      <c r="D208" s="3" t="s">
        <v>1026</v>
      </c>
      <c r="E208" s="3" t="s">
        <v>329</v>
      </c>
    </row>
    <row r="209" spans="1:5" ht="22.5">
      <c r="A209" s="26">
        <f t="shared" si="3"/>
        <v>207</v>
      </c>
      <c r="B209" s="6" t="str">
        <f>MID(C209,1,1)</f>
        <v>G</v>
      </c>
      <c r="C209" s="2" t="s">
        <v>304</v>
      </c>
      <c r="D209" s="2" t="s">
        <v>345</v>
      </c>
      <c r="E209" s="3" t="s">
        <v>329</v>
      </c>
    </row>
    <row r="210" spans="1:5" ht="22.5">
      <c r="A210" s="26">
        <f t="shared" si="3"/>
        <v>208</v>
      </c>
      <c r="B210" s="6" t="str">
        <f>MID(C210,1,1)</f>
        <v>G</v>
      </c>
      <c r="C210" s="3" t="s">
        <v>474</v>
      </c>
      <c r="D210" s="3" t="s">
        <v>478</v>
      </c>
      <c r="E210" s="7" t="s">
        <v>329</v>
      </c>
    </row>
    <row r="211" spans="1:5" ht="22.5">
      <c r="A211" s="26">
        <f t="shared" si="3"/>
        <v>209</v>
      </c>
      <c r="B211" s="6"/>
      <c r="C211" s="3" t="s">
        <v>1385</v>
      </c>
      <c r="D211" s="3" t="s">
        <v>1391</v>
      </c>
      <c r="E211" s="7" t="s">
        <v>329</v>
      </c>
    </row>
    <row r="212" spans="1:5" ht="22.5">
      <c r="A212" s="26">
        <f t="shared" si="3"/>
        <v>210</v>
      </c>
      <c r="B212" s="6" t="str">
        <f>MID(C212,1,1)</f>
        <v>G</v>
      </c>
      <c r="C212" s="3" t="s">
        <v>801</v>
      </c>
      <c r="D212" s="3" t="s">
        <v>808</v>
      </c>
      <c r="E212" s="7" t="s">
        <v>329</v>
      </c>
    </row>
    <row r="213" spans="1:5" ht="22.5">
      <c r="A213" s="26">
        <f t="shared" si="3"/>
        <v>211</v>
      </c>
      <c r="B213" s="6" t="str">
        <f>MID(C213,1,1)</f>
        <v>G</v>
      </c>
      <c r="C213" s="3" t="s">
        <v>535</v>
      </c>
      <c r="D213" s="25" t="s">
        <v>536</v>
      </c>
      <c r="E213" s="7" t="s">
        <v>329</v>
      </c>
    </row>
    <row r="214" spans="1:5" ht="22.5">
      <c r="A214" s="26">
        <f t="shared" si="3"/>
        <v>212</v>
      </c>
      <c r="B214" s="6" t="str">
        <f>MID(C214,1,1)</f>
        <v>G</v>
      </c>
      <c r="C214" s="3" t="s">
        <v>2139</v>
      </c>
      <c r="D214" s="3" t="s">
        <v>2140</v>
      </c>
      <c r="E214" s="3" t="s">
        <v>329</v>
      </c>
    </row>
    <row r="215" spans="1:5" ht="22.5">
      <c r="A215" s="26">
        <f t="shared" si="3"/>
        <v>213</v>
      </c>
      <c r="B215" s="6"/>
      <c r="C215" s="2" t="s">
        <v>617</v>
      </c>
      <c r="D215" s="2" t="s">
        <v>622</v>
      </c>
      <c r="E215" s="7" t="s">
        <v>329</v>
      </c>
    </row>
    <row r="216" spans="1:5" ht="22.5">
      <c r="A216" s="26">
        <f t="shared" si="3"/>
        <v>214</v>
      </c>
      <c r="B216" s="6" t="str">
        <f>MID(C216,1,1)</f>
        <v>G</v>
      </c>
      <c r="C216" s="3" t="s">
        <v>2042</v>
      </c>
      <c r="D216" s="3" t="s">
        <v>2050</v>
      </c>
      <c r="E216" s="3" t="s">
        <v>329</v>
      </c>
    </row>
    <row r="217" spans="1:5" ht="22.5">
      <c r="A217" s="26">
        <f t="shared" si="3"/>
        <v>215</v>
      </c>
      <c r="B217" s="6" t="str">
        <f>MID(C217,1,1)</f>
        <v>G</v>
      </c>
      <c r="C217" s="3" t="s">
        <v>453</v>
      </c>
      <c r="D217" s="3" t="s">
        <v>454</v>
      </c>
      <c r="E217" s="7" t="s">
        <v>329</v>
      </c>
    </row>
    <row r="218" spans="1:5" ht="22.5">
      <c r="A218" s="26">
        <f t="shared" si="3"/>
        <v>216</v>
      </c>
      <c r="B218" s="6" t="str">
        <f>MID(C218,1,1)</f>
        <v>G</v>
      </c>
      <c r="C218" s="3" t="s">
        <v>33</v>
      </c>
      <c r="D218" s="3" t="s">
        <v>1043</v>
      </c>
      <c r="E218" s="3" t="s">
        <v>329</v>
      </c>
    </row>
    <row r="219" spans="1:5" ht="22.5">
      <c r="A219" s="26">
        <f t="shared" si="3"/>
        <v>217</v>
      </c>
      <c r="B219" s="6" t="str">
        <f>MID(C219,1,1)</f>
        <v>G</v>
      </c>
      <c r="C219" s="3" t="s">
        <v>33</v>
      </c>
      <c r="D219" s="3" t="s">
        <v>1484</v>
      </c>
      <c r="E219" s="7" t="s">
        <v>328</v>
      </c>
    </row>
    <row r="220" spans="1:5" ht="22.5">
      <c r="A220" s="26">
        <f t="shared" si="3"/>
        <v>218</v>
      </c>
      <c r="B220" s="6" t="str">
        <f>MID(C220,1,1)</f>
        <v>G</v>
      </c>
      <c r="C220" s="3" t="s">
        <v>33</v>
      </c>
      <c r="D220" s="3" t="s">
        <v>385</v>
      </c>
      <c r="E220" s="7" t="s">
        <v>329</v>
      </c>
    </row>
    <row r="221" spans="1:5" ht="22.5">
      <c r="A221" s="26">
        <f t="shared" si="3"/>
        <v>219</v>
      </c>
      <c r="B221" s="6" t="str">
        <f>MID(C221,1,1)</f>
        <v>G</v>
      </c>
      <c r="C221" s="3" t="s">
        <v>33</v>
      </c>
      <c r="D221" s="3" t="s">
        <v>384</v>
      </c>
      <c r="E221" s="3" t="s">
        <v>329</v>
      </c>
    </row>
    <row r="222" spans="1:5" ht="22.5">
      <c r="A222" s="26">
        <f t="shared" si="3"/>
        <v>220</v>
      </c>
      <c r="B222" s="6" t="str">
        <f>MID(C222,1,1)</f>
        <v>G</v>
      </c>
      <c r="C222" s="3" t="s">
        <v>33</v>
      </c>
      <c r="D222" s="3" t="s">
        <v>1485</v>
      </c>
      <c r="E222" s="3" t="s">
        <v>328</v>
      </c>
    </row>
    <row r="223" spans="1:5" ht="22.5">
      <c r="A223" s="26">
        <f t="shared" si="3"/>
        <v>221</v>
      </c>
      <c r="B223" s="6" t="str">
        <f>MID(C223,1,1)</f>
        <v>G</v>
      </c>
      <c r="C223" s="3" t="s">
        <v>33</v>
      </c>
      <c r="D223" s="3" t="s">
        <v>337</v>
      </c>
      <c r="E223" s="3" t="s">
        <v>329</v>
      </c>
    </row>
    <row r="224" spans="1:5" ht="22.5">
      <c r="A224" s="26">
        <f t="shared" si="3"/>
        <v>222</v>
      </c>
      <c r="B224" s="6" t="str">
        <f>MID(C224,1,1)</f>
        <v>G</v>
      </c>
      <c r="C224" s="3" t="s">
        <v>33</v>
      </c>
      <c r="D224" s="3" t="s">
        <v>581</v>
      </c>
      <c r="E224" s="7" t="s">
        <v>329</v>
      </c>
    </row>
    <row r="225" spans="1:5" ht="22.5">
      <c r="A225" s="26">
        <f t="shared" si="3"/>
        <v>223</v>
      </c>
      <c r="B225" s="6" t="str">
        <f>MID(C225,1,1)</f>
        <v>G</v>
      </c>
      <c r="C225" s="3" t="s">
        <v>1232</v>
      </c>
      <c r="D225" s="3" t="s">
        <v>1238</v>
      </c>
      <c r="E225" s="3" t="s">
        <v>329</v>
      </c>
    </row>
    <row r="226" spans="1:5" ht="22.5">
      <c r="A226" s="26">
        <f t="shared" si="3"/>
        <v>224</v>
      </c>
      <c r="B226" s="6" t="str">
        <f>MID(C226,1,1)</f>
        <v>H</v>
      </c>
      <c r="C226" s="3" t="s">
        <v>598</v>
      </c>
      <c r="D226" s="3" t="s">
        <v>600</v>
      </c>
      <c r="E226" s="7" t="s">
        <v>329</v>
      </c>
    </row>
    <row r="227" spans="1:5" ht="22.5">
      <c r="A227" s="26">
        <f t="shared" si="3"/>
        <v>225</v>
      </c>
      <c r="B227" s="6" t="str">
        <f>MID(C227,1,1)</f>
        <v>H</v>
      </c>
      <c r="C227" s="25" t="s">
        <v>566</v>
      </c>
      <c r="D227" s="3" t="s">
        <v>571</v>
      </c>
      <c r="E227" s="3" t="s">
        <v>329</v>
      </c>
    </row>
    <row r="228" spans="1:5" ht="22.5">
      <c r="A228" s="26">
        <f t="shared" si="3"/>
        <v>226</v>
      </c>
      <c r="B228" s="6" t="str">
        <f>MID(C228,1,1)</f>
        <v>H</v>
      </c>
      <c r="C228" s="25" t="s">
        <v>566</v>
      </c>
      <c r="D228" s="3" t="s">
        <v>1399</v>
      </c>
      <c r="E228" s="3" t="s">
        <v>329</v>
      </c>
    </row>
    <row r="229" spans="1:5" ht="22.5">
      <c r="A229" s="26">
        <f t="shared" si="3"/>
        <v>227</v>
      </c>
      <c r="B229" s="6" t="str">
        <f>MID(C229,1,1)</f>
        <v>H</v>
      </c>
      <c r="C229" s="25" t="s">
        <v>567</v>
      </c>
      <c r="D229" s="3" t="s">
        <v>572</v>
      </c>
      <c r="E229" s="3" t="s">
        <v>329</v>
      </c>
    </row>
    <row r="230" spans="1:5" ht="22.5">
      <c r="A230" s="26">
        <f t="shared" si="3"/>
        <v>228</v>
      </c>
      <c r="B230" s="6" t="str">
        <f>MID(C230,1,1)</f>
        <v>H</v>
      </c>
      <c r="C230" s="3" t="s">
        <v>582</v>
      </c>
      <c r="D230" s="3" t="s">
        <v>583</v>
      </c>
      <c r="E230" s="7" t="s">
        <v>329</v>
      </c>
    </row>
    <row r="231" spans="1:5" ht="22.5">
      <c r="A231" s="26">
        <f t="shared" si="3"/>
        <v>229</v>
      </c>
      <c r="B231" s="6" t="str">
        <f>MID(C231,1,1)</f>
        <v>H</v>
      </c>
      <c r="C231" s="3" t="s">
        <v>1263</v>
      </c>
      <c r="D231" s="3" t="s">
        <v>1266</v>
      </c>
      <c r="E231" s="3" t="s">
        <v>329</v>
      </c>
    </row>
    <row r="232" spans="1:5" ht="22.5">
      <c r="A232" s="26">
        <f t="shared" si="3"/>
        <v>230</v>
      </c>
      <c r="B232" s="6" t="str">
        <f>MID(C232,1,1)</f>
        <v>H</v>
      </c>
      <c r="C232" s="3" t="s">
        <v>1678</v>
      </c>
      <c r="D232" s="3" t="s">
        <v>1685</v>
      </c>
      <c r="E232" s="3" t="s">
        <v>329</v>
      </c>
    </row>
    <row r="233" spans="1:5" ht="22.5">
      <c r="A233" s="26">
        <f t="shared" si="3"/>
        <v>231</v>
      </c>
      <c r="B233" s="6" t="str">
        <f>MID(C233,1,1)</f>
        <v>H</v>
      </c>
      <c r="C233" s="3" t="s">
        <v>999</v>
      </c>
      <c r="D233" s="3" t="s">
        <v>1006</v>
      </c>
      <c r="E233" s="3" t="s">
        <v>329</v>
      </c>
    </row>
    <row r="234" spans="1:5" ht="22.5">
      <c r="A234" s="26">
        <f t="shared" si="3"/>
        <v>232</v>
      </c>
      <c r="B234" s="6" t="str">
        <f>MID(C234,1,1)</f>
        <v>H</v>
      </c>
      <c r="C234" s="3" t="s">
        <v>1329</v>
      </c>
      <c r="D234" s="3" t="s">
        <v>1334</v>
      </c>
      <c r="E234" s="3" t="s">
        <v>329</v>
      </c>
    </row>
    <row r="235" spans="1:5" ht="22.5">
      <c r="A235" s="26">
        <f t="shared" si="3"/>
        <v>233</v>
      </c>
      <c r="B235" s="6" t="str">
        <f>MID(C235,1,1)</f>
        <v>H</v>
      </c>
      <c r="C235" s="3" t="s">
        <v>643</v>
      </c>
      <c r="D235" s="3" t="s">
        <v>648</v>
      </c>
      <c r="E235" s="3" t="s">
        <v>329</v>
      </c>
    </row>
    <row r="236" spans="1:5" ht="22.5">
      <c r="A236" s="26">
        <f t="shared" si="3"/>
        <v>234</v>
      </c>
      <c r="B236" s="6" t="str">
        <f>MID(C236,1,1)</f>
        <v>J</v>
      </c>
      <c r="C236" s="3" t="s">
        <v>1286</v>
      </c>
      <c r="D236" s="3" t="s">
        <v>1310</v>
      </c>
      <c r="E236" s="3" t="s">
        <v>329</v>
      </c>
    </row>
    <row r="237" spans="1:5" ht="22.5">
      <c r="A237" s="26">
        <f t="shared" si="3"/>
        <v>235</v>
      </c>
      <c r="B237" s="6" t="str">
        <f>MID(C237,1,1)</f>
        <v>J</v>
      </c>
      <c r="C237" s="3" t="s">
        <v>2181</v>
      </c>
      <c r="D237" s="3" t="s">
        <v>2182</v>
      </c>
      <c r="E237" s="3" t="s">
        <v>329</v>
      </c>
    </row>
    <row r="238" spans="1:5" ht="22.5">
      <c r="A238" s="26">
        <f t="shared" si="3"/>
        <v>236</v>
      </c>
      <c r="B238" s="6" t="str">
        <f>MID(C238,1,1)</f>
        <v>J</v>
      </c>
      <c r="C238" s="3" t="s">
        <v>512</v>
      </c>
      <c r="D238" s="3" t="s">
        <v>518</v>
      </c>
      <c r="E238" s="7" t="s">
        <v>329</v>
      </c>
    </row>
    <row r="239" spans="1:5" ht="22.5">
      <c r="A239" s="26">
        <f t="shared" si="3"/>
        <v>237</v>
      </c>
      <c r="B239" s="6" t="str">
        <f>MID(C239,1,1)</f>
        <v>K</v>
      </c>
      <c r="C239" s="3" t="s">
        <v>2169</v>
      </c>
      <c r="D239" s="3" t="s">
        <v>2170</v>
      </c>
      <c r="E239" s="3" t="s">
        <v>329</v>
      </c>
    </row>
    <row r="240" spans="1:5" ht="22.5">
      <c r="A240" s="26">
        <f t="shared" si="3"/>
        <v>238</v>
      </c>
      <c r="B240" s="6" t="str">
        <f>MID(C240,1,1)</f>
        <v>K</v>
      </c>
      <c r="C240" s="3" t="s">
        <v>1510</v>
      </c>
      <c r="D240" s="3" t="s">
        <v>1514</v>
      </c>
      <c r="E240" s="3" t="s">
        <v>1531</v>
      </c>
    </row>
    <row r="241" spans="1:5" ht="22.5">
      <c r="A241" s="26">
        <f t="shared" si="3"/>
        <v>239</v>
      </c>
      <c r="B241" s="6" t="str">
        <f>MID(C241,1,1)</f>
        <v>K</v>
      </c>
      <c r="C241" s="3" t="s">
        <v>544</v>
      </c>
      <c r="D241" s="3" t="s">
        <v>601</v>
      </c>
      <c r="E241" s="3" t="s">
        <v>329</v>
      </c>
    </row>
    <row r="242" spans="1:5" ht="22.5">
      <c r="A242" s="26">
        <f t="shared" si="3"/>
        <v>240</v>
      </c>
      <c r="B242" s="6" t="str">
        <f>MID(C242,1,1)</f>
        <v>K</v>
      </c>
      <c r="C242" s="3" t="s">
        <v>544</v>
      </c>
      <c r="D242" s="3" t="s">
        <v>1044</v>
      </c>
      <c r="E242" s="3" t="s">
        <v>329</v>
      </c>
    </row>
    <row r="243" spans="1:5" ht="22.5">
      <c r="A243" s="26">
        <f t="shared" si="3"/>
        <v>241</v>
      </c>
      <c r="B243" s="6" t="str">
        <f>MID(C243,1,1)</f>
        <v>K</v>
      </c>
      <c r="C243" s="3" t="s">
        <v>544</v>
      </c>
      <c r="D243" s="3" t="s">
        <v>545</v>
      </c>
      <c r="E243" s="7" t="s">
        <v>329</v>
      </c>
    </row>
    <row r="244" spans="1:5" ht="22.5">
      <c r="A244" s="26">
        <f t="shared" si="3"/>
        <v>242</v>
      </c>
      <c r="B244" s="6" t="str">
        <f>MID(C244,1,1)</f>
        <v>K</v>
      </c>
      <c r="C244" s="3" t="s">
        <v>2151</v>
      </c>
      <c r="D244" s="3" t="s">
        <v>2152</v>
      </c>
      <c r="E244" s="3" t="s">
        <v>329</v>
      </c>
    </row>
    <row r="245" spans="1:5" ht="22.5">
      <c r="A245" s="26">
        <f t="shared" si="3"/>
        <v>243</v>
      </c>
      <c r="B245" s="6" t="str">
        <f>MID(C245,1,1)</f>
        <v>K</v>
      </c>
      <c r="C245" s="3" t="s">
        <v>2153</v>
      </c>
      <c r="D245" s="3" t="s">
        <v>2154</v>
      </c>
      <c r="E245" s="3" t="s">
        <v>329</v>
      </c>
    </row>
    <row r="246" spans="1:5" ht="22.5">
      <c r="A246" s="26">
        <f t="shared" si="3"/>
        <v>244</v>
      </c>
      <c r="B246" s="6" t="str">
        <f>MID(C246,1,1)</f>
        <v>K</v>
      </c>
      <c r="C246" s="3" t="s">
        <v>435</v>
      </c>
      <c r="D246" s="3" t="s">
        <v>933</v>
      </c>
      <c r="E246" s="3" t="s">
        <v>329</v>
      </c>
    </row>
    <row r="247" spans="1:5" ht="22.5">
      <c r="A247" s="26">
        <f t="shared" si="3"/>
        <v>245</v>
      </c>
      <c r="B247" s="6" t="str">
        <f>MID(C247,1,1)</f>
        <v>K</v>
      </c>
      <c r="C247" s="3" t="s">
        <v>435</v>
      </c>
      <c r="D247" s="3" t="s">
        <v>436</v>
      </c>
      <c r="E247" s="3" t="s">
        <v>329</v>
      </c>
    </row>
    <row r="248" spans="1:5" ht="22.5">
      <c r="A248" s="26">
        <f t="shared" si="3"/>
        <v>246</v>
      </c>
      <c r="B248" s="6" t="str">
        <f>MID(C248,1,1)</f>
        <v>K</v>
      </c>
      <c r="C248" s="3" t="s">
        <v>435</v>
      </c>
      <c r="D248" s="3" t="s">
        <v>934</v>
      </c>
      <c r="E248" s="7" t="s">
        <v>329</v>
      </c>
    </row>
    <row r="249" spans="1:5" ht="22.5">
      <c r="A249" s="26">
        <f t="shared" si="3"/>
        <v>247</v>
      </c>
      <c r="B249" s="6" t="str">
        <f>MID(C249,1,1)</f>
        <v>K</v>
      </c>
      <c r="C249" s="3" t="s">
        <v>435</v>
      </c>
      <c r="D249" s="3" t="s">
        <v>967</v>
      </c>
      <c r="E249" s="7" t="s">
        <v>329</v>
      </c>
    </row>
    <row r="250" spans="1:5" ht="22.5">
      <c r="A250" s="26">
        <f t="shared" si="3"/>
        <v>248</v>
      </c>
      <c r="B250" s="6" t="str">
        <f>MID(C250,1,1)</f>
        <v>K</v>
      </c>
      <c r="C250" s="3" t="s">
        <v>494</v>
      </c>
      <c r="D250" s="3" t="s">
        <v>502</v>
      </c>
      <c r="E250" s="3" t="s">
        <v>329</v>
      </c>
    </row>
    <row r="251" spans="1:5" ht="22.5">
      <c r="A251" s="26">
        <f t="shared" si="3"/>
        <v>249</v>
      </c>
      <c r="B251" s="6" t="str">
        <f>MID(C251,1,1)</f>
        <v>K</v>
      </c>
      <c r="C251" s="3" t="s">
        <v>494</v>
      </c>
      <c r="D251" s="3" t="s">
        <v>503</v>
      </c>
      <c r="E251" s="7" t="s">
        <v>329</v>
      </c>
    </row>
    <row r="252" spans="1:5" ht="22.5">
      <c r="A252" s="26">
        <f t="shared" si="3"/>
        <v>250</v>
      </c>
      <c r="B252" s="6" t="str">
        <f>MID(C252,1,1)</f>
        <v>L</v>
      </c>
      <c r="C252" s="3" t="s">
        <v>928</v>
      </c>
      <c r="D252" s="3" t="s">
        <v>935</v>
      </c>
      <c r="E252" s="7" t="s">
        <v>329</v>
      </c>
    </row>
    <row r="253" spans="1:5" ht="22.5">
      <c r="A253" s="26">
        <f t="shared" si="3"/>
        <v>251</v>
      </c>
      <c r="B253" s="6" t="str">
        <f>MID(C253,1,1)</f>
        <v>L</v>
      </c>
      <c r="C253" s="3" t="s">
        <v>426</v>
      </c>
      <c r="D253" s="3" t="s">
        <v>428</v>
      </c>
      <c r="E253" s="7" t="s">
        <v>329</v>
      </c>
    </row>
    <row r="254" spans="1:5" ht="22.5">
      <c r="A254" s="26">
        <f t="shared" si="3"/>
        <v>252</v>
      </c>
      <c r="B254" s="6" t="str">
        <f>MID(C254,1,1)</f>
        <v>L</v>
      </c>
      <c r="C254" s="3" t="s">
        <v>1194</v>
      </c>
      <c r="D254" s="3" t="s">
        <v>1205</v>
      </c>
      <c r="E254" s="3" t="s">
        <v>329</v>
      </c>
    </row>
    <row r="255" spans="1:5" ht="22.5">
      <c r="A255" s="26">
        <f t="shared" si="3"/>
        <v>253</v>
      </c>
      <c r="B255" s="6" t="str">
        <f>MID(C255,1,1)</f>
        <v>L</v>
      </c>
      <c r="C255" s="3" t="s">
        <v>1551</v>
      </c>
      <c r="D255" s="3" t="s">
        <v>1649</v>
      </c>
      <c r="E255" s="3" t="s">
        <v>329</v>
      </c>
    </row>
    <row r="256" spans="1:5" ht="22.5">
      <c r="A256" s="26">
        <f t="shared" si="3"/>
        <v>254</v>
      </c>
      <c r="B256" s="6" t="str">
        <f>MID(C256,1,1)</f>
        <v>L</v>
      </c>
      <c r="C256" s="3" t="s">
        <v>1551</v>
      </c>
      <c r="D256" s="3" t="s">
        <v>1560</v>
      </c>
      <c r="E256" s="3" t="s">
        <v>329</v>
      </c>
    </row>
    <row r="257" spans="1:5" ht="22.5">
      <c r="A257" s="26">
        <f t="shared" si="3"/>
        <v>255</v>
      </c>
      <c r="B257" s="6" t="str">
        <f>MID(C257,1,1)</f>
        <v>L</v>
      </c>
      <c r="C257" s="2" t="s">
        <v>528</v>
      </c>
      <c r="D257" s="2" t="s">
        <v>530</v>
      </c>
      <c r="E257" s="3" t="s">
        <v>329</v>
      </c>
    </row>
    <row r="258" spans="1:5" ht="22.5">
      <c r="A258" s="26">
        <f t="shared" si="3"/>
        <v>256</v>
      </c>
      <c r="B258" s="6" t="str">
        <f>MID(C258,1,1)</f>
        <v>L</v>
      </c>
      <c r="C258" s="2" t="s">
        <v>555</v>
      </c>
      <c r="D258" s="3" t="s">
        <v>560</v>
      </c>
      <c r="E258" s="3" t="s">
        <v>329</v>
      </c>
    </row>
    <row r="259" spans="1:5" ht="22.5">
      <c r="A259" s="26">
        <f t="shared" si="3"/>
        <v>257</v>
      </c>
      <c r="B259" s="6" t="str">
        <f>MID(C259,1,1)</f>
        <v>L</v>
      </c>
      <c r="C259" s="3" t="s">
        <v>1358</v>
      </c>
      <c r="D259" s="3" t="s">
        <v>1365</v>
      </c>
      <c r="E259" s="3" t="s">
        <v>329</v>
      </c>
    </row>
    <row r="260" spans="1:5" ht="22.5">
      <c r="A260" s="26">
        <f t="shared" ref="A260:A323" si="4">A259+1</f>
        <v>258</v>
      </c>
      <c r="B260" s="6" t="str">
        <f>MID(C260,1,1)</f>
        <v>L</v>
      </c>
      <c r="C260" s="3" t="s">
        <v>780</v>
      </c>
      <c r="D260" s="3" t="s">
        <v>789</v>
      </c>
      <c r="E260" s="7" t="s">
        <v>328</v>
      </c>
    </row>
    <row r="261" spans="1:5" ht="22.5">
      <c r="A261" s="26">
        <f t="shared" si="4"/>
        <v>259</v>
      </c>
      <c r="B261" s="6" t="str">
        <f>MID(C261,1,1)</f>
        <v>L</v>
      </c>
      <c r="C261" s="3" t="s">
        <v>907</v>
      </c>
      <c r="D261" s="3" t="s">
        <v>914</v>
      </c>
      <c r="E261" s="3" t="s">
        <v>329</v>
      </c>
    </row>
    <row r="262" spans="1:5" ht="22.5">
      <c r="A262" s="26">
        <f t="shared" si="4"/>
        <v>260</v>
      </c>
      <c r="B262" s="6" t="str">
        <f>MID(C262,1,1)</f>
        <v>L</v>
      </c>
      <c r="C262" s="3" t="s">
        <v>1109</v>
      </c>
      <c r="D262" s="3" t="s">
        <v>1117</v>
      </c>
      <c r="E262" s="3" t="s">
        <v>329</v>
      </c>
    </row>
    <row r="263" spans="1:5" ht="22.5">
      <c r="A263" s="26">
        <f t="shared" si="4"/>
        <v>261</v>
      </c>
      <c r="B263" s="6" t="str">
        <f>MID(C263,1,1)</f>
        <v>L</v>
      </c>
      <c r="C263" s="2" t="s">
        <v>134</v>
      </c>
      <c r="D263" s="3" t="s">
        <v>1578</v>
      </c>
      <c r="E263" s="3" t="s">
        <v>329</v>
      </c>
    </row>
    <row r="264" spans="1:5" ht="22.5">
      <c r="A264" s="26">
        <f t="shared" si="4"/>
        <v>262</v>
      </c>
      <c r="B264" s="6" t="str">
        <f>MID(C264,1,1)</f>
        <v>L</v>
      </c>
      <c r="C264" s="2" t="s">
        <v>378</v>
      </c>
      <c r="D264" s="3" t="s">
        <v>388</v>
      </c>
      <c r="E264" s="3" t="s">
        <v>329</v>
      </c>
    </row>
    <row r="265" spans="1:5" ht="22.5">
      <c r="A265" s="26">
        <f t="shared" si="4"/>
        <v>263</v>
      </c>
      <c r="B265" s="6" t="str">
        <f>MID(C265,1,1)</f>
        <v>L</v>
      </c>
      <c r="C265" s="3" t="s">
        <v>584</v>
      </c>
      <c r="D265" s="3" t="s">
        <v>585</v>
      </c>
      <c r="E265" s="3" t="s">
        <v>329</v>
      </c>
    </row>
    <row r="266" spans="1:5" ht="22.5">
      <c r="A266" s="26">
        <f t="shared" si="4"/>
        <v>264</v>
      </c>
      <c r="B266" s="6" t="str">
        <f>MID(C266,1,1)</f>
        <v>L</v>
      </c>
      <c r="C266" s="3" t="s">
        <v>227</v>
      </c>
      <c r="D266" s="3" t="s">
        <v>709</v>
      </c>
      <c r="E266" s="7" t="s">
        <v>329</v>
      </c>
    </row>
    <row r="267" spans="1:5" ht="22.5">
      <c r="A267" s="26">
        <f t="shared" si="4"/>
        <v>265</v>
      </c>
      <c r="B267" s="6" t="str">
        <f>MID(C267,1,1)</f>
        <v>L</v>
      </c>
      <c r="C267" s="3" t="s">
        <v>227</v>
      </c>
      <c r="D267" s="3" t="s">
        <v>649</v>
      </c>
      <c r="E267" s="7" t="s">
        <v>270</v>
      </c>
    </row>
    <row r="268" spans="1:5" ht="22.5">
      <c r="A268" s="26">
        <f t="shared" si="4"/>
        <v>266</v>
      </c>
      <c r="B268" s="6" t="str">
        <f>MID(C268,1,1)</f>
        <v>L</v>
      </c>
      <c r="C268" s="2" t="s">
        <v>495</v>
      </c>
      <c r="D268" s="3" t="s">
        <v>504</v>
      </c>
      <c r="E268" s="7" t="s">
        <v>270</v>
      </c>
    </row>
    <row r="269" spans="1:5" ht="22.5">
      <c r="A269" s="26">
        <f t="shared" si="4"/>
        <v>267</v>
      </c>
      <c r="B269" s="6" t="str">
        <f>MID(C269,1,1)</f>
        <v>L</v>
      </c>
      <c r="C269" s="3" t="s">
        <v>248</v>
      </c>
      <c r="D269" s="3" t="s">
        <v>1311</v>
      </c>
      <c r="E269" s="3" t="s">
        <v>329</v>
      </c>
    </row>
    <row r="270" spans="1:5" ht="22.5">
      <c r="A270" s="26">
        <f t="shared" si="4"/>
        <v>268</v>
      </c>
      <c r="B270" s="6"/>
      <c r="C270" s="3" t="s">
        <v>248</v>
      </c>
      <c r="D270" s="3" t="s">
        <v>1312</v>
      </c>
      <c r="E270" s="3" t="s">
        <v>329</v>
      </c>
    </row>
    <row r="271" spans="1:5" ht="22.5">
      <c r="A271" s="26">
        <f t="shared" si="4"/>
        <v>269</v>
      </c>
      <c r="B271" s="6"/>
      <c r="C271" s="3" t="s">
        <v>248</v>
      </c>
      <c r="D271" s="3" t="s">
        <v>1410</v>
      </c>
      <c r="E271" s="3" t="s">
        <v>329</v>
      </c>
    </row>
    <row r="272" spans="1:5" ht="22.5">
      <c r="A272" s="26">
        <f t="shared" si="4"/>
        <v>270</v>
      </c>
      <c r="B272" s="6" t="str">
        <f>MID(C272,1,1)</f>
        <v>L</v>
      </c>
      <c r="C272" s="3" t="s">
        <v>248</v>
      </c>
      <c r="D272" s="3" t="s">
        <v>1045</v>
      </c>
      <c r="E272" s="3" t="s">
        <v>329</v>
      </c>
    </row>
    <row r="273" spans="1:5" ht="22.5">
      <c r="A273" s="26">
        <f t="shared" si="4"/>
        <v>271</v>
      </c>
      <c r="B273" s="6" t="str">
        <f>MID(C273,1,1)</f>
        <v>L</v>
      </c>
      <c r="C273" s="2" t="s">
        <v>267</v>
      </c>
      <c r="D273" s="2" t="s">
        <v>271</v>
      </c>
      <c r="E273" s="7" t="s">
        <v>270</v>
      </c>
    </row>
    <row r="274" spans="1:5" ht="22.5">
      <c r="A274" s="26">
        <f t="shared" si="4"/>
        <v>272</v>
      </c>
      <c r="B274" s="6" t="str">
        <f>MID(C274,1,1)</f>
        <v>L</v>
      </c>
      <c r="C274" s="2" t="s">
        <v>139</v>
      </c>
      <c r="D274" s="2" t="s">
        <v>287</v>
      </c>
      <c r="E274" s="7" t="s">
        <v>329</v>
      </c>
    </row>
    <row r="275" spans="1:5" ht="22.5">
      <c r="A275" s="26">
        <f t="shared" si="4"/>
        <v>273</v>
      </c>
      <c r="B275" s="6" t="str">
        <f>MID(C275,1,1)</f>
        <v>L</v>
      </c>
      <c r="C275" s="2" t="s">
        <v>139</v>
      </c>
      <c r="D275" s="2" t="s">
        <v>288</v>
      </c>
      <c r="E275" s="7" t="s">
        <v>270</v>
      </c>
    </row>
    <row r="276" spans="1:5" ht="22.5">
      <c r="A276" s="26">
        <f t="shared" si="4"/>
        <v>274</v>
      </c>
      <c r="B276" s="6" t="str">
        <f>MID(C276,1,1)</f>
        <v>L</v>
      </c>
      <c r="C276" s="2" t="s">
        <v>139</v>
      </c>
      <c r="D276" s="3" t="s">
        <v>1489</v>
      </c>
      <c r="E276" s="3" t="s">
        <v>270</v>
      </c>
    </row>
    <row r="277" spans="1:5" ht="22.5">
      <c r="A277" s="26">
        <f t="shared" si="4"/>
        <v>275</v>
      </c>
      <c r="B277" s="6" t="str">
        <f>MID(C277,1,1)</f>
        <v>L</v>
      </c>
      <c r="C277" s="2" t="s">
        <v>139</v>
      </c>
      <c r="D277" s="3" t="s">
        <v>1490</v>
      </c>
      <c r="E277" s="3" t="s">
        <v>328</v>
      </c>
    </row>
    <row r="278" spans="1:5" ht="22.5">
      <c r="A278" s="26">
        <f t="shared" si="4"/>
        <v>276</v>
      </c>
      <c r="B278" s="6" t="str">
        <f>MID(C278,1,1)</f>
        <v>L</v>
      </c>
      <c r="C278" s="2" t="s">
        <v>139</v>
      </c>
      <c r="D278" s="3" t="s">
        <v>338</v>
      </c>
      <c r="E278" s="3" t="s">
        <v>329</v>
      </c>
    </row>
    <row r="279" spans="1:5" ht="22.5">
      <c r="A279" s="26">
        <f t="shared" si="4"/>
        <v>277</v>
      </c>
      <c r="B279" s="6" t="str">
        <f>MID(C279,1,1)</f>
        <v>L</v>
      </c>
      <c r="C279" s="2" t="s">
        <v>139</v>
      </c>
      <c r="D279" s="2" t="s">
        <v>296</v>
      </c>
      <c r="E279" s="3" t="s">
        <v>270</v>
      </c>
    </row>
    <row r="280" spans="1:5" ht="22.5">
      <c r="A280" s="26">
        <f t="shared" si="4"/>
        <v>278</v>
      </c>
      <c r="B280" s="6" t="str">
        <f>MID(C280,1,1)</f>
        <v>L</v>
      </c>
      <c r="C280" s="2" t="s">
        <v>139</v>
      </c>
      <c r="D280" s="3" t="s">
        <v>480</v>
      </c>
      <c r="E280" s="3" t="s">
        <v>329</v>
      </c>
    </row>
    <row r="281" spans="1:5" ht="22.5">
      <c r="A281" s="26">
        <f t="shared" si="4"/>
        <v>279</v>
      </c>
      <c r="B281" s="6" t="str">
        <f>MID(C281,1,1)</f>
        <v>L</v>
      </c>
      <c r="C281" s="3" t="s">
        <v>139</v>
      </c>
      <c r="D281" s="3" t="s">
        <v>961</v>
      </c>
      <c r="E281" s="3" t="s">
        <v>329</v>
      </c>
    </row>
    <row r="282" spans="1:5" ht="22.5">
      <c r="A282" s="26">
        <f t="shared" si="4"/>
        <v>280</v>
      </c>
      <c r="B282" s="6" t="str">
        <f>MID(C282,1,1)</f>
        <v>L</v>
      </c>
      <c r="C282" s="3" t="s">
        <v>1352</v>
      </c>
      <c r="D282" s="3" t="s">
        <v>1366</v>
      </c>
      <c r="E282" s="3" t="s">
        <v>329</v>
      </c>
    </row>
    <row r="283" spans="1:5" ht="22.5">
      <c r="A283" s="26">
        <f t="shared" si="4"/>
        <v>281</v>
      </c>
      <c r="B283" s="6" t="str">
        <f>MID(C283,1,1)</f>
        <v>L</v>
      </c>
      <c r="C283" s="3" t="s">
        <v>586</v>
      </c>
      <c r="D283" s="3" t="s">
        <v>587</v>
      </c>
      <c r="E283" s="3" t="s">
        <v>329</v>
      </c>
    </row>
    <row r="284" spans="1:5" ht="22.5">
      <c r="A284" s="26">
        <f t="shared" si="4"/>
        <v>282</v>
      </c>
      <c r="B284" s="6" t="str">
        <f>MID(C284,1,1)</f>
        <v>L</v>
      </c>
      <c r="C284" s="3" t="s">
        <v>2125</v>
      </c>
      <c r="D284" s="3" t="s">
        <v>2126</v>
      </c>
      <c r="E284" s="3" t="s">
        <v>329</v>
      </c>
    </row>
    <row r="285" spans="1:5" ht="22.5">
      <c r="A285" s="26">
        <f t="shared" si="4"/>
        <v>283</v>
      </c>
      <c r="B285" s="6" t="str">
        <f>MID(C285,1,1)</f>
        <v>L</v>
      </c>
      <c r="C285" s="3" t="s">
        <v>859</v>
      </c>
      <c r="D285" s="3" t="s">
        <v>875</v>
      </c>
      <c r="E285" s="7" t="s">
        <v>329</v>
      </c>
    </row>
    <row r="286" spans="1:5" ht="22.5">
      <c r="A286" s="26">
        <f t="shared" si="4"/>
        <v>284</v>
      </c>
      <c r="B286" s="6" t="str">
        <f>MID(C286,1,1)</f>
        <v>L</v>
      </c>
      <c r="C286" s="3" t="s">
        <v>143</v>
      </c>
      <c r="D286" s="3" t="s">
        <v>1650</v>
      </c>
      <c r="E286" s="3" t="s">
        <v>329</v>
      </c>
    </row>
    <row r="287" spans="1:5" ht="22.5">
      <c r="A287" s="26">
        <f t="shared" si="4"/>
        <v>285</v>
      </c>
      <c r="B287" s="6" t="str">
        <f>MID(C287,1,1)</f>
        <v>M</v>
      </c>
      <c r="C287" s="3" t="s">
        <v>552</v>
      </c>
      <c r="D287" s="3" t="s">
        <v>602</v>
      </c>
      <c r="E287" s="7" t="s">
        <v>329</v>
      </c>
    </row>
    <row r="288" spans="1:5" ht="22.5">
      <c r="A288" s="26">
        <f t="shared" si="4"/>
        <v>286</v>
      </c>
      <c r="B288" s="6" t="str">
        <f>MID(C288,1,1)</f>
        <v>M</v>
      </c>
      <c r="C288" s="2" t="s">
        <v>552</v>
      </c>
      <c r="D288" s="3" t="s">
        <v>557</v>
      </c>
      <c r="E288" s="7" t="s">
        <v>329</v>
      </c>
    </row>
    <row r="289" spans="1:6" ht="22.5">
      <c r="A289" s="26">
        <f t="shared" si="4"/>
        <v>287</v>
      </c>
      <c r="B289" s="6" t="str">
        <f>MID(C289,1,1)</f>
        <v>M</v>
      </c>
      <c r="C289" s="3" t="s">
        <v>1330</v>
      </c>
      <c r="D289" s="3" t="s">
        <v>1335</v>
      </c>
      <c r="E289" s="3" t="s">
        <v>329</v>
      </c>
    </row>
    <row r="290" spans="1:6" ht="22.5">
      <c r="A290" s="26">
        <f t="shared" si="4"/>
        <v>288</v>
      </c>
      <c r="B290" s="6" t="str">
        <f>MID(C290,1,1)</f>
        <v>M</v>
      </c>
      <c r="C290" s="3" t="s">
        <v>1259</v>
      </c>
      <c r="D290" s="3" t="s">
        <v>1267</v>
      </c>
      <c r="E290" s="3" t="s">
        <v>329</v>
      </c>
    </row>
    <row r="291" spans="1:6" ht="22.5">
      <c r="A291" s="26">
        <f t="shared" si="4"/>
        <v>289</v>
      </c>
      <c r="B291" s="6" t="str">
        <f>MID(C291,1,1)</f>
        <v>M</v>
      </c>
      <c r="C291" s="3" t="s">
        <v>958</v>
      </c>
      <c r="D291" s="3" t="s">
        <v>990</v>
      </c>
      <c r="E291" s="3" t="s">
        <v>270</v>
      </c>
    </row>
    <row r="292" spans="1:6" ht="22.5">
      <c r="A292" s="26">
        <f t="shared" si="4"/>
        <v>290</v>
      </c>
      <c r="B292" s="6" t="str">
        <f>MID(C292,1,1)</f>
        <v>M</v>
      </c>
      <c r="C292" s="3" t="s">
        <v>1639</v>
      </c>
      <c r="D292" s="3" t="s">
        <v>1651</v>
      </c>
      <c r="E292" s="3" t="s">
        <v>329</v>
      </c>
    </row>
    <row r="293" spans="1:6" ht="22.5">
      <c r="A293" s="26">
        <f t="shared" si="4"/>
        <v>291</v>
      </c>
      <c r="B293" s="6" t="str">
        <f>MID(C293,1,1)</f>
        <v>M</v>
      </c>
      <c r="C293" s="2" t="s">
        <v>615</v>
      </c>
      <c r="D293" s="2" t="s">
        <v>623</v>
      </c>
      <c r="E293" s="7" t="s">
        <v>329</v>
      </c>
      <c r="F293" t="s">
        <v>1457</v>
      </c>
    </row>
    <row r="294" spans="1:6" ht="22.5">
      <c r="A294" s="26">
        <f t="shared" si="4"/>
        <v>292</v>
      </c>
      <c r="B294" s="6"/>
      <c r="C294" s="3" t="s">
        <v>1003</v>
      </c>
      <c r="D294" s="3" t="s">
        <v>1007</v>
      </c>
      <c r="E294" s="3" t="s">
        <v>329</v>
      </c>
    </row>
    <row r="295" spans="1:6" ht="22.5">
      <c r="A295" s="26">
        <f t="shared" si="4"/>
        <v>293</v>
      </c>
      <c r="B295" s="6"/>
      <c r="C295" s="2" t="s">
        <v>553</v>
      </c>
      <c r="D295" s="3" t="s">
        <v>558</v>
      </c>
      <c r="E295" s="7" t="s">
        <v>329</v>
      </c>
    </row>
    <row r="296" spans="1:6" ht="22.5">
      <c r="A296" s="26">
        <f t="shared" si="4"/>
        <v>294</v>
      </c>
      <c r="B296" s="6" t="str">
        <f>MID(C296,1,1)</f>
        <v>M</v>
      </c>
      <c r="C296" s="3" t="s">
        <v>1679</v>
      </c>
      <c r="D296" s="3" t="s">
        <v>1686</v>
      </c>
      <c r="E296" s="3" t="s">
        <v>329</v>
      </c>
    </row>
    <row r="297" spans="1:6" ht="22.5">
      <c r="A297" s="26">
        <f t="shared" si="4"/>
        <v>295</v>
      </c>
      <c r="B297" s="6" t="s">
        <v>1430</v>
      </c>
      <c r="C297" s="3" t="s">
        <v>664</v>
      </c>
      <c r="D297" s="25" t="s">
        <v>665</v>
      </c>
      <c r="E297" s="3" t="s">
        <v>329</v>
      </c>
    </row>
    <row r="298" spans="1:6" ht="22.5">
      <c r="A298" s="26">
        <f t="shared" si="4"/>
        <v>296</v>
      </c>
      <c r="B298" s="6" t="str">
        <f>MID(C298,1,1)</f>
        <v>M</v>
      </c>
      <c r="C298" s="2" t="s">
        <v>720</v>
      </c>
      <c r="D298" s="2" t="s">
        <v>726</v>
      </c>
      <c r="E298" s="3" t="s">
        <v>329</v>
      </c>
    </row>
    <row r="299" spans="1:6" ht="34.5">
      <c r="A299" s="26">
        <f t="shared" si="4"/>
        <v>297</v>
      </c>
      <c r="B299" s="6" t="str">
        <f>MID(C299,1,1)</f>
        <v>M</v>
      </c>
      <c r="C299" s="2" t="s">
        <v>706</v>
      </c>
      <c r="D299" s="2" t="s">
        <v>727</v>
      </c>
      <c r="E299" s="7" t="s">
        <v>329</v>
      </c>
    </row>
    <row r="300" spans="1:6" ht="22.5">
      <c r="A300" s="26">
        <f t="shared" si="4"/>
        <v>298</v>
      </c>
      <c r="B300" s="6" t="str">
        <f>MID(C300,1,1)</f>
        <v>M</v>
      </c>
      <c r="C300" s="3" t="s">
        <v>706</v>
      </c>
      <c r="D300" s="3" t="s">
        <v>710</v>
      </c>
      <c r="E300" s="7" t="s">
        <v>329</v>
      </c>
    </row>
    <row r="301" spans="1:6" ht="22.5">
      <c r="A301" s="26">
        <f t="shared" si="4"/>
        <v>299</v>
      </c>
      <c r="B301" s="6" t="s">
        <v>1430</v>
      </c>
      <c r="C301" s="3" t="s">
        <v>946</v>
      </c>
      <c r="D301" s="3" t="s">
        <v>947</v>
      </c>
      <c r="E301" s="7" t="s">
        <v>329</v>
      </c>
    </row>
    <row r="302" spans="1:6" ht="22.5">
      <c r="A302" s="26">
        <f t="shared" si="4"/>
        <v>300</v>
      </c>
      <c r="B302" s="6" t="str">
        <f>MID(C302,1,1)</f>
        <v>M</v>
      </c>
      <c r="C302" s="2" t="s">
        <v>374</v>
      </c>
      <c r="D302" s="3" t="s">
        <v>1492</v>
      </c>
      <c r="E302" s="3" t="s">
        <v>270</v>
      </c>
    </row>
    <row r="303" spans="1:6" ht="22.5">
      <c r="A303" s="26">
        <f t="shared" si="4"/>
        <v>301</v>
      </c>
      <c r="B303" s="6" t="str">
        <f>MID(C303,1,1)</f>
        <v>M</v>
      </c>
      <c r="C303" s="2" t="s">
        <v>374</v>
      </c>
      <c r="D303" s="3" t="s">
        <v>1491</v>
      </c>
      <c r="E303" s="3" t="s">
        <v>328</v>
      </c>
    </row>
    <row r="304" spans="1:6" ht="22.5">
      <c r="A304" s="26">
        <f t="shared" si="4"/>
        <v>302</v>
      </c>
      <c r="B304" s="6" t="str">
        <f>MID(C304,1,1)</f>
        <v>M</v>
      </c>
      <c r="C304" s="2" t="s">
        <v>374</v>
      </c>
      <c r="D304" s="3" t="s">
        <v>375</v>
      </c>
      <c r="E304" s="3" t="s">
        <v>329</v>
      </c>
    </row>
    <row r="305" spans="1:16384" ht="22.5">
      <c r="A305" s="26">
        <f t="shared" si="4"/>
        <v>303</v>
      </c>
      <c r="B305" s="6" t="str">
        <f>MID(C305,1,1)</f>
        <v>M</v>
      </c>
      <c r="C305" s="2" t="s">
        <v>779</v>
      </c>
      <c r="D305" s="3" t="s">
        <v>790</v>
      </c>
      <c r="E305" s="7" t="s">
        <v>329</v>
      </c>
    </row>
    <row r="306" spans="1:16384" ht="22.5">
      <c r="A306" s="26">
        <f t="shared" si="4"/>
        <v>304</v>
      </c>
      <c r="B306" s="6" t="str">
        <f>MID(C306,1,1)</f>
        <v>M</v>
      </c>
      <c r="C306" s="3" t="s">
        <v>1428</v>
      </c>
      <c r="D306" s="3" t="s">
        <v>1431</v>
      </c>
      <c r="E306" s="3" t="s">
        <v>329</v>
      </c>
    </row>
    <row r="307" spans="1:16384" ht="22.5">
      <c r="A307" s="26">
        <f t="shared" si="4"/>
        <v>305</v>
      </c>
      <c r="B307" s="6" t="str">
        <f>MID(C307,1,1)</f>
        <v>M</v>
      </c>
      <c r="C307" s="3" t="s">
        <v>1701</v>
      </c>
      <c r="D307" s="3" t="s">
        <v>1702</v>
      </c>
      <c r="E307" s="3" t="s">
        <v>329</v>
      </c>
    </row>
    <row r="308" spans="1:16384" ht="22.5">
      <c r="A308" s="26">
        <f t="shared" si="4"/>
        <v>306</v>
      </c>
      <c r="B308" s="6" t="str">
        <f>MID(C308,1,1)</f>
        <v>M</v>
      </c>
      <c r="C308" s="2" t="s">
        <v>795</v>
      </c>
      <c r="D308" s="3" t="s">
        <v>810</v>
      </c>
      <c r="E308" s="3" t="s">
        <v>329</v>
      </c>
    </row>
    <row r="309" spans="1:16384" ht="22.5">
      <c r="A309" s="26">
        <f t="shared" si="4"/>
        <v>307</v>
      </c>
      <c r="B309" s="6" t="str">
        <f>MID(C309,1,1)</f>
        <v>M</v>
      </c>
      <c r="C309" s="3" t="s">
        <v>1039</v>
      </c>
      <c r="D309" s="3" t="s">
        <v>1046</v>
      </c>
      <c r="E309" s="3" t="s">
        <v>329</v>
      </c>
    </row>
    <row r="310" spans="1:16384" ht="22.5">
      <c r="A310" s="26">
        <f t="shared" si="4"/>
        <v>308</v>
      </c>
      <c r="B310" s="6" t="str">
        <f>MID(C310,1,1)</f>
        <v>M</v>
      </c>
      <c r="C310" s="3" t="s">
        <v>1384</v>
      </c>
      <c r="D310" s="3" t="s">
        <v>1392</v>
      </c>
      <c r="E310" s="7" t="s">
        <v>329</v>
      </c>
    </row>
    <row r="311" spans="1:16384" ht="22.5">
      <c r="A311" s="26">
        <f t="shared" si="4"/>
        <v>309</v>
      </c>
      <c r="B311" s="6" t="str">
        <f>MID(C311,1,1)</f>
        <v>M</v>
      </c>
      <c r="C311" s="3" t="s">
        <v>1384</v>
      </c>
      <c r="D311" s="3" t="s">
        <v>1432</v>
      </c>
      <c r="E311" s="3" t="s">
        <v>329</v>
      </c>
    </row>
    <row r="312" spans="1:16384" ht="22.5">
      <c r="A312" s="26">
        <f t="shared" si="4"/>
        <v>310</v>
      </c>
      <c r="B312" s="6" t="str">
        <f>MID(C312,1,1)</f>
        <v>M</v>
      </c>
      <c r="C312" s="3" t="s">
        <v>2155</v>
      </c>
      <c r="D312" s="3" t="s">
        <v>2156</v>
      </c>
      <c r="E312" s="3" t="s">
        <v>329</v>
      </c>
    </row>
    <row r="313" spans="1:16384" ht="22.5">
      <c r="A313" s="26">
        <f t="shared" si="4"/>
        <v>311</v>
      </c>
      <c r="B313" s="6" t="str">
        <f>MID(C313,1,1)</f>
        <v>M</v>
      </c>
      <c r="C313" s="3" t="s">
        <v>670</v>
      </c>
      <c r="D313" s="3" t="s">
        <v>677</v>
      </c>
      <c r="E313" s="7" t="s">
        <v>329</v>
      </c>
    </row>
    <row r="314" spans="1:16384" ht="22.5">
      <c r="A314" s="26">
        <f t="shared" si="4"/>
        <v>312</v>
      </c>
      <c r="B314" s="6" t="str">
        <f>MID(C314,1,1)</f>
        <v>M</v>
      </c>
      <c r="C314" s="3" t="s">
        <v>551</v>
      </c>
      <c r="D314" s="3" t="s">
        <v>1591</v>
      </c>
      <c r="E314" s="3" t="s">
        <v>329</v>
      </c>
    </row>
    <row r="315" spans="1:16384" ht="22.5">
      <c r="A315" s="26">
        <f t="shared" si="4"/>
        <v>313</v>
      </c>
      <c r="B315" s="6" t="str">
        <f>MID(C315,1,1)</f>
        <v>M</v>
      </c>
      <c r="C315" s="2" t="s">
        <v>551</v>
      </c>
      <c r="D315" s="3" t="s">
        <v>556</v>
      </c>
      <c r="E315" s="3" t="s">
        <v>329</v>
      </c>
    </row>
    <row r="316" spans="1:16384" ht="22.5">
      <c r="A316" s="26">
        <f t="shared" si="4"/>
        <v>314</v>
      </c>
      <c r="B316" s="6" t="str">
        <f>MID(C316,1,1)</f>
        <v>M</v>
      </c>
      <c r="C316" s="3" t="s">
        <v>551</v>
      </c>
      <c r="D316" s="3" t="s">
        <v>1239</v>
      </c>
      <c r="E316" s="3" t="s">
        <v>329</v>
      </c>
    </row>
    <row r="317" spans="1:16384" ht="22.5">
      <c r="A317" s="26">
        <f t="shared" si="4"/>
        <v>315</v>
      </c>
      <c r="B317" s="6" t="str">
        <f>MID(C317,1,1)</f>
        <v>M</v>
      </c>
      <c r="C317" s="3" t="s">
        <v>668</v>
      </c>
      <c r="D317" s="3" t="s">
        <v>675</v>
      </c>
      <c r="E317" s="7" t="s">
        <v>270</v>
      </c>
    </row>
    <row r="318" spans="1:16384" ht="22.5">
      <c r="A318" s="26">
        <f t="shared" si="4"/>
        <v>316</v>
      </c>
      <c r="B318" s="6" t="str">
        <f>MID(C318,1,1)</f>
        <v>M</v>
      </c>
      <c r="C318" s="2" t="s">
        <v>905</v>
      </c>
      <c r="D318" s="3" t="s">
        <v>912</v>
      </c>
      <c r="E318" s="7" t="s">
        <v>328</v>
      </c>
      <c r="G318" t="s">
        <v>640</v>
      </c>
      <c r="H318" t="s">
        <v>1495</v>
      </c>
      <c r="I318">
        <f>I317+1</f>
        <v>1</v>
      </c>
      <c r="J318" t="str">
        <f>MID(K318,1,1)</f>
        <v>Q</v>
      </c>
      <c r="K318" t="s">
        <v>640</v>
      </c>
      <c r="L318" t="s">
        <v>1495</v>
      </c>
      <c r="M318">
        <f>M317+1</f>
        <v>1</v>
      </c>
      <c r="N318" t="str">
        <f>MID(O318,1,1)</f>
        <v>Q</v>
      </c>
      <c r="O318" t="s">
        <v>640</v>
      </c>
      <c r="P318" t="s">
        <v>1495</v>
      </c>
      <c r="Q318">
        <f>Q317+1</f>
        <v>1</v>
      </c>
      <c r="R318" t="str">
        <f>MID(S318,1,1)</f>
        <v>Q</v>
      </c>
      <c r="S318" t="s">
        <v>640</v>
      </c>
      <c r="T318" t="s">
        <v>1495</v>
      </c>
      <c r="U318">
        <f>U317+1</f>
        <v>1</v>
      </c>
      <c r="V318" t="str">
        <f>MID(W318,1,1)</f>
        <v>Q</v>
      </c>
      <c r="W318" t="s">
        <v>640</v>
      </c>
      <c r="X318" t="s">
        <v>1495</v>
      </c>
      <c r="Y318">
        <f>Y317+1</f>
        <v>1</v>
      </c>
      <c r="Z318" t="str">
        <f>MID(AA318,1,1)</f>
        <v>Q</v>
      </c>
      <c r="AA318" t="s">
        <v>640</v>
      </c>
      <c r="AB318" t="s">
        <v>1495</v>
      </c>
      <c r="AC318">
        <f>AC317+1</f>
        <v>1</v>
      </c>
      <c r="AD318" t="str">
        <f>MID(AE318,1,1)</f>
        <v>Q</v>
      </c>
      <c r="AE318" t="s">
        <v>640</v>
      </c>
      <c r="AF318" t="s">
        <v>1495</v>
      </c>
      <c r="AG318">
        <f>AG317+1</f>
        <v>1</v>
      </c>
      <c r="AH318" t="str">
        <f>MID(AI318,1,1)</f>
        <v>Q</v>
      </c>
      <c r="AI318" t="s">
        <v>640</v>
      </c>
      <c r="AJ318" t="s">
        <v>1495</v>
      </c>
      <c r="AK318">
        <f>AK317+1</f>
        <v>1</v>
      </c>
      <c r="AL318" t="str">
        <f>MID(AM318,1,1)</f>
        <v>Q</v>
      </c>
      <c r="AM318" t="s">
        <v>640</v>
      </c>
      <c r="AN318" t="s">
        <v>1495</v>
      </c>
      <c r="AO318">
        <f>AO317+1</f>
        <v>1</v>
      </c>
      <c r="AP318" t="str">
        <f>MID(AQ318,1,1)</f>
        <v>Q</v>
      </c>
      <c r="AQ318" t="s">
        <v>640</v>
      </c>
      <c r="AR318" t="s">
        <v>1495</v>
      </c>
      <c r="AS318">
        <f>AS317+1</f>
        <v>1</v>
      </c>
      <c r="AT318" t="str">
        <f>MID(AU318,1,1)</f>
        <v>Q</v>
      </c>
      <c r="AU318" t="s">
        <v>640</v>
      </c>
      <c r="AV318" t="s">
        <v>1495</v>
      </c>
      <c r="AW318">
        <f>AW317+1</f>
        <v>1</v>
      </c>
      <c r="AX318" t="str">
        <f>MID(AY318,1,1)</f>
        <v>Q</v>
      </c>
      <c r="AY318" t="s">
        <v>640</v>
      </c>
      <c r="AZ318" t="s">
        <v>1495</v>
      </c>
      <c r="BA318">
        <f>BA317+1</f>
        <v>1</v>
      </c>
      <c r="BB318" t="str">
        <f>MID(BC318,1,1)</f>
        <v>Q</v>
      </c>
      <c r="BC318" t="s">
        <v>640</v>
      </c>
      <c r="BD318" t="s">
        <v>1495</v>
      </c>
      <c r="BE318">
        <f>BE317+1</f>
        <v>1</v>
      </c>
      <c r="BF318" t="str">
        <f>MID(BG318,1,1)</f>
        <v>Q</v>
      </c>
      <c r="BG318" t="s">
        <v>640</v>
      </c>
      <c r="BH318" t="s">
        <v>1495</v>
      </c>
      <c r="BI318">
        <f>BI317+1</f>
        <v>1</v>
      </c>
      <c r="BJ318" t="str">
        <f>MID(BK318,1,1)</f>
        <v>Q</v>
      </c>
      <c r="BK318" t="s">
        <v>640</v>
      </c>
      <c r="BL318" t="s">
        <v>1495</v>
      </c>
      <c r="BM318">
        <f>BM317+1</f>
        <v>1</v>
      </c>
      <c r="BN318" t="str">
        <f>MID(BO318,1,1)</f>
        <v>Q</v>
      </c>
      <c r="BO318" t="s">
        <v>640</v>
      </c>
      <c r="BP318" t="s">
        <v>1495</v>
      </c>
      <c r="BQ318">
        <f>BQ317+1</f>
        <v>1</v>
      </c>
      <c r="BR318" t="str">
        <f>MID(BS318,1,1)</f>
        <v>Q</v>
      </c>
      <c r="BS318" t="s">
        <v>640</v>
      </c>
      <c r="BT318" t="s">
        <v>1495</v>
      </c>
      <c r="BU318">
        <f>BU317+1</f>
        <v>1</v>
      </c>
      <c r="BV318" t="str">
        <f>MID(BW318,1,1)</f>
        <v>Q</v>
      </c>
      <c r="BW318" t="s">
        <v>640</v>
      </c>
      <c r="BX318" t="s">
        <v>1495</v>
      </c>
      <c r="BY318">
        <f>BY317+1</f>
        <v>1</v>
      </c>
      <c r="BZ318" t="str">
        <f>MID(CA318,1,1)</f>
        <v>Q</v>
      </c>
      <c r="CA318" t="s">
        <v>640</v>
      </c>
      <c r="CB318" t="s">
        <v>1495</v>
      </c>
      <c r="CC318">
        <f>CC317+1</f>
        <v>1</v>
      </c>
      <c r="CD318" t="str">
        <f>MID(CE318,1,1)</f>
        <v>Q</v>
      </c>
      <c r="CE318" t="s">
        <v>640</v>
      </c>
      <c r="CF318" t="s">
        <v>1495</v>
      </c>
      <c r="CG318">
        <f>CG317+1</f>
        <v>1</v>
      </c>
      <c r="CH318" t="str">
        <f>MID(CI318,1,1)</f>
        <v>Q</v>
      </c>
      <c r="CI318" t="s">
        <v>640</v>
      </c>
      <c r="CJ318" t="s">
        <v>1495</v>
      </c>
      <c r="CK318">
        <f>CK317+1</f>
        <v>1</v>
      </c>
      <c r="CL318" t="str">
        <f>MID(CM318,1,1)</f>
        <v>Q</v>
      </c>
      <c r="CM318" t="s">
        <v>640</v>
      </c>
      <c r="CN318" t="s">
        <v>1495</v>
      </c>
      <c r="CO318">
        <f>CO317+1</f>
        <v>1</v>
      </c>
      <c r="CP318" t="str">
        <f>MID(CQ318,1,1)</f>
        <v>Q</v>
      </c>
      <c r="CQ318" t="s">
        <v>640</v>
      </c>
      <c r="CR318" t="s">
        <v>1495</v>
      </c>
      <c r="CS318">
        <f>CS317+1</f>
        <v>1</v>
      </c>
      <c r="CT318" t="str">
        <f>MID(CU318,1,1)</f>
        <v>Q</v>
      </c>
      <c r="CU318" t="s">
        <v>640</v>
      </c>
      <c r="CV318" t="s">
        <v>1495</v>
      </c>
      <c r="CW318">
        <f>CW317+1</f>
        <v>1</v>
      </c>
      <c r="CX318" t="str">
        <f>MID(CY318,1,1)</f>
        <v>Q</v>
      </c>
      <c r="CY318" t="s">
        <v>640</v>
      </c>
      <c r="CZ318" t="s">
        <v>1495</v>
      </c>
      <c r="DA318">
        <f>DA317+1</f>
        <v>1</v>
      </c>
      <c r="DB318" t="str">
        <f>MID(DC318,1,1)</f>
        <v>Q</v>
      </c>
      <c r="DC318" t="s">
        <v>640</v>
      </c>
      <c r="DD318" t="s">
        <v>1495</v>
      </c>
      <c r="DE318">
        <f>DE317+1</f>
        <v>1</v>
      </c>
      <c r="DF318" t="str">
        <f>MID(DG318,1,1)</f>
        <v>Q</v>
      </c>
      <c r="DG318" t="s">
        <v>640</v>
      </c>
      <c r="DH318" t="s">
        <v>1495</v>
      </c>
      <c r="DI318">
        <f>DI317+1</f>
        <v>1</v>
      </c>
      <c r="DJ318" t="str">
        <f>MID(DK318,1,1)</f>
        <v>Q</v>
      </c>
      <c r="DK318" t="s">
        <v>640</v>
      </c>
      <c r="DL318" t="s">
        <v>1495</v>
      </c>
      <c r="DM318">
        <f>DM317+1</f>
        <v>1</v>
      </c>
      <c r="DN318" t="str">
        <f>MID(DO318,1,1)</f>
        <v>Q</v>
      </c>
      <c r="DO318" t="s">
        <v>640</v>
      </c>
      <c r="DP318" t="s">
        <v>1495</v>
      </c>
      <c r="DQ318">
        <f>DQ317+1</f>
        <v>1</v>
      </c>
      <c r="DR318" t="str">
        <f>MID(DS318,1,1)</f>
        <v>Q</v>
      </c>
      <c r="DS318" t="s">
        <v>640</v>
      </c>
      <c r="DT318" t="s">
        <v>1495</v>
      </c>
      <c r="DU318">
        <f>DU317+1</f>
        <v>1</v>
      </c>
      <c r="DV318" t="str">
        <f>MID(DW318,1,1)</f>
        <v>Q</v>
      </c>
      <c r="DW318" t="s">
        <v>640</v>
      </c>
      <c r="DX318" t="s">
        <v>1495</v>
      </c>
      <c r="DY318">
        <f>DY317+1</f>
        <v>1</v>
      </c>
      <c r="DZ318" t="str">
        <f>MID(EA318,1,1)</f>
        <v>Q</v>
      </c>
      <c r="EA318" t="s">
        <v>640</v>
      </c>
      <c r="EB318" t="s">
        <v>1495</v>
      </c>
      <c r="EC318">
        <f>EC317+1</f>
        <v>1</v>
      </c>
      <c r="ED318" t="str">
        <f>MID(EE318,1,1)</f>
        <v>Q</v>
      </c>
      <c r="EE318" t="s">
        <v>640</v>
      </c>
      <c r="EF318" t="s">
        <v>1495</v>
      </c>
      <c r="EG318">
        <f>EG317+1</f>
        <v>1</v>
      </c>
      <c r="EH318" t="str">
        <f>MID(EI318,1,1)</f>
        <v>Q</v>
      </c>
      <c r="EI318" t="s">
        <v>640</v>
      </c>
      <c r="EJ318" t="s">
        <v>1495</v>
      </c>
      <c r="EK318">
        <f>EK317+1</f>
        <v>1</v>
      </c>
      <c r="EL318" t="str">
        <f>MID(EM318,1,1)</f>
        <v>Q</v>
      </c>
      <c r="EM318" t="s">
        <v>640</v>
      </c>
      <c r="EN318" t="s">
        <v>1495</v>
      </c>
      <c r="EO318">
        <f>EO317+1</f>
        <v>1</v>
      </c>
      <c r="EP318" t="str">
        <f>MID(EQ318,1,1)</f>
        <v>Q</v>
      </c>
      <c r="EQ318" t="s">
        <v>640</v>
      </c>
      <c r="ER318" t="s">
        <v>1495</v>
      </c>
      <c r="ES318">
        <f>ES317+1</f>
        <v>1</v>
      </c>
      <c r="ET318" t="str">
        <f>MID(EU318,1,1)</f>
        <v>Q</v>
      </c>
      <c r="EU318" t="s">
        <v>640</v>
      </c>
      <c r="EV318" t="s">
        <v>1495</v>
      </c>
      <c r="EW318">
        <f>EW317+1</f>
        <v>1</v>
      </c>
      <c r="EX318" t="str">
        <f>MID(EY318,1,1)</f>
        <v>Q</v>
      </c>
      <c r="EY318" t="s">
        <v>640</v>
      </c>
      <c r="EZ318" t="s">
        <v>1495</v>
      </c>
      <c r="FA318">
        <f>FA317+1</f>
        <v>1</v>
      </c>
      <c r="FB318" t="str">
        <f>MID(FC318,1,1)</f>
        <v>Q</v>
      </c>
      <c r="FC318" t="s">
        <v>640</v>
      </c>
      <c r="FD318" t="s">
        <v>1495</v>
      </c>
      <c r="FE318">
        <f>FE317+1</f>
        <v>1</v>
      </c>
      <c r="FF318" t="str">
        <f>MID(FG318,1,1)</f>
        <v>Q</v>
      </c>
      <c r="FG318" t="s">
        <v>640</v>
      </c>
      <c r="FH318" t="s">
        <v>1495</v>
      </c>
      <c r="FI318">
        <f>FI317+1</f>
        <v>1</v>
      </c>
      <c r="FJ318" t="str">
        <f>MID(FK318,1,1)</f>
        <v>Q</v>
      </c>
      <c r="FK318" t="s">
        <v>640</v>
      </c>
      <c r="FL318" t="s">
        <v>1495</v>
      </c>
      <c r="FM318">
        <f>FM317+1</f>
        <v>1</v>
      </c>
      <c r="FN318" t="str">
        <f>MID(FO318,1,1)</f>
        <v>Q</v>
      </c>
      <c r="FO318" t="s">
        <v>640</v>
      </c>
      <c r="FP318" t="s">
        <v>1495</v>
      </c>
      <c r="FQ318">
        <f>FQ317+1</f>
        <v>1</v>
      </c>
      <c r="FR318" t="str">
        <f>MID(FS318,1,1)</f>
        <v>Q</v>
      </c>
      <c r="FS318" t="s">
        <v>640</v>
      </c>
      <c r="FT318" t="s">
        <v>1495</v>
      </c>
      <c r="FU318">
        <f>FU317+1</f>
        <v>1</v>
      </c>
      <c r="FV318" t="str">
        <f>MID(FW318,1,1)</f>
        <v>Q</v>
      </c>
      <c r="FW318" t="s">
        <v>640</v>
      </c>
      <c r="FX318" t="s">
        <v>1495</v>
      </c>
      <c r="FY318">
        <f>FY317+1</f>
        <v>1</v>
      </c>
      <c r="FZ318" t="str">
        <f>MID(GA318,1,1)</f>
        <v>Q</v>
      </c>
      <c r="GA318" t="s">
        <v>640</v>
      </c>
      <c r="GB318" t="s">
        <v>1495</v>
      </c>
      <c r="GC318">
        <f>GC317+1</f>
        <v>1</v>
      </c>
      <c r="GD318" t="str">
        <f>MID(GE318,1,1)</f>
        <v>Q</v>
      </c>
      <c r="GE318" t="s">
        <v>640</v>
      </c>
      <c r="GF318" t="s">
        <v>1495</v>
      </c>
      <c r="GG318">
        <f>GG317+1</f>
        <v>1</v>
      </c>
      <c r="GH318" t="str">
        <f>MID(GI318,1,1)</f>
        <v>Q</v>
      </c>
      <c r="GI318" t="s">
        <v>640</v>
      </c>
      <c r="GJ318" t="s">
        <v>1495</v>
      </c>
      <c r="GK318">
        <f>GK317+1</f>
        <v>1</v>
      </c>
      <c r="GL318" t="str">
        <f>MID(GM318,1,1)</f>
        <v>Q</v>
      </c>
      <c r="GM318" t="s">
        <v>640</v>
      </c>
      <c r="GN318" t="s">
        <v>1495</v>
      </c>
      <c r="GO318">
        <f>GO317+1</f>
        <v>1</v>
      </c>
      <c r="GP318" t="str">
        <f>MID(GQ318,1,1)</f>
        <v>Q</v>
      </c>
      <c r="GQ318" t="s">
        <v>640</v>
      </c>
      <c r="GR318" t="s">
        <v>1495</v>
      </c>
      <c r="GS318">
        <f>GS317+1</f>
        <v>1</v>
      </c>
      <c r="GT318" t="str">
        <f>MID(GU318,1,1)</f>
        <v>Q</v>
      </c>
      <c r="GU318" t="s">
        <v>640</v>
      </c>
      <c r="GV318" t="s">
        <v>1495</v>
      </c>
      <c r="GW318">
        <f>GW317+1</f>
        <v>1</v>
      </c>
      <c r="GX318" t="str">
        <f>MID(GY318,1,1)</f>
        <v>Q</v>
      </c>
      <c r="GY318" t="s">
        <v>640</v>
      </c>
      <c r="GZ318" t="s">
        <v>1495</v>
      </c>
      <c r="HA318">
        <f>HA317+1</f>
        <v>1</v>
      </c>
      <c r="HB318" t="str">
        <f>MID(HC318,1,1)</f>
        <v>Q</v>
      </c>
      <c r="HC318" t="s">
        <v>640</v>
      </c>
      <c r="HD318" t="s">
        <v>1495</v>
      </c>
      <c r="HE318">
        <f>HE317+1</f>
        <v>1</v>
      </c>
      <c r="HF318" t="str">
        <f>MID(HG318,1,1)</f>
        <v>Q</v>
      </c>
      <c r="HG318" t="s">
        <v>640</v>
      </c>
      <c r="HH318" t="s">
        <v>1495</v>
      </c>
      <c r="HI318">
        <f>HI317+1</f>
        <v>1</v>
      </c>
      <c r="HJ318" t="str">
        <f>MID(HK318,1,1)</f>
        <v>Q</v>
      </c>
      <c r="HK318" t="s">
        <v>640</v>
      </c>
      <c r="HL318" t="s">
        <v>1495</v>
      </c>
      <c r="HM318">
        <f>HM317+1</f>
        <v>1</v>
      </c>
      <c r="HN318" t="str">
        <f>MID(HO318,1,1)</f>
        <v>Q</v>
      </c>
      <c r="HO318" t="s">
        <v>640</v>
      </c>
      <c r="HP318" t="s">
        <v>1495</v>
      </c>
      <c r="HQ318">
        <f>HQ317+1</f>
        <v>1</v>
      </c>
      <c r="HR318" t="str">
        <f>MID(HS318,1,1)</f>
        <v>Q</v>
      </c>
      <c r="HS318" t="s">
        <v>640</v>
      </c>
      <c r="HT318" t="s">
        <v>1495</v>
      </c>
      <c r="HU318">
        <f>HU317+1</f>
        <v>1</v>
      </c>
      <c r="HV318" t="str">
        <f>MID(HW318,1,1)</f>
        <v>Q</v>
      </c>
      <c r="HW318" t="s">
        <v>640</v>
      </c>
      <c r="HX318" t="s">
        <v>1495</v>
      </c>
      <c r="HY318">
        <f>HY317+1</f>
        <v>1</v>
      </c>
      <c r="HZ318" t="str">
        <f>MID(IA318,1,1)</f>
        <v>Q</v>
      </c>
      <c r="IA318" t="s">
        <v>640</v>
      </c>
      <c r="IB318" t="s">
        <v>1495</v>
      </c>
      <c r="IC318">
        <f>IC317+1</f>
        <v>1</v>
      </c>
      <c r="ID318" t="str">
        <f>MID(IE318,1,1)</f>
        <v>Q</v>
      </c>
      <c r="IE318" t="s">
        <v>640</v>
      </c>
      <c r="IF318" t="s">
        <v>1495</v>
      </c>
      <c r="IG318">
        <f>IG317+1</f>
        <v>1</v>
      </c>
      <c r="IH318" t="str">
        <f>MID(II318,1,1)</f>
        <v>Q</v>
      </c>
      <c r="II318" t="s">
        <v>640</v>
      </c>
      <c r="IJ318" t="s">
        <v>1495</v>
      </c>
      <c r="IK318">
        <f>IK317+1</f>
        <v>1</v>
      </c>
      <c r="IL318" t="str">
        <f>MID(IM318,1,1)</f>
        <v>Q</v>
      </c>
      <c r="IM318" t="s">
        <v>640</v>
      </c>
      <c r="IN318" t="s">
        <v>1495</v>
      </c>
      <c r="IO318">
        <f>IO317+1</f>
        <v>1</v>
      </c>
      <c r="IP318" t="str">
        <f>MID(IQ318,1,1)</f>
        <v>Q</v>
      </c>
      <c r="IQ318" t="s">
        <v>640</v>
      </c>
      <c r="IR318" t="s">
        <v>1495</v>
      </c>
      <c r="IS318">
        <f>IS317+1</f>
        <v>1</v>
      </c>
      <c r="IT318" t="str">
        <f>MID(IU318,1,1)</f>
        <v>Q</v>
      </c>
      <c r="IU318" t="s">
        <v>640</v>
      </c>
      <c r="IV318" t="s">
        <v>1495</v>
      </c>
      <c r="IW318">
        <f>IW317+1</f>
        <v>1</v>
      </c>
      <c r="IX318" t="str">
        <f>MID(IY318,1,1)</f>
        <v>Q</v>
      </c>
      <c r="IY318" t="s">
        <v>640</v>
      </c>
      <c r="IZ318" t="s">
        <v>1495</v>
      </c>
      <c r="JA318">
        <f>JA317+1</f>
        <v>1</v>
      </c>
      <c r="JB318" t="str">
        <f>MID(JC318,1,1)</f>
        <v>Q</v>
      </c>
      <c r="JC318" t="s">
        <v>640</v>
      </c>
      <c r="JD318" t="s">
        <v>1495</v>
      </c>
      <c r="JE318">
        <f>JE317+1</f>
        <v>1</v>
      </c>
      <c r="JF318" t="str">
        <f>MID(JG318,1,1)</f>
        <v>Q</v>
      </c>
      <c r="JG318" t="s">
        <v>640</v>
      </c>
      <c r="JH318" t="s">
        <v>1495</v>
      </c>
      <c r="JI318">
        <f>JI317+1</f>
        <v>1</v>
      </c>
      <c r="JJ318" t="str">
        <f>MID(JK318,1,1)</f>
        <v>Q</v>
      </c>
      <c r="JK318" t="s">
        <v>640</v>
      </c>
      <c r="JL318" t="s">
        <v>1495</v>
      </c>
      <c r="JM318">
        <f>JM317+1</f>
        <v>1</v>
      </c>
      <c r="JN318" t="str">
        <f>MID(JO318,1,1)</f>
        <v>Q</v>
      </c>
      <c r="JO318" t="s">
        <v>640</v>
      </c>
      <c r="JP318" t="s">
        <v>1495</v>
      </c>
      <c r="JQ318">
        <f>JQ317+1</f>
        <v>1</v>
      </c>
      <c r="JR318" t="str">
        <f>MID(JS318,1,1)</f>
        <v>Q</v>
      </c>
      <c r="JS318" t="s">
        <v>640</v>
      </c>
      <c r="JT318" t="s">
        <v>1495</v>
      </c>
      <c r="JU318">
        <f>JU317+1</f>
        <v>1</v>
      </c>
      <c r="JV318" t="str">
        <f>MID(JW318,1,1)</f>
        <v>Q</v>
      </c>
      <c r="JW318" t="s">
        <v>640</v>
      </c>
      <c r="JX318" t="s">
        <v>1495</v>
      </c>
      <c r="JY318">
        <f>JY317+1</f>
        <v>1</v>
      </c>
      <c r="JZ318" t="str">
        <f>MID(KA318,1,1)</f>
        <v>Q</v>
      </c>
      <c r="KA318" t="s">
        <v>640</v>
      </c>
      <c r="KB318" t="s">
        <v>1495</v>
      </c>
      <c r="KC318">
        <f>KC317+1</f>
        <v>1</v>
      </c>
      <c r="KD318" t="str">
        <f>MID(KE318,1,1)</f>
        <v>Q</v>
      </c>
      <c r="KE318" t="s">
        <v>640</v>
      </c>
      <c r="KF318" t="s">
        <v>1495</v>
      </c>
      <c r="KG318">
        <f>KG317+1</f>
        <v>1</v>
      </c>
      <c r="KH318" t="str">
        <f>MID(KI318,1,1)</f>
        <v>Q</v>
      </c>
      <c r="KI318" t="s">
        <v>640</v>
      </c>
      <c r="KJ318" t="s">
        <v>1495</v>
      </c>
      <c r="KK318">
        <f>KK317+1</f>
        <v>1</v>
      </c>
      <c r="KL318" t="str">
        <f>MID(KM318,1,1)</f>
        <v>Q</v>
      </c>
      <c r="KM318" t="s">
        <v>640</v>
      </c>
      <c r="KN318" t="s">
        <v>1495</v>
      </c>
      <c r="KO318">
        <f>KO317+1</f>
        <v>1</v>
      </c>
      <c r="KP318" t="str">
        <f>MID(KQ318,1,1)</f>
        <v>Q</v>
      </c>
      <c r="KQ318" t="s">
        <v>640</v>
      </c>
      <c r="KR318" t="s">
        <v>1495</v>
      </c>
      <c r="KS318">
        <f>KS317+1</f>
        <v>1</v>
      </c>
      <c r="KT318" t="str">
        <f>MID(KU318,1,1)</f>
        <v>Q</v>
      </c>
      <c r="KU318" t="s">
        <v>640</v>
      </c>
      <c r="KV318" t="s">
        <v>1495</v>
      </c>
      <c r="KW318">
        <f>KW317+1</f>
        <v>1</v>
      </c>
      <c r="KX318" t="str">
        <f>MID(KY318,1,1)</f>
        <v>Q</v>
      </c>
      <c r="KY318" t="s">
        <v>640</v>
      </c>
      <c r="KZ318" t="s">
        <v>1495</v>
      </c>
      <c r="LA318">
        <f>LA317+1</f>
        <v>1</v>
      </c>
      <c r="LB318" t="str">
        <f>MID(LC318,1,1)</f>
        <v>Q</v>
      </c>
      <c r="LC318" t="s">
        <v>640</v>
      </c>
      <c r="LD318" t="s">
        <v>1495</v>
      </c>
      <c r="LE318">
        <f>LE317+1</f>
        <v>1</v>
      </c>
      <c r="LF318" t="str">
        <f>MID(LG318,1,1)</f>
        <v>Q</v>
      </c>
      <c r="LG318" t="s">
        <v>640</v>
      </c>
      <c r="LH318" t="s">
        <v>1495</v>
      </c>
      <c r="LI318">
        <f>LI317+1</f>
        <v>1</v>
      </c>
      <c r="LJ318" t="str">
        <f>MID(LK318,1,1)</f>
        <v>Q</v>
      </c>
      <c r="LK318" t="s">
        <v>640</v>
      </c>
      <c r="LL318" t="s">
        <v>1495</v>
      </c>
      <c r="LM318">
        <f>LM317+1</f>
        <v>1</v>
      </c>
      <c r="LN318" t="str">
        <f>MID(LO318,1,1)</f>
        <v>Q</v>
      </c>
      <c r="LO318" t="s">
        <v>640</v>
      </c>
      <c r="LP318" t="s">
        <v>1495</v>
      </c>
      <c r="LQ318">
        <f>LQ317+1</f>
        <v>1</v>
      </c>
      <c r="LR318" t="str">
        <f>MID(LS318,1,1)</f>
        <v>Q</v>
      </c>
      <c r="LS318" t="s">
        <v>640</v>
      </c>
      <c r="LT318" t="s">
        <v>1495</v>
      </c>
      <c r="LU318">
        <f>LU317+1</f>
        <v>1</v>
      </c>
      <c r="LV318" t="str">
        <f>MID(LW318,1,1)</f>
        <v>Q</v>
      </c>
      <c r="LW318" t="s">
        <v>640</v>
      </c>
      <c r="LX318" t="s">
        <v>1495</v>
      </c>
      <c r="LY318">
        <f>LY317+1</f>
        <v>1</v>
      </c>
      <c r="LZ318" t="str">
        <f>MID(MA318,1,1)</f>
        <v>Q</v>
      </c>
      <c r="MA318" t="s">
        <v>640</v>
      </c>
      <c r="MB318" t="s">
        <v>1495</v>
      </c>
      <c r="MC318">
        <f>MC317+1</f>
        <v>1</v>
      </c>
      <c r="MD318" t="str">
        <f>MID(ME318,1,1)</f>
        <v>Q</v>
      </c>
      <c r="ME318" t="s">
        <v>640</v>
      </c>
      <c r="MF318" t="s">
        <v>1495</v>
      </c>
      <c r="MG318">
        <f>MG317+1</f>
        <v>1</v>
      </c>
      <c r="MH318" t="str">
        <f>MID(MI318,1,1)</f>
        <v>Q</v>
      </c>
      <c r="MI318" t="s">
        <v>640</v>
      </c>
      <c r="MJ318" t="s">
        <v>1495</v>
      </c>
      <c r="MK318">
        <f>MK317+1</f>
        <v>1</v>
      </c>
      <c r="ML318" t="str">
        <f>MID(MM318,1,1)</f>
        <v>Q</v>
      </c>
      <c r="MM318" t="s">
        <v>640</v>
      </c>
      <c r="MN318" t="s">
        <v>1495</v>
      </c>
      <c r="MO318">
        <f>MO317+1</f>
        <v>1</v>
      </c>
      <c r="MP318" t="str">
        <f>MID(MQ318,1,1)</f>
        <v>Q</v>
      </c>
      <c r="MQ318" t="s">
        <v>640</v>
      </c>
      <c r="MR318" t="s">
        <v>1495</v>
      </c>
      <c r="MS318">
        <f>MS317+1</f>
        <v>1</v>
      </c>
      <c r="MT318" t="str">
        <f>MID(MU318,1,1)</f>
        <v>Q</v>
      </c>
      <c r="MU318" t="s">
        <v>640</v>
      </c>
      <c r="MV318" t="s">
        <v>1495</v>
      </c>
      <c r="MW318">
        <f>MW317+1</f>
        <v>1</v>
      </c>
      <c r="MX318" t="str">
        <f>MID(MY318,1,1)</f>
        <v>Q</v>
      </c>
      <c r="MY318" t="s">
        <v>640</v>
      </c>
      <c r="MZ318" t="s">
        <v>1495</v>
      </c>
      <c r="NA318">
        <f>NA317+1</f>
        <v>1</v>
      </c>
      <c r="NB318" t="str">
        <f>MID(NC318,1,1)</f>
        <v>Q</v>
      </c>
      <c r="NC318" t="s">
        <v>640</v>
      </c>
      <c r="ND318" t="s">
        <v>1495</v>
      </c>
      <c r="NE318">
        <f>NE317+1</f>
        <v>1</v>
      </c>
      <c r="NF318" t="str">
        <f>MID(NG318,1,1)</f>
        <v>Q</v>
      </c>
      <c r="NG318" t="s">
        <v>640</v>
      </c>
      <c r="NH318" t="s">
        <v>1495</v>
      </c>
      <c r="NI318">
        <f>NI317+1</f>
        <v>1</v>
      </c>
      <c r="NJ318" t="str">
        <f>MID(NK318,1,1)</f>
        <v>Q</v>
      </c>
      <c r="NK318" t="s">
        <v>640</v>
      </c>
      <c r="NL318" t="s">
        <v>1495</v>
      </c>
      <c r="NM318">
        <f>NM317+1</f>
        <v>1</v>
      </c>
      <c r="NN318" t="str">
        <f>MID(NO318,1,1)</f>
        <v>Q</v>
      </c>
      <c r="NO318" t="s">
        <v>640</v>
      </c>
      <c r="NP318" t="s">
        <v>1495</v>
      </c>
      <c r="NQ318">
        <f>NQ317+1</f>
        <v>1</v>
      </c>
      <c r="NR318" t="str">
        <f>MID(NS318,1,1)</f>
        <v>Q</v>
      </c>
      <c r="NS318" t="s">
        <v>640</v>
      </c>
      <c r="NT318" t="s">
        <v>1495</v>
      </c>
      <c r="NU318">
        <f>NU317+1</f>
        <v>1</v>
      </c>
      <c r="NV318" t="str">
        <f>MID(NW318,1,1)</f>
        <v>Q</v>
      </c>
      <c r="NW318" t="s">
        <v>640</v>
      </c>
      <c r="NX318" t="s">
        <v>1495</v>
      </c>
      <c r="NY318">
        <f>NY317+1</f>
        <v>1</v>
      </c>
      <c r="NZ318" t="str">
        <f>MID(OA318,1,1)</f>
        <v>Q</v>
      </c>
      <c r="OA318" t="s">
        <v>640</v>
      </c>
      <c r="OB318" t="s">
        <v>1495</v>
      </c>
      <c r="OC318">
        <f>OC317+1</f>
        <v>1</v>
      </c>
      <c r="OD318" t="str">
        <f>MID(OE318,1,1)</f>
        <v>Q</v>
      </c>
      <c r="OE318" t="s">
        <v>640</v>
      </c>
      <c r="OF318" t="s">
        <v>1495</v>
      </c>
      <c r="OG318">
        <f>OG317+1</f>
        <v>1</v>
      </c>
      <c r="OH318" t="str">
        <f>MID(OI318,1,1)</f>
        <v>Q</v>
      </c>
      <c r="OI318" t="s">
        <v>640</v>
      </c>
      <c r="OJ318" t="s">
        <v>1495</v>
      </c>
      <c r="OK318">
        <f>OK317+1</f>
        <v>1</v>
      </c>
      <c r="OL318" t="str">
        <f>MID(OM318,1,1)</f>
        <v>Q</v>
      </c>
      <c r="OM318" t="s">
        <v>640</v>
      </c>
      <c r="ON318" t="s">
        <v>1495</v>
      </c>
      <c r="OO318">
        <f>OO317+1</f>
        <v>1</v>
      </c>
      <c r="OP318" t="str">
        <f>MID(OQ318,1,1)</f>
        <v>Q</v>
      </c>
      <c r="OQ318" t="s">
        <v>640</v>
      </c>
      <c r="OR318" t="s">
        <v>1495</v>
      </c>
      <c r="OS318">
        <f>OS317+1</f>
        <v>1</v>
      </c>
      <c r="OT318" t="str">
        <f>MID(OU318,1,1)</f>
        <v>Q</v>
      </c>
      <c r="OU318" t="s">
        <v>640</v>
      </c>
      <c r="OV318" t="s">
        <v>1495</v>
      </c>
      <c r="OW318">
        <f>OW317+1</f>
        <v>1</v>
      </c>
      <c r="OX318" t="str">
        <f>MID(OY318,1,1)</f>
        <v>Q</v>
      </c>
      <c r="OY318" t="s">
        <v>640</v>
      </c>
      <c r="OZ318" t="s">
        <v>1495</v>
      </c>
      <c r="PA318">
        <f>PA317+1</f>
        <v>1</v>
      </c>
      <c r="PB318" t="str">
        <f>MID(PC318,1,1)</f>
        <v>Q</v>
      </c>
      <c r="PC318" t="s">
        <v>640</v>
      </c>
      <c r="PD318" t="s">
        <v>1495</v>
      </c>
      <c r="PE318">
        <f>PE317+1</f>
        <v>1</v>
      </c>
      <c r="PF318" t="str">
        <f>MID(PG318,1,1)</f>
        <v>Q</v>
      </c>
      <c r="PG318" t="s">
        <v>640</v>
      </c>
      <c r="PH318" t="s">
        <v>1495</v>
      </c>
      <c r="PI318">
        <f>PI317+1</f>
        <v>1</v>
      </c>
      <c r="PJ318" t="str">
        <f>MID(PK318,1,1)</f>
        <v>Q</v>
      </c>
      <c r="PK318" t="s">
        <v>640</v>
      </c>
      <c r="PL318" t="s">
        <v>1495</v>
      </c>
      <c r="PM318">
        <f>PM317+1</f>
        <v>1</v>
      </c>
      <c r="PN318" t="str">
        <f>MID(PO318,1,1)</f>
        <v>Q</v>
      </c>
      <c r="PO318" t="s">
        <v>640</v>
      </c>
      <c r="PP318" t="s">
        <v>1495</v>
      </c>
      <c r="PQ318">
        <f>PQ317+1</f>
        <v>1</v>
      </c>
      <c r="PR318" t="str">
        <f>MID(PS318,1,1)</f>
        <v>Q</v>
      </c>
      <c r="PS318" t="s">
        <v>640</v>
      </c>
      <c r="PT318" t="s">
        <v>1495</v>
      </c>
      <c r="PU318">
        <f>PU317+1</f>
        <v>1</v>
      </c>
      <c r="PV318" t="str">
        <f>MID(PW318,1,1)</f>
        <v>Q</v>
      </c>
      <c r="PW318" t="s">
        <v>640</v>
      </c>
      <c r="PX318" t="s">
        <v>1495</v>
      </c>
      <c r="PY318">
        <f>PY317+1</f>
        <v>1</v>
      </c>
      <c r="PZ318" t="str">
        <f>MID(QA318,1,1)</f>
        <v>Q</v>
      </c>
      <c r="QA318" t="s">
        <v>640</v>
      </c>
      <c r="QB318" t="s">
        <v>1495</v>
      </c>
      <c r="QC318">
        <f>QC317+1</f>
        <v>1</v>
      </c>
      <c r="QD318" t="str">
        <f>MID(QE318,1,1)</f>
        <v>Q</v>
      </c>
      <c r="QE318" t="s">
        <v>640</v>
      </c>
      <c r="QF318" t="s">
        <v>1495</v>
      </c>
      <c r="QG318">
        <f>QG317+1</f>
        <v>1</v>
      </c>
      <c r="QH318" t="str">
        <f>MID(QI318,1,1)</f>
        <v>Q</v>
      </c>
      <c r="QI318" t="s">
        <v>640</v>
      </c>
      <c r="QJ318" t="s">
        <v>1495</v>
      </c>
      <c r="QK318">
        <f>QK317+1</f>
        <v>1</v>
      </c>
      <c r="QL318" t="str">
        <f>MID(QM318,1,1)</f>
        <v>Q</v>
      </c>
      <c r="QM318" t="s">
        <v>640</v>
      </c>
      <c r="QN318" t="s">
        <v>1495</v>
      </c>
      <c r="QO318">
        <f>QO317+1</f>
        <v>1</v>
      </c>
      <c r="QP318" t="str">
        <f>MID(QQ318,1,1)</f>
        <v>Q</v>
      </c>
      <c r="QQ318" t="s">
        <v>640</v>
      </c>
      <c r="QR318" t="s">
        <v>1495</v>
      </c>
      <c r="QS318">
        <f>QS317+1</f>
        <v>1</v>
      </c>
      <c r="QT318" t="str">
        <f>MID(QU318,1,1)</f>
        <v>Q</v>
      </c>
      <c r="QU318" t="s">
        <v>640</v>
      </c>
      <c r="QV318" t="s">
        <v>1495</v>
      </c>
      <c r="QW318">
        <f>QW317+1</f>
        <v>1</v>
      </c>
      <c r="QX318" t="str">
        <f>MID(QY318,1,1)</f>
        <v>Q</v>
      </c>
      <c r="QY318" t="s">
        <v>640</v>
      </c>
      <c r="QZ318" t="s">
        <v>1495</v>
      </c>
      <c r="RA318">
        <f>RA317+1</f>
        <v>1</v>
      </c>
      <c r="RB318" t="str">
        <f>MID(RC318,1,1)</f>
        <v>Q</v>
      </c>
      <c r="RC318" t="s">
        <v>640</v>
      </c>
      <c r="RD318" t="s">
        <v>1495</v>
      </c>
      <c r="RE318">
        <f>RE317+1</f>
        <v>1</v>
      </c>
      <c r="RF318" t="str">
        <f>MID(RG318,1,1)</f>
        <v>Q</v>
      </c>
      <c r="RG318" t="s">
        <v>640</v>
      </c>
      <c r="RH318" t="s">
        <v>1495</v>
      </c>
      <c r="RI318">
        <f>RI317+1</f>
        <v>1</v>
      </c>
      <c r="RJ318" t="str">
        <f>MID(RK318,1,1)</f>
        <v>Q</v>
      </c>
      <c r="RK318" t="s">
        <v>640</v>
      </c>
      <c r="RL318" t="s">
        <v>1495</v>
      </c>
      <c r="RM318">
        <f>RM317+1</f>
        <v>1</v>
      </c>
      <c r="RN318" t="str">
        <f>MID(RO318,1,1)</f>
        <v>Q</v>
      </c>
      <c r="RO318" t="s">
        <v>640</v>
      </c>
      <c r="RP318" t="s">
        <v>1495</v>
      </c>
      <c r="RQ318">
        <f>RQ317+1</f>
        <v>1</v>
      </c>
      <c r="RR318" t="str">
        <f>MID(RS318,1,1)</f>
        <v>Q</v>
      </c>
      <c r="RS318" t="s">
        <v>640</v>
      </c>
      <c r="RT318" t="s">
        <v>1495</v>
      </c>
      <c r="RU318">
        <f>RU317+1</f>
        <v>1</v>
      </c>
      <c r="RV318" t="str">
        <f>MID(RW318,1,1)</f>
        <v>Q</v>
      </c>
      <c r="RW318" t="s">
        <v>640</v>
      </c>
      <c r="RX318" t="s">
        <v>1495</v>
      </c>
      <c r="RY318">
        <f>RY317+1</f>
        <v>1</v>
      </c>
      <c r="RZ318" t="str">
        <f>MID(SA318,1,1)</f>
        <v>Q</v>
      </c>
      <c r="SA318" t="s">
        <v>640</v>
      </c>
      <c r="SB318" t="s">
        <v>1495</v>
      </c>
      <c r="SC318">
        <f>SC317+1</f>
        <v>1</v>
      </c>
      <c r="SD318" t="str">
        <f>MID(SE318,1,1)</f>
        <v>Q</v>
      </c>
      <c r="SE318" t="s">
        <v>640</v>
      </c>
      <c r="SF318" t="s">
        <v>1495</v>
      </c>
      <c r="SG318">
        <f>SG317+1</f>
        <v>1</v>
      </c>
      <c r="SH318" t="str">
        <f>MID(SI318,1,1)</f>
        <v>Q</v>
      </c>
      <c r="SI318" t="s">
        <v>640</v>
      </c>
      <c r="SJ318" t="s">
        <v>1495</v>
      </c>
      <c r="SK318">
        <f>SK317+1</f>
        <v>1</v>
      </c>
      <c r="SL318" t="str">
        <f>MID(SM318,1,1)</f>
        <v>Q</v>
      </c>
      <c r="SM318" t="s">
        <v>640</v>
      </c>
      <c r="SN318" t="s">
        <v>1495</v>
      </c>
      <c r="SO318">
        <f>SO317+1</f>
        <v>1</v>
      </c>
      <c r="SP318" t="str">
        <f>MID(SQ318,1,1)</f>
        <v>Q</v>
      </c>
      <c r="SQ318" t="s">
        <v>640</v>
      </c>
      <c r="SR318" t="s">
        <v>1495</v>
      </c>
      <c r="SS318">
        <f>SS317+1</f>
        <v>1</v>
      </c>
      <c r="ST318" t="str">
        <f>MID(SU318,1,1)</f>
        <v>Q</v>
      </c>
      <c r="SU318" t="s">
        <v>640</v>
      </c>
      <c r="SV318" t="s">
        <v>1495</v>
      </c>
      <c r="SW318">
        <f>SW317+1</f>
        <v>1</v>
      </c>
      <c r="SX318" t="str">
        <f>MID(SY318,1,1)</f>
        <v>Q</v>
      </c>
      <c r="SY318" t="s">
        <v>640</v>
      </c>
      <c r="SZ318" t="s">
        <v>1495</v>
      </c>
      <c r="TA318">
        <f>TA317+1</f>
        <v>1</v>
      </c>
      <c r="TB318" t="str">
        <f>MID(TC318,1,1)</f>
        <v>Q</v>
      </c>
      <c r="TC318" t="s">
        <v>640</v>
      </c>
      <c r="TD318" t="s">
        <v>1495</v>
      </c>
      <c r="TE318">
        <f>TE317+1</f>
        <v>1</v>
      </c>
      <c r="TF318" t="str">
        <f>MID(TG318,1,1)</f>
        <v>Q</v>
      </c>
      <c r="TG318" t="s">
        <v>640</v>
      </c>
      <c r="TH318" t="s">
        <v>1495</v>
      </c>
      <c r="TI318">
        <f>TI317+1</f>
        <v>1</v>
      </c>
      <c r="TJ318" t="str">
        <f>MID(TK318,1,1)</f>
        <v>Q</v>
      </c>
      <c r="TK318" t="s">
        <v>640</v>
      </c>
      <c r="TL318" t="s">
        <v>1495</v>
      </c>
      <c r="TM318">
        <f>TM317+1</f>
        <v>1</v>
      </c>
      <c r="TN318" t="str">
        <f>MID(TO318,1,1)</f>
        <v>Q</v>
      </c>
      <c r="TO318" t="s">
        <v>640</v>
      </c>
      <c r="TP318" t="s">
        <v>1495</v>
      </c>
      <c r="TQ318">
        <f>TQ317+1</f>
        <v>1</v>
      </c>
      <c r="TR318" t="str">
        <f>MID(TS318,1,1)</f>
        <v>Q</v>
      </c>
      <c r="TS318" t="s">
        <v>640</v>
      </c>
      <c r="TT318" t="s">
        <v>1495</v>
      </c>
      <c r="TU318">
        <f>TU317+1</f>
        <v>1</v>
      </c>
      <c r="TV318" t="str">
        <f>MID(TW318,1,1)</f>
        <v>Q</v>
      </c>
      <c r="TW318" t="s">
        <v>640</v>
      </c>
      <c r="TX318" t="s">
        <v>1495</v>
      </c>
      <c r="TY318">
        <f>TY317+1</f>
        <v>1</v>
      </c>
      <c r="TZ318" t="str">
        <f>MID(UA318,1,1)</f>
        <v>Q</v>
      </c>
      <c r="UA318" t="s">
        <v>640</v>
      </c>
      <c r="UB318" t="s">
        <v>1495</v>
      </c>
      <c r="UC318">
        <f>UC317+1</f>
        <v>1</v>
      </c>
      <c r="UD318" t="str">
        <f>MID(UE318,1,1)</f>
        <v>Q</v>
      </c>
      <c r="UE318" t="s">
        <v>640</v>
      </c>
      <c r="UF318" t="s">
        <v>1495</v>
      </c>
      <c r="UG318">
        <f>UG317+1</f>
        <v>1</v>
      </c>
      <c r="UH318" t="str">
        <f>MID(UI318,1,1)</f>
        <v>Q</v>
      </c>
      <c r="UI318" t="s">
        <v>640</v>
      </c>
      <c r="UJ318" t="s">
        <v>1495</v>
      </c>
      <c r="UK318">
        <f>UK317+1</f>
        <v>1</v>
      </c>
      <c r="UL318" t="str">
        <f>MID(UM318,1,1)</f>
        <v>Q</v>
      </c>
      <c r="UM318" t="s">
        <v>640</v>
      </c>
      <c r="UN318" t="s">
        <v>1495</v>
      </c>
      <c r="UO318">
        <f>UO317+1</f>
        <v>1</v>
      </c>
      <c r="UP318" t="str">
        <f>MID(UQ318,1,1)</f>
        <v>Q</v>
      </c>
      <c r="UQ318" t="s">
        <v>640</v>
      </c>
      <c r="UR318" t="s">
        <v>1495</v>
      </c>
      <c r="US318">
        <f>US317+1</f>
        <v>1</v>
      </c>
      <c r="UT318" t="str">
        <f>MID(UU318,1,1)</f>
        <v>Q</v>
      </c>
      <c r="UU318" t="s">
        <v>640</v>
      </c>
      <c r="UV318" t="s">
        <v>1495</v>
      </c>
      <c r="UW318">
        <f>UW317+1</f>
        <v>1</v>
      </c>
      <c r="UX318" t="str">
        <f>MID(UY318,1,1)</f>
        <v>Q</v>
      </c>
      <c r="UY318" t="s">
        <v>640</v>
      </c>
      <c r="UZ318" t="s">
        <v>1495</v>
      </c>
      <c r="VA318">
        <f>VA317+1</f>
        <v>1</v>
      </c>
      <c r="VB318" t="str">
        <f>MID(VC318,1,1)</f>
        <v>Q</v>
      </c>
      <c r="VC318" t="s">
        <v>640</v>
      </c>
      <c r="VD318" t="s">
        <v>1495</v>
      </c>
      <c r="VE318">
        <f>VE317+1</f>
        <v>1</v>
      </c>
      <c r="VF318" t="str">
        <f>MID(VG318,1,1)</f>
        <v>Q</v>
      </c>
      <c r="VG318" t="s">
        <v>640</v>
      </c>
      <c r="VH318" t="s">
        <v>1495</v>
      </c>
      <c r="VI318">
        <f>VI317+1</f>
        <v>1</v>
      </c>
      <c r="VJ318" t="str">
        <f>MID(VK318,1,1)</f>
        <v>Q</v>
      </c>
      <c r="VK318" t="s">
        <v>640</v>
      </c>
      <c r="VL318" t="s">
        <v>1495</v>
      </c>
      <c r="VM318">
        <f>VM317+1</f>
        <v>1</v>
      </c>
      <c r="VN318" t="str">
        <f>MID(VO318,1,1)</f>
        <v>Q</v>
      </c>
      <c r="VO318" t="s">
        <v>640</v>
      </c>
      <c r="VP318" t="s">
        <v>1495</v>
      </c>
      <c r="VQ318">
        <f>VQ317+1</f>
        <v>1</v>
      </c>
      <c r="VR318" t="str">
        <f>MID(VS318,1,1)</f>
        <v>Q</v>
      </c>
      <c r="VS318" t="s">
        <v>640</v>
      </c>
      <c r="VT318" t="s">
        <v>1495</v>
      </c>
      <c r="VU318">
        <f>VU317+1</f>
        <v>1</v>
      </c>
      <c r="VV318" t="str">
        <f>MID(VW318,1,1)</f>
        <v>Q</v>
      </c>
      <c r="VW318" t="s">
        <v>640</v>
      </c>
      <c r="VX318" t="s">
        <v>1495</v>
      </c>
      <c r="VY318">
        <f>VY317+1</f>
        <v>1</v>
      </c>
      <c r="VZ318" t="str">
        <f>MID(WA318,1,1)</f>
        <v>Q</v>
      </c>
      <c r="WA318" t="s">
        <v>640</v>
      </c>
      <c r="WB318" t="s">
        <v>1495</v>
      </c>
      <c r="WC318">
        <f>WC317+1</f>
        <v>1</v>
      </c>
      <c r="WD318" t="str">
        <f>MID(WE318,1,1)</f>
        <v>Q</v>
      </c>
      <c r="WE318" t="s">
        <v>640</v>
      </c>
      <c r="WF318" t="s">
        <v>1495</v>
      </c>
      <c r="WG318">
        <f>WG317+1</f>
        <v>1</v>
      </c>
      <c r="WH318" t="str">
        <f>MID(WI318,1,1)</f>
        <v>Q</v>
      </c>
      <c r="WI318" t="s">
        <v>640</v>
      </c>
      <c r="WJ318" t="s">
        <v>1495</v>
      </c>
      <c r="WK318">
        <f>WK317+1</f>
        <v>1</v>
      </c>
      <c r="WL318" t="str">
        <f>MID(WM318,1,1)</f>
        <v>Q</v>
      </c>
      <c r="WM318" t="s">
        <v>640</v>
      </c>
      <c r="WN318" t="s">
        <v>1495</v>
      </c>
      <c r="WO318">
        <f>WO317+1</f>
        <v>1</v>
      </c>
      <c r="WP318" t="str">
        <f>MID(WQ318,1,1)</f>
        <v>Q</v>
      </c>
      <c r="WQ318" t="s">
        <v>640</v>
      </c>
      <c r="WR318" t="s">
        <v>1495</v>
      </c>
      <c r="WS318">
        <f>WS317+1</f>
        <v>1</v>
      </c>
      <c r="WT318" t="str">
        <f>MID(WU318,1,1)</f>
        <v>Q</v>
      </c>
      <c r="WU318" t="s">
        <v>640</v>
      </c>
      <c r="WV318" t="s">
        <v>1495</v>
      </c>
      <c r="WW318">
        <f>WW317+1</f>
        <v>1</v>
      </c>
      <c r="WX318" t="str">
        <f>MID(WY318,1,1)</f>
        <v>Q</v>
      </c>
      <c r="WY318" t="s">
        <v>640</v>
      </c>
      <c r="WZ318" t="s">
        <v>1495</v>
      </c>
      <c r="XA318">
        <f>XA317+1</f>
        <v>1</v>
      </c>
      <c r="XB318" t="str">
        <f>MID(XC318,1,1)</f>
        <v>Q</v>
      </c>
      <c r="XC318" t="s">
        <v>640</v>
      </c>
      <c r="XD318" t="s">
        <v>1495</v>
      </c>
      <c r="XE318">
        <f>XE317+1</f>
        <v>1</v>
      </c>
      <c r="XF318" t="str">
        <f>MID(XG318,1,1)</f>
        <v>Q</v>
      </c>
      <c r="XG318" t="s">
        <v>640</v>
      </c>
      <c r="XH318" t="s">
        <v>1495</v>
      </c>
      <c r="XI318">
        <f>XI317+1</f>
        <v>1</v>
      </c>
      <c r="XJ318" t="str">
        <f>MID(XK318,1,1)</f>
        <v>Q</v>
      </c>
      <c r="XK318" t="s">
        <v>640</v>
      </c>
      <c r="XL318" t="s">
        <v>1495</v>
      </c>
      <c r="XM318">
        <f>XM317+1</f>
        <v>1</v>
      </c>
      <c r="XN318" t="str">
        <f>MID(XO318,1,1)</f>
        <v>Q</v>
      </c>
      <c r="XO318" t="s">
        <v>640</v>
      </c>
      <c r="XP318" t="s">
        <v>1495</v>
      </c>
      <c r="XQ318">
        <f>XQ317+1</f>
        <v>1</v>
      </c>
      <c r="XR318" t="str">
        <f>MID(XS318,1,1)</f>
        <v>Q</v>
      </c>
      <c r="XS318" t="s">
        <v>640</v>
      </c>
      <c r="XT318" t="s">
        <v>1495</v>
      </c>
      <c r="XU318">
        <f>XU317+1</f>
        <v>1</v>
      </c>
      <c r="XV318" t="str">
        <f>MID(XW318,1,1)</f>
        <v>Q</v>
      </c>
      <c r="XW318" t="s">
        <v>640</v>
      </c>
      <c r="XX318" t="s">
        <v>1495</v>
      </c>
      <c r="XY318">
        <f>XY317+1</f>
        <v>1</v>
      </c>
      <c r="XZ318" t="str">
        <f>MID(YA318,1,1)</f>
        <v>Q</v>
      </c>
      <c r="YA318" t="s">
        <v>640</v>
      </c>
      <c r="YB318" t="s">
        <v>1495</v>
      </c>
      <c r="YC318">
        <f>YC317+1</f>
        <v>1</v>
      </c>
      <c r="YD318" t="str">
        <f>MID(YE318,1,1)</f>
        <v>Q</v>
      </c>
      <c r="YE318" t="s">
        <v>640</v>
      </c>
      <c r="YF318" t="s">
        <v>1495</v>
      </c>
      <c r="YG318">
        <f>YG317+1</f>
        <v>1</v>
      </c>
      <c r="YH318" t="str">
        <f>MID(YI318,1,1)</f>
        <v>Q</v>
      </c>
      <c r="YI318" t="s">
        <v>640</v>
      </c>
      <c r="YJ318" t="s">
        <v>1495</v>
      </c>
      <c r="YK318">
        <f>YK317+1</f>
        <v>1</v>
      </c>
      <c r="YL318" t="str">
        <f>MID(YM318,1,1)</f>
        <v>Q</v>
      </c>
      <c r="YM318" t="s">
        <v>640</v>
      </c>
      <c r="YN318" t="s">
        <v>1495</v>
      </c>
      <c r="YO318">
        <f>YO317+1</f>
        <v>1</v>
      </c>
      <c r="YP318" t="str">
        <f>MID(YQ318,1,1)</f>
        <v>Q</v>
      </c>
      <c r="YQ318" t="s">
        <v>640</v>
      </c>
      <c r="YR318" t="s">
        <v>1495</v>
      </c>
      <c r="YS318">
        <f>YS317+1</f>
        <v>1</v>
      </c>
      <c r="YT318" t="str">
        <f>MID(YU318,1,1)</f>
        <v>Q</v>
      </c>
      <c r="YU318" t="s">
        <v>640</v>
      </c>
      <c r="YV318" t="s">
        <v>1495</v>
      </c>
      <c r="YW318">
        <f>YW317+1</f>
        <v>1</v>
      </c>
      <c r="YX318" t="str">
        <f>MID(YY318,1,1)</f>
        <v>Q</v>
      </c>
      <c r="YY318" t="s">
        <v>640</v>
      </c>
      <c r="YZ318" t="s">
        <v>1495</v>
      </c>
      <c r="ZA318">
        <f>ZA317+1</f>
        <v>1</v>
      </c>
      <c r="ZB318" t="str">
        <f>MID(ZC318,1,1)</f>
        <v>Q</v>
      </c>
      <c r="ZC318" t="s">
        <v>640</v>
      </c>
      <c r="ZD318" t="s">
        <v>1495</v>
      </c>
      <c r="ZE318">
        <f>ZE317+1</f>
        <v>1</v>
      </c>
      <c r="ZF318" t="str">
        <f>MID(ZG318,1,1)</f>
        <v>Q</v>
      </c>
      <c r="ZG318" t="s">
        <v>640</v>
      </c>
      <c r="ZH318" t="s">
        <v>1495</v>
      </c>
      <c r="ZI318">
        <f>ZI317+1</f>
        <v>1</v>
      </c>
      <c r="ZJ318" t="str">
        <f>MID(ZK318,1,1)</f>
        <v>Q</v>
      </c>
      <c r="ZK318" t="s">
        <v>640</v>
      </c>
      <c r="ZL318" t="s">
        <v>1495</v>
      </c>
      <c r="ZM318">
        <f>ZM317+1</f>
        <v>1</v>
      </c>
      <c r="ZN318" t="str">
        <f>MID(ZO318,1,1)</f>
        <v>Q</v>
      </c>
      <c r="ZO318" t="s">
        <v>640</v>
      </c>
      <c r="ZP318" t="s">
        <v>1495</v>
      </c>
      <c r="ZQ318">
        <f>ZQ317+1</f>
        <v>1</v>
      </c>
      <c r="ZR318" t="str">
        <f>MID(ZS318,1,1)</f>
        <v>Q</v>
      </c>
      <c r="ZS318" t="s">
        <v>640</v>
      </c>
      <c r="ZT318" t="s">
        <v>1495</v>
      </c>
      <c r="ZU318">
        <f>ZU317+1</f>
        <v>1</v>
      </c>
      <c r="ZV318" t="str">
        <f>MID(ZW318,1,1)</f>
        <v>Q</v>
      </c>
      <c r="ZW318" t="s">
        <v>640</v>
      </c>
      <c r="ZX318" t="s">
        <v>1495</v>
      </c>
      <c r="ZY318">
        <f>ZY317+1</f>
        <v>1</v>
      </c>
      <c r="ZZ318" t="str">
        <f>MID(AAA318,1,1)</f>
        <v>Q</v>
      </c>
      <c r="AAA318" t="s">
        <v>640</v>
      </c>
      <c r="AAB318" t="s">
        <v>1495</v>
      </c>
      <c r="AAC318">
        <f>AAC317+1</f>
        <v>1</v>
      </c>
      <c r="AAD318" t="str">
        <f>MID(AAE318,1,1)</f>
        <v>Q</v>
      </c>
      <c r="AAE318" t="s">
        <v>640</v>
      </c>
      <c r="AAF318" t="s">
        <v>1495</v>
      </c>
      <c r="AAG318">
        <f>AAG317+1</f>
        <v>1</v>
      </c>
      <c r="AAH318" t="str">
        <f>MID(AAI318,1,1)</f>
        <v>Q</v>
      </c>
      <c r="AAI318" t="s">
        <v>640</v>
      </c>
      <c r="AAJ318" t="s">
        <v>1495</v>
      </c>
      <c r="AAK318">
        <f>AAK317+1</f>
        <v>1</v>
      </c>
      <c r="AAL318" t="str">
        <f>MID(AAM318,1,1)</f>
        <v>Q</v>
      </c>
      <c r="AAM318" t="s">
        <v>640</v>
      </c>
      <c r="AAN318" t="s">
        <v>1495</v>
      </c>
      <c r="AAO318">
        <f>AAO317+1</f>
        <v>1</v>
      </c>
      <c r="AAP318" t="str">
        <f>MID(AAQ318,1,1)</f>
        <v>Q</v>
      </c>
      <c r="AAQ318" t="s">
        <v>640</v>
      </c>
      <c r="AAR318" t="s">
        <v>1495</v>
      </c>
      <c r="AAS318">
        <f>AAS317+1</f>
        <v>1</v>
      </c>
      <c r="AAT318" t="str">
        <f>MID(AAU318,1,1)</f>
        <v>Q</v>
      </c>
      <c r="AAU318" t="s">
        <v>640</v>
      </c>
      <c r="AAV318" t="s">
        <v>1495</v>
      </c>
      <c r="AAW318">
        <f>AAW317+1</f>
        <v>1</v>
      </c>
      <c r="AAX318" t="str">
        <f>MID(AAY318,1,1)</f>
        <v>Q</v>
      </c>
      <c r="AAY318" t="s">
        <v>640</v>
      </c>
      <c r="AAZ318" t="s">
        <v>1495</v>
      </c>
      <c r="ABA318">
        <f>ABA317+1</f>
        <v>1</v>
      </c>
      <c r="ABB318" t="str">
        <f>MID(ABC318,1,1)</f>
        <v>Q</v>
      </c>
      <c r="ABC318" t="s">
        <v>640</v>
      </c>
      <c r="ABD318" t="s">
        <v>1495</v>
      </c>
      <c r="ABE318">
        <f>ABE317+1</f>
        <v>1</v>
      </c>
      <c r="ABF318" t="str">
        <f>MID(ABG318,1,1)</f>
        <v>Q</v>
      </c>
      <c r="ABG318" t="s">
        <v>640</v>
      </c>
      <c r="ABH318" t="s">
        <v>1495</v>
      </c>
      <c r="ABI318">
        <f>ABI317+1</f>
        <v>1</v>
      </c>
      <c r="ABJ318" t="str">
        <f>MID(ABK318,1,1)</f>
        <v>Q</v>
      </c>
      <c r="ABK318" t="s">
        <v>640</v>
      </c>
      <c r="ABL318" t="s">
        <v>1495</v>
      </c>
      <c r="ABM318">
        <f>ABM317+1</f>
        <v>1</v>
      </c>
      <c r="ABN318" t="str">
        <f>MID(ABO318,1,1)</f>
        <v>Q</v>
      </c>
      <c r="ABO318" t="s">
        <v>640</v>
      </c>
      <c r="ABP318" t="s">
        <v>1495</v>
      </c>
      <c r="ABQ318">
        <f>ABQ317+1</f>
        <v>1</v>
      </c>
      <c r="ABR318" t="str">
        <f>MID(ABS318,1,1)</f>
        <v>Q</v>
      </c>
      <c r="ABS318" t="s">
        <v>640</v>
      </c>
      <c r="ABT318" t="s">
        <v>1495</v>
      </c>
      <c r="ABU318">
        <f>ABU317+1</f>
        <v>1</v>
      </c>
      <c r="ABV318" t="str">
        <f>MID(ABW318,1,1)</f>
        <v>Q</v>
      </c>
      <c r="ABW318" t="s">
        <v>640</v>
      </c>
      <c r="ABX318" t="s">
        <v>1495</v>
      </c>
      <c r="ABY318">
        <f>ABY317+1</f>
        <v>1</v>
      </c>
      <c r="ABZ318" t="str">
        <f>MID(ACA318,1,1)</f>
        <v>Q</v>
      </c>
      <c r="ACA318" t="s">
        <v>640</v>
      </c>
      <c r="ACB318" t="s">
        <v>1495</v>
      </c>
      <c r="ACC318">
        <f>ACC317+1</f>
        <v>1</v>
      </c>
      <c r="ACD318" t="str">
        <f>MID(ACE318,1,1)</f>
        <v>Q</v>
      </c>
      <c r="ACE318" t="s">
        <v>640</v>
      </c>
      <c r="ACF318" t="s">
        <v>1495</v>
      </c>
      <c r="ACG318">
        <f>ACG317+1</f>
        <v>1</v>
      </c>
      <c r="ACH318" t="str">
        <f>MID(ACI318,1,1)</f>
        <v>Q</v>
      </c>
      <c r="ACI318" t="s">
        <v>640</v>
      </c>
      <c r="ACJ318" t="s">
        <v>1495</v>
      </c>
      <c r="ACK318">
        <f>ACK317+1</f>
        <v>1</v>
      </c>
      <c r="ACL318" t="str">
        <f>MID(ACM318,1,1)</f>
        <v>Q</v>
      </c>
      <c r="ACM318" t="s">
        <v>640</v>
      </c>
      <c r="ACN318" t="s">
        <v>1495</v>
      </c>
      <c r="ACO318">
        <f>ACO317+1</f>
        <v>1</v>
      </c>
      <c r="ACP318" t="str">
        <f>MID(ACQ318,1,1)</f>
        <v>Q</v>
      </c>
      <c r="ACQ318" t="s">
        <v>640</v>
      </c>
      <c r="ACR318" t="s">
        <v>1495</v>
      </c>
      <c r="ACS318">
        <f>ACS317+1</f>
        <v>1</v>
      </c>
      <c r="ACT318" t="str">
        <f>MID(ACU318,1,1)</f>
        <v>Q</v>
      </c>
      <c r="ACU318" t="s">
        <v>640</v>
      </c>
      <c r="ACV318" t="s">
        <v>1495</v>
      </c>
      <c r="ACW318">
        <f>ACW317+1</f>
        <v>1</v>
      </c>
      <c r="ACX318" t="str">
        <f>MID(ACY318,1,1)</f>
        <v>Q</v>
      </c>
      <c r="ACY318" t="s">
        <v>640</v>
      </c>
      <c r="ACZ318" t="s">
        <v>1495</v>
      </c>
      <c r="ADA318">
        <f>ADA317+1</f>
        <v>1</v>
      </c>
      <c r="ADB318" t="str">
        <f>MID(ADC318,1,1)</f>
        <v>Q</v>
      </c>
      <c r="ADC318" t="s">
        <v>640</v>
      </c>
      <c r="ADD318" t="s">
        <v>1495</v>
      </c>
      <c r="ADE318">
        <f>ADE317+1</f>
        <v>1</v>
      </c>
      <c r="ADF318" t="str">
        <f>MID(ADG318,1,1)</f>
        <v>Q</v>
      </c>
      <c r="ADG318" t="s">
        <v>640</v>
      </c>
      <c r="ADH318" t="s">
        <v>1495</v>
      </c>
      <c r="ADI318">
        <f>ADI317+1</f>
        <v>1</v>
      </c>
      <c r="ADJ318" t="str">
        <f>MID(ADK318,1,1)</f>
        <v>Q</v>
      </c>
      <c r="ADK318" t="s">
        <v>640</v>
      </c>
      <c r="ADL318" t="s">
        <v>1495</v>
      </c>
      <c r="ADM318">
        <f>ADM317+1</f>
        <v>1</v>
      </c>
      <c r="ADN318" t="str">
        <f>MID(ADO318,1,1)</f>
        <v>Q</v>
      </c>
      <c r="ADO318" t="s">
        <v>640</v>
      </c>
      <c r="ADP318" t="s">
        <v>1495</v>
      </c>
      <c r="ADQ318">
        <f>ADQ317+1</f>
        <v>1</v>
      </c>
      <c r="ADR318" t="str">
        <f>MID(ADS318,1,1)</f>
        <v>Q</v>
      </c>
      <c r="ADS318" t="s">
        <v>640</v>
      </c>
      <c r="ADT318" t="s">
        <v>1495</v>
      </c>
      <c r="ADU318">
        <f>ADU317+1</f>
        <v>1</v>
      </c>
      <c r="ADV318" t="str">
        <f>MID(ADW318,1,1)</f>
        <v>Q</v>
      </c>
      <c r="ADW318" t="s">
        <v>640</v>
      </c>
      <c r="ADX318" t="s">
        <v>1495</v>
      </c>
      <c r="ADY318">
        <f>ADY317+1</f>
        <v>1</v>
      </c>
      <c r="ADZ318" t="str">
        <f>MID(AEA318,1,1)</f>
        <v>Q</v>
      </c>
      <c r="AEA318" t="s">
        <v>640</v>
      </c>
      <c r="AEB318" t="s">
        <v>1495</v>
      </c>
      <c r="AEC318">
        <f>AEC317+1</f>
        <v>1</v>
      </c>
      <c r="AED318" t="str">
        <f>MID(AEE318,1,1)</f>
        <v>Q</v>
      </c>
      <c r="AEE318" t="s">
        <v>640</v>
      </c>
      <c r="AEF318" t="s">
        <v>1495</v>
      </c>
      <c r="AEG318">
        <f>AEG317+1</f>
        <v>1</v>
      </c>
      <c r="AEH318" t="str">
        <f>MID(AEI318,1,1)</f>
        <v>Q</v>
      </c>
      <c r="AEI318" t="s">
        <v>640</v>
      </c>
      <c r="AEJ318" t="s">
        <v>1495</v>
      </c>
      <c r="AEK318">
        <f>AEK317+1</f>
        <v>1</v>
      </c>
      <c r="AEL318" t="str">
        <f>MID(AEM318,1,1)</f>
        <v>Q</v>
      </c>
      <c r="AEM318" t="s">
        <v>640</v>
      </c>
      <c r="AEN318" t="s">
        <v>1495</v>
      </c>
      <c r="AEO318">
        <f>AEO317+1</f>
        <v>1</v>
      </c>
      <c r="AEP318" t="str">
        <f>MID(AEQ318,1,1)</f>
        <v>Q</v>
      </c>
      <c r="AEQ318" t="s">
        <v>640</v>
      </c>
      <c r="AER318" t="s">
        <v>1495</v>
      </c>
      <c r="AES318">
        <f>AES317+1</f>
        <v>1</v>
      </c>
      <c r="AET318" t="str">
        <f>MID(AEU318,1,1)</f>
        <v>Q</v>
      </c>
      <c r="AEU318" t="s">
        <v>640</v>
      </c>
      <c r="AEV318" t="s">
        <v>1495</v>
      </c>
      <c r="AEW318">
        <f>AEW317+1</f>
        <v>1</v>
      </c>
      <c r="AEX318" t="str">
        <f>MID(AEY318,1,1)</f>
        <v>Q</v>
      </c>
      <c r="AEY318" t="s">
        <v>640</v>
      </c>
      <c r="AEZ318" t="s">
        <v>1495</v>
      </c>
      <c r="AFA318">
        <f>AFA317+1</f>
        <v>1</v>
      </c>
      <c r="AFB318" t="str">
        <f>MID(AFC318,1,1)</f>
        <v>Q</v>
      </c>
      <c r="AFC318" t="s">
        <v>640</v>
      </c>
      <c r="AFD318" t="s">
        <v>1495</v>
      </c>
      <c r="AFE318">
        <f>AFE317+1</f>
        <v>1</v>
      </c>
      <c r="AFF318" t="str">
        <f>MID(AFG318,1,1)</f>
        <v>Q</v>
      </c>
      <c r="AFG318" t="s">
        <v>640</v>
      </c>
      <c r="AFH318" t="s">
        <v>1495</v>
      </c>
      <c r="AFI318">
        <f>AFI317+1</f>
        <v>1</v>
      </c>
      <c r="AFJ318" t="str">
        <f>MID(AFK318,1,1)</f>
        <v>Q</v>
      </c>
      <c r="AFK318" t="s">
        <v>640</v>
      </c>
      <c r="AFL318" t="s">
        <v>1495</v>
      </c>
      <c r="AFM318">
        <f>AFM317+1</f>
        <v>1</v>
      </c>
      <c r="AFN318" t="str">
        <f>MID(AFO318,1,1)</f>
        <v>Q</v>
      </c>
      <c r="AFO318" t="s">
        <v>640</v>
      </c>
      <c r="AFP318" t="s">
        <v>1495</v>
      </c>
      <c r="AFQ318">
        <f>AFQ317+1</f>
        <v>1</v>
      </c>
      <c r="AFR318" t="str">
        <f>MID(AFS318,1,1)</f>
        <v>Q</v>
      </c>
      <c r="AFS318" t="s">
        <v>640</v>
      </c>
      <c r="AFT318" t="s">
        <v>1495</v>
      </c>
      <c r="AFU318">
        <f>AFU317+1</f>
        <v>1</v>
      </c>
      <c r="AFV318" t="str">
        <f>MID(AFW318,1,1)</f>
        <v>Q</v>
      </c>
      <c r="AFW318" t="s">
        <v>640</v>
      </c>
      <c r="AFX318" t="s">
        <v>1495</v>
      </c>
      <c r="AFY318">
        <f>AFY317+1</f>
        <v>1</v>
      </c>
      <c r="AFZ318" t="str">
        <f>MID(AGA318,1,1)</f>
        <v>Q</v>
      </c>
      <c r="AGA318" t="s">
        <v>640</v>
      </c>
      <c r="AGB318" t="s">
        <v>1495</v>
      </c>
      <c r="AGC318">
        <f>AGC317+1</f>
        <v>1</v>
      </c>
      <c r="AGD318" t="str">
        <f>MID(AGE318,1,1)</f>
        <v>Q</v>
      </c>
      <c r="AGE318" t="s">
        <v>640</v>
      </c>
      <c r="AGF318" t="s">
        <v>1495</v>
      </c>
      <c r="AGG318">
        <f>AGG317+1</f>
        <v>1</v>
      </c>
      <c r="AGH318" t="str">
        <f>MID(AGI318,1,1)</f>
        <v>Q</v>
      </c>
      <c r="AGI318" t="s">
        <v>640</v>
      </c>
      <c r="AGJ318" t="s">
        <v>1495</v>
      </c>
      <c r="AGK318">
        <f>AGK317+1</f>
        <v>1</v>
      </c>
      <c r="AGL318" t="str">
        <f>MID(AGM318,1,1)</f>
        <v>Q</v>
      </c>
      <c r="AGM318" t="s">
        <v>640</v>
      </c>
      <c r="AGN318" t="s">
        <v>1495</v>
      </c>
      <c r="AGO318">
        <f>AGO317+1</f>
        <v>1</v>
      </c>
      <c r="AGP318" t="str">
        <f>MID(AGQ318,1,1)</f>
        <v>Q</v>
      </c>
      <c r="AGQ318" t="s">
        <v>640</v>
      </c>
      <c r="AGR318" t="s">
        <v>1495</v>
      </c>
      <c r="AGS318">
        <f>AGS317+1</f>
        <v>1</v>
      </c>
      <c r="AGT318" t="str">
        <f>MID(AGU318,1,1)</f>
        <v>Q</v>
      </c>
      <c r="AGU318" t="s">
        <v>640</v>
      </c>
      <c r="AGV318" t="s">
        <v>1495</v>
      </c>
      <c r="AGW318">
        <f>AGW317+1</f>
        <v>1</v>
      </c>
      <c r="AGX318" t="str">
        <f>MID(AGY318,1,1)</f>
        <v>Q</v>
      </c>
      <c r="AGY318" t="s">
        <v>640</v>
      </c>
      <c r="AGZ318" t="s">
        <v>1495</v>
      </c>
      <c r="AHA318">
        <f>AHA317+1</f>
        <v>1</v>
      </c>
      <c r="AHB318" t="str">
        <f>MID(AHC318,1,1)</f>
        <v>Q</v>
      </c>
      <c r="AHC318" t="s">
        <v>640</v>
      </c>
      <c r="AHD318" t="s">
        <v>1495</v>
      </c>
      <c r="AHE318">
        <f>AHE317+1</f>
        <v>1</v>
      </c>
      <c r="AHF318" t="str">
        <f>MID(AHG318,1,1)</f>
        <v>Q</v>
      </c>
      <c r="AHG318" t="s">
        <v>640</v>
      </c>
      <c r="AHH318" t="s">
        <v>1495</v>
      </c>
      <c r="AHI318">
        <f>AHI317+1</f>
        <v>1</v>
      </c>
      <c r="AHJ318" t="str">
        <f>MID(AHK318,1,1)</f>
        <v>Q</v>
      </c>
      <c r="AHK318" t="s">
        <v>640</v>
      </c>
      <c r="AHL318" t="s">
        <v>1495</v>
      </c>
      <c r="AHM318">
        <f>AHM317+1</f>
        <v>1</v>
      </c>
      <c r="AHN318" t="str">
        <f>MID(AHO318,1,1)</f>
        <v>Q</v>
      </c>
      <c r="AHO318" t="s">
        <v>640</v>
      </c>
      <c r="AHP318" t="s">
        <v>1495</v>
      </c>
      <c r="AHQ318">
        <f>AHQ317+1</f>
        <v>1</v>
      </c>
      <c r="AHR318" t="str">
        <f>MID(AHS318,1,1)</f>
        <v>Q</v>
      </c>
      <c r="AHS318" t="s">
        <v>640</v>
      </c>
      <c r="AHT318" t="s">
        <v>1495</v>
      </c>
      <c r="AHU318">
        <f>AHU317+1</f>
        <v>1</v>
      </c>
      <c r="AHV318" t="str">
        <f>MID(AHW318,1,1)</f>
        <v>Q</v>
      </c>
      <c r="AHW318" t="s">
        <v>640</v>
      </c>
      <c r="AHX318" t="s">
        <v>1495</v>
      </c>
      <c r="AHY318">
        <f>AHY317+1</f>
        <v>1</v>
      </c>
      <c r="AHZ318" t="str">
        <f>MID(AIA318,1,1)</f>
        <v>Q</v>
      </c>
      <c r="AIA318" t="s">
        <v>640</v>
      </c>
      <c r="AIB318" t="s">
        <v>1495</v>
      </c>
      <c r="AIC318">
        <f>AIC317+1</f>
        <v>1</v>
      </c>
      <c r="AID318" t="str">
        <f>MID(AIE318,1,1)</f>
        <v>Q</v>
      </c>
      <c r="AIE318" t="s">
        <v>640</v>
      </c>
      <c r="AIF318" t="s">
        <v>1495</v>
      </c>
      <c r="AIG318">
        <f>AIG317+1</f>
        <v>1</v>
      </c>
      <c r="AIH318" t="str">
        <f>MID(AII318,1,1)</f>
        <v>Q</v>
      </c>
      <c r="AII318" t="s">
        <v>640</v>
      </c>
      <c r="AIJ318" t="s">
        <v>1495</v>
      </c>
      <c r="AIK318">
        <f>AIK317+1</f>
        <v>1</v>
      </c>
      <c r="AIL318" t="str">
        <f>MID(AIM318,1,1)</f>
        <v>Q</v>
      </c>
      <c r="AIM318" t="s">
        <v>640</v>
      </c>
      <c r="AIN318" t="s">
        <v>1495</v>
      </c>
      <c r="AIO318">
        <f>AIO317+1</f>
        <v>1</v>
      </c>
      <c r="AIP318" t="str">
        <f>MID(AIQ318,1,1)</f>
        <v>Q</v>
      </c>
      <c r="AIQ318" t="s">
        <v>640</v>
      </c>
      <c r="AIR318" t="s">
        <v>1495</v>
      </c>
      <c r="AIS318">
        <f>AIS317+1</f>
        <v>1</v>
      </c>
      <c r="AIT318" t="str">
        <f>MID(AIU318,1,1)</f>
        <v>Q</v>
      </c>
      <c r="AIU318" t="s">
        <v>640</v>
      </c>
      <c r="AIV318" t="s">
        <v>1495</v>
      </c>
      <c r="AIW318">
        <f>AIW317+1</f>
        <v>1</v>
      </c>
      <c r="AIX318" t="str">
        <f>MID(AIY318,1,1)</f>
        <v>Q</v>
      </c>
      <c r="AIY318" t="s">
        <v>640</v>
      </c>
      <c r="AIZ318" t="s">
        <v>1495</v>
      </c>
      <c r="AJA318">
        <f>AJA317+1</f>
        <v>1</v>
      </c>
      <c r="AJB318" t="str">
        <f>MID(AJC318,1,1)</f>
        <v>Q</v>
      </c>
      <c r="AJC318" t="s">
        <v>640</v>
      </c>
      <c r="AJD318" t="s">
        <v>1495</v>
      </c>
      <c r="AJE318">
        <f>AJE317+1</f>
        <v>1</v>
      </c>
      <c r="AJF318" t="str">
        <f>MID(AJG318,1,1)</f>
        <v>Q</v>
      </c>
      <c r="AJG318" t="s">
        <v>640</v>
      </c>
      <c r="AJH318" t="s">
        <v>1495</v>
      </c>
      <c r="AJI318">
        <f>AJI317+1</f>
        <v>1</v>
      </c>
      <c r="AJJ318" t="str">
        <f>MID(AJK318,1,1)</f>
        <v>Q</v>
      </c>
      <c r="AJK318" t="s">
        <v>640</v>
      </c>
      <c r="AJL318" t="s">
        <v>1495</v>
      </c>
      <c r="AJM318">
        <f>AJM317+1</f>
        <v>1</v>
      </c>
      <c r="AJN318" t="str">
        <f>MID(AJO318,1,1)</f>
        <v>Q</v>
      </c>
      <c r="AJO318" t="s">
        <v>640</v>
      </c>
      <c r="AJP318" t="s">
        <v>1495</v>
      </c>
      <c r="AJQ318">
        <f>AJQ317+1</f>
        <v>1</v>
      </c>
      <c r="AJR318" t="str">
        <f>MID(AJS318,1,1)</f>
        <v>Q</v>
      </c>
      <c r="AJS318" t="s">
        <v>640</v>
      </c>
      <c r="AJT318" t="s">
        <v>1495</v>
      </c>
      <c r="AJU318">
        <f>AJU317+1</f>
        <v>1</v>
      </c>
      <c r="AJV318" t="str">
        <f>MID(AJW318,1,1)</f>
        <v>Q</v>
      </c>
      <c r="AJW318" t="s">
        <v>640</v>
      </c>
      <c r="AJX318" t="s">
        <v>1495</v>
      </c>
      <c r="AJY318">
        <f>AJY317+1</f>
        <v>1</v>
      </c>
      <c r="AJZ318" t="str">
        <f>MID(AKA318,1,1)</f>
        <v>Q</v>
      </c>
      <c r="AKA318" t="s">
        <v>640</v>
      </c>
      <c r="AKB318" t="s">
        <v>1495</v>
      </c>
      <c r="AKC318">
        <f>AKC317+1</f>
        <v>1</v>
      </c>
      <c r="AKD318" t="str">
        <f>MID(AKE318,1,1)</f>
        <v>Q</v>
      </c>
      <c r="AKE318" t="s">
        <v>640</v>
      </c>
      <c r="AKF318" t="s">
        <v>1495</v>
      </c>
      <c r="AKG318">
        <f>AKG317+1</f>
        <v>1</v>
      </c>
      <c r="AKH318" t="str">
        <f>MID(AKI318,1,1)</f>
        <v>Q</v>
      </c>
      <c r="AKI318" t="s">
        <v>640</v>
      </c>
      <c r="AKJ318" t="s">
        <v>1495</v>
      </c>
      <c r="AKK318">
        <f>AKK317+1</f>
        <v>1</v>
      </c>
      <c r="AKL318" t="str">
        <f>MID(AKM318,1,1)</f>
        <v>Q</v>
      </c>
      <c r="AKM318" t="s">
        <v>640</v>
      </c>
      <c r="AKN318" t="s">
        <v>1495</v>
      </c>
      <c r="AKO318">
        <f>AKO317+1</f>
        <v>1</v>
      </c>
      <c r="AKP318" t="str">
        <f>MID(AKQ318,1,1)</f>
        <v>Q</v>
      </c>
      <c r="AKQ318" t="s">
        <v>640</v>
      </c>
      <c r="AKR318" t="s">
        <v>1495</v>
      </c>
      <c r="AKS318">
        <f>AKS317+1</f>
        <v>1</v>
      </c>
      <c r="AKT318" t="str">
        <f>MID(AKU318,1,1)</f>
        <v>Q</v>
      </c>
      <c r="AKU318" t="s">
        <v>640</v>
      </c>
      <c r="AKV318" t="s">
        <v>1495</v>
      </c>
      <c r="AKW318">
        <f>AKW317+1</f>
        <v>1</v>
      </c>
      <c r="AKX318" t="str">
        <f>MID(AKY318,1,1)</f>
        <v>Q</v>
      </c>
      <c r="AKY318" t="s">
        <v>640</v>
      </c>
      <c r="AKZ318" t="s">
        <v>1495</v>
      </c>
      <c r="ALA318">
        <f>ALA317+1</f>
        <v>1</v>
      </c>
      <c r="ALB318" t="str">
        <f>MID(ALC318,1,1)</f>
        <v>Q</v>
      </c>
      <c r="ALC318" t="s">
        <v>640</v>
      </c>
      <c r="ALD318" t="s">
        <v>1495</v>
      </c>
      <c r="ALE318">
        <f>ALE317+1</f>
        <v>1</v>
      </c>
      <c r="ALF318" t="str">
        <f>MID(ALG318,1,1)</f>
        <v>Q</v>
      </c>
      <c r="ALG318" t="s">
        <v>640</v>
      </c>
      <c r="ALH318" t="s">
        <v>1495</v>
      </c>
      <c r="ALI318">
        <f>ALI317+1</f>
        <v>1</v>
      </c>
      <c r="ALJ318" t="str">
        <f>MID(ALK318,1,1)</f>
        <v>Q</v>
      </c>
      <c r="ALK318" t="s">
        <v>640</v>
      </c>
      <c r="ALL318" t="s">
        <v>1495</v>
      </c>
      <c r="ALM318">
        <f>ALM317+1</f>
        <v>1</v>
      </c>
      <c r="ALN318" t="str">
        <f>MID(ALO318,1,1)</f>
        <v>Q</v>
      </c>
      <c r="ALO318" t="s">
        <v>640</v>
      </c>
      <c r="ALP318" t="s">
        <v>1495</v>
      </c>
      <c r="ALQ318">
        <f>ALQ317+1</f>
        <v>1</v>
      </c>
      <c r="ALR318" t="str">
        <f>MID(ALS318,1,1)</f>
        <v>Q</v>
      </c>
      <c r="ALS318" t="s">
        <v>640</v>
      </c>
      <c r="ALT318" t="s">
        <v>1495</v>
      </c>
      <c r="ALU318">
        <f>ALU317+1</f>
        <v>1</v>
      </c>
      <c r="ALV318" t="str">
        <f>MID(ALW318,1,1)</f>
        <v>Q</v>
      </c>
      <c r="ALW318" t="s">
        <v>640</v>
      </c>
      <c r="ALX318" t="s">
        <v>1495</v>
      </c>
      <c r="ALY318">
        <f>ALY317+1</f>
        <v>1</v>
      </c>
      <c r="ALZ318" t="str">
        <f>MID(AMA318,1,1)</f>
        <v>Q</v>
      </c>
      <c r="AMA318" t="s">
        <v>640</v>
      </c>
      <c r="AMB318" t="s">
        <v>1495</v>
      </c>
      <c r="AMC318">
        <f>AMC317+1</f>
        <v>1</v>
      </c>
      <c r="AMD318" t="str">
        <f>MID(AME318,1,1)</f>
        <v>Q</v>
      </c>
      <c r="AME318" t="s">
        <v>640</v>
      </c>
      <c r="AMF318" t="s">
        <v>1495</v>
      </c>
      <c r="AMG318">
        <f>AMG317+1</f>
        <v>1</v>
      </c>
      <c r="AMH318" t="str">
        <f>MID(AMI318,1,1)</f>
        <v>Q</v>
      </c>
      <c r="AMI318" t="s">
        <v>640</v>
      </c>
      <c r="AMJ318" t="s">
        <v>1495</v>
      </c>
      <c r="AMK318">
        <f>AMK317+1</f>
        <v>1</v>
      </c>
      <c r="AML318" t="str">
        <f>MID(AMM318,1,1)</f>
        <v>Q</v>
      </c>
      <c r="AMM318" t="s">
        <v>640</v>
      </c>
      <c r="AMN318" t="s">
        <v>1495</v>
      </c>
      <c r="AMO318">
        <f>AMO317+1</f>
        <v>1</v>
      </c>
      <c r="AMP318" t="str">
        <f>MID(AMQ318,1,1)</f>
        <v>Q</v>
      </c>
      <c r="AMQ318" t="s">
        <v>640</v>
      </c>
      <c r="AMR318" t="s">
        <v>1495</v>
      </c>
      <c r="AMS318">
        <f>AMS317+1</f>
        <v>1</v>
      </c>
      <c r="AMT318" t="str">
        <f>MID(AMU318,1,1)</f>
        <v>Q</v>
      </c>
      <c r="AMU318" t="s">
        <v>640</v>
      </c>
      <c r="AMV318" t="s">
        <v>1495</v>
      </c>
      <c r="AMW318">
        <f>AMW317+1</f>
        <v>1</v>
      </c>
      <c r="AMX318" t="str">
        <f>MID(AMY318,1,1)</f>
        <v>Q</v>
      </c>
      <c r="AMY318" t="s">
        <v>640</v>
      </c>
      <c r="AMZ318" t="s">
        <v>1495</v>
      </c>
      <c r="ANA318">
        <f>ANA317+1</f>
        <v>1</v>
      </c>
      <c r="ANB318" t="str">
        <f>MID(ANC318,1,1)</f>
        <v>Q</v>
      </c>
      <c r="ANC318" t="s">
        <v>640</v>
      </c>
      <c r="AND318" t="s">
        <v>1495</v>
      </c>
      <c r="ANE318">
        <f>ANE317+1</f>
        <v>1</v>
      </c>
      <c r="ANF318" t="str">
        <f>MID(ANG318,1,1)</f>
        <v>Q</v>
      </c>
      <c r="ANG318" t="s">
        <v>640</v>
      </c>
      <c r="ANH318" t="s">
        <v>1495</v>
      </c>
      <c r="ANI318">
        <f>ANI317+1</f>
        <v>1</v>
      </c>
      <c r="ANJ318" t="str">
        <f>MID(ANK318,1,1)</f>
        <v>Q</v>
      </c>
      <c r="ANK318" t="s">
        <v>640</v>
      </c>
      <c r="ANL318" t="s">
        <v>1495</v>
      </c>
      <c r="ANM318">
        <f>ANM317+1</f>
        <v>1</v>
      </c>
      <c r="ANN318" t="str">
        <f>MID(ANO318,1,1)</f>
        <v>Q</v>
      </c>
      <c r="ANO318" t="s">
        <v>640</v>
      </c>
      <c r="ANP318" t="s">
        <v>1495</v>
      </c>
      <c r="ANQ318">
        <f>ANQ317+1</f>
        <v>1</v>
      </c>
      <c r="ANR318" t="str">
        <f>MID(ANS318,1,1)</f>
        <v>Q</v>
      </c>
      <c r="ANS318" t="s">
        <v>640</v>
      </c>
      <c r="ANT318" t="s">
        <v>1495</v>
      </c>
      <c r="ANU318">
        <f>ANU317+1</f>
        <v>1</v>
      </c>
      <c r="ANV318" t="str">
        <f>MID(ANW318,1,1)</f>
        <v>Q</v>
      </c>
      <c r="ANW318" t="s">
        <v>640</v>
      </c>
      <c r="ANX318" t="s">
        <v>1495</v>
      </c>
      <c r="ANY318">
        <f>ANY317+1</f>
        <v>1</v>
      </c>
      <c r="ANZ318" t="str">
        <f>MID(AOA318,1,1)</f>
        <v>Q</v>
      </c>
      <c r="AOA318" t="s">
        <v>640</v>
      </c>
      <c r="AOB318" t="s">
        <v>1495</v>
      </c>
      <c r="AOC318">
        <f>AOC317+1</f>
        <v>1</v>
      </c>
      <c r="AOD318" t="str">
        <f>MID(AOE318,1,1)</f>
        <v>Q</v>
      </c>
      <c r="AOE318" t="s">
        <v>640</v>
      </c>
      <c r="AOF318" t="s">
        <v>1495</v>
      </c>
      <c r="AOG318">
        <f>AOG317+1</f>
        <v>1</v>
      </c>
      <c r="AOH318" t="str">
        <f>MID(AOI318,1,1)</f>
        <v>Q</v>
      </c>
      <c r="AOI318" t="s">
        <v>640</v>
      </c>
      <c r="AOJ318" t="s">
        <v>1495</v>
      </c>
      <c r="AOK318">
        <f>AOK317+1</f>
        <v>1</v>
      </c>
      <c r="AOL318" t="str">
        <f>MID(AOM318,1,1)</f>
        <v>Q</v>
      </c>
      <c r="AOM318" t="s">
        <v>640</v>
      </c>
      <c r="AON318" t="s">
        <v>1495</v>
      </c>
      <c r="AOO318">
        <f>AOO317+1</f>
        <v>1</v>
      </c>
      <c r="AOP318" t="str">
        <f>MID(AOQ318,1,1)</f>
        <v>Q</v>
      </c>
      <c r="AOQ318" t="s">
        <v>640</v>
      </c>
      <c r="AOR318" t="s">
        <v>1495</v>
      </c>
      <c r="AOS318">
        <f>AOS317+1</f>
        <v>1</v>
      </c>
      <c r="AOT318" t="str">
        <f>MID(AOU318,1,1)</f>
        <v>Q</v>
      </c>
      <c r="AOU318" t="s">
        <v>640</v>
      </c>
      <c r="AOV318" t="s">
        <v>1495</v>
      </c>
      <c r="AOW318">
        <f>AOW317+1</f>
        <v>1</v>
      </c>
      <c r="AOX318" t="str">
        <f>MID(AOY318,1,1)</f>
        <v>Q</v>
      </c>
      <c r="AOY318" t="s">
        <v>640</v>
      </c>
      <c r="AOZ318" t="s">
        <v>1495</v>
      </c>
      <c r="APA318">
        <f>APA317+1</f>
        <v>1</v>
      </c>
      <c r="APB318" t="str">
        <f>MID(APC318,1,1)</f>
        <v>Q</v>
      </c>
      <c r="APC318" t="s">
        <v>640</v>
      </c>
      <c r="APD318" t="s">
        <v>1495</v>
      </c>
      <c r="APE318">
        <f>APE317+1</f>
        <v>1</v>
      </c>
      <c r="APF318" t="str">
        <f>MID(APG318,1,1)</f>
        <v>Q</v>
      </c>
      <c r="APG318" t="s">
        <v>640</v>
      </c>
      <c r="APH318" t="s">
        <v>1495</v>
      </c>
      <c r="API318">
        <f>API317+1</f>
        <v>1</v>
      </c>
      <c r="APJ318" t="str">
        <f>MID(APK318,1,1)</f>
        <v>Q</v>
      </c>
      <c r="APK318" t="s">
        <v>640</v>
      </c>
      <c r="APL318" t="s">
        <v>1495</v>
      </c>
      <c r="APM318">
        <f>APM317+1</f>
        <v>1</v>
      </c>
      <c r="APN318" t="str">
        <f>MID(APO318,1,1)</f>
        <v>Q</v>
      </c>
      <c r="APO318" t="s">
        <v>640</v>
      </c>
      <c r="APP318" t="s">
        <v>1495</v>
      </c>
      <c r="APQ318">
        <f>APQ317+1</f>
        <v>1</v>
      </c>
      <c r="APR318" t="str">
        <f>MID(APS318,1,1)</f>
        <v>Q</v>
      </c>
      <c r="APS318" t="s">
        <v>640</v>
      </c>
      <c r="APT318" t="s">
        <v>1495</v>
      </c>
      <c r="APU318">
        <f>APU317+1</f>
        <v>1</v>
      </c>
      <c r="APV318" t="str">
        <f>MID(APW318,1,1)</f>
        <v>Q</v>
      </c>
      <c r="APW318" t="s">
        <v>640</v>
      </c>
      <c r="APX318" t="s">
        <v>1495</v>
      </c>
      <c r="APY318">
        <f>APY317+1</f>
        <v>1</v>
      </c>
      <c r="APZ318" t="str">
        <f>MID(AQA318,1,1)</f>
        <v>Q</v>
      </c>
      <c r="AQA318" t="s">
        <v>640</v>
      </c>
      <c r="AQB318" t="s">
        <v>1495</v>
      </c>
      <c r="AQC318">
        <f>AQC317+1</f>
        <v>1</v>
      </c>
      <c r="AQD318" t="str">
        <f>MID(AQE318,1,1)</f>
        <v>Q</v>
      </c>
      <c r="AQE318" t="s">
        <v>640</v>
      </c>
      <c r="AQF318" t="s">
        <v>1495</v>
      </c>
      <c r="AQG318">
        <f>AQG317+1</f>
        <v>1</v>
      </c>
      <c r="AQH318" t="str">
        <f>MID(AQI318,1,1)</f>
        <v>Q</v>
      </c>
      <c r="AQI318" t="s">
        <v>640</v>
      </c>
      <c r="AQJ318" t="s">
        <v>1495</v>
      </c>
      <c r="AQK318">
        <f>AQK317+1</f>
        <v>1</v>
      </c>
      <c r="AQL318" t="str">
        <f>MID(AQM318,1,1)</f>
        <v>Q</v>
      </c>
      <c r="AQM318" t="s">
        <v>640</v>
      </c>
      <c r="AQN318" t="s">
        <v>1495</v>
      </c>
      <c r="AQO318">
        <f>AQO317+1</f>
        <v>1</v>
      </c>
      <c r="AQP318" t="str">
        <f>MID(AQQ318,1,1)</f>
        <v>Q</v>
      </c>
      <c r="AQQ318" t="s">
        <v>640</v>
      </c>
      <c r="AQR318" t="s">
        <v>1495</v>
      </c>
      <c r="AQS318">
        <f>AQS317+1</f>
        <v>1</v>
      </c>
      <c r="AQT318" t="str">
        <f>MID(AQU318,1,1)</f>
        <v>Q</v>
      </c>
      <c r="AQU318" t="s">
        <v>640</v>
      </c>
      <c r="AQV318" t="s">
        <v>1495</v>
      </c>
      <c r="AQW318">
        <f>AQW317+1</f>
        <v>1</v>
      </c>
      <c r="AQX318" t="str">
        <f>MID(AQY318,1,1)</f>
        <v>Q</v>
      </c>
      <c r="AQY318" t="s">
        <v>640</v>
      </c>
      <c r="AQZ318" t="s">
        <v>1495</v>
      </c>
      <c r="ARA318">
        <f>ARA317+1</f>
        <v>1</v>
      </c>
      <c r="ARB318" t="str">
        <f>MID(ARC318,1,1)</f>
        <v>Q</v>
      </c>
      <c r="ARC318" t="s">
        <v>640</v>
      </c>
      <c r="ARD318" t="s">
        <v>1495</v>
      </c>
      <c r="ARE318">
        <f>ARE317+1</f>
        <v>1</v>
      </c>
      <c r="ARF318" t="str">
        <f>MID(ARG318,1,1)</f>
        <v>Q</v>
      </c>
      <c r="ARG318" t="s">
        <v>640</v>
      </c>
      <c r="ARH318" t="s">
        <v>1495</v>
      </c>
      <c r="ARI318">
        <f>ARI317+1</f>
        <v>1</v>
      </c>
      <c r="ARJ318" t="str">
        <f>MID(ARK318,1,1)</f>
        <v>Q</v>
      </c>
      <c r="ARK318" t="s">
        <v>640</v>
      </c>
      <c r="ARL318" t="s">
        <v>1495</v>
      </c>
      <c r="ARM318">
        <f>ARM317+1</f>
        <v>1</v>
      </c>
      <c r="ARN318" t="str">
        <f>MID(ARO318,1,1)</f>
        <v>Q</v>
      </c>
      <c r="ARO318" t="s">
        <v>640</v>
      </c>
      <c r="ARP318" t="s">
        <v>1495</v>
      </c>
      <c r="ARQ318">
        <f>ARQ317+1</f>
        <v>1</v>
      </c>
      <c r="ARR318" t="str">
        <f>MID(ARS318,1,1)</f>
        <v>Q</v>
      </c>
      <c r="ARS318" t="s">
        <v>640</v>
      </c>
      <c r="ART318" t="s">
        <v>1495</v>
      </c>
      <c r="ARU318">
        <f>ARU317+1</f>
        <v>1</v>
      </c>
      <c r="ARV318" t="str">
        <f>MID(ARW318,1,1)</f>
        <v>Q</v>
      </c>
      <c r="ARW318" t="s">
        <v>640</v>
      </c>
      <c r="ARX318" t="s">
        <v>1495</v>
      </c>
      <c r="ARY318">
        <f>ARY317+1</f>
        <v>1</v>
      </c>
      <c r="ARZ318" t="str">
        <f>MID(ASA318,1,1)</f>
        <v>Q</v>
      </c>
      <c r="ASA318" t="s">
        <v>640</v>
      </c>
      <c r="ASB318" t="s">
        <v>1495</v>
      </c>
      <c r="ASC318">
        <f>ASC317+1</f>
        <v>1</v>
      </c>
      <c r="ASD318" t="str">
        <f>MID(ASE318,1,1)</f>
        <v>Q</v>
      </c>
      <c r="ASE318" t="s">
        <v>640</v>
      </c>
      <c r="ASF318" t="s">
        <v>1495</v>
      </c>
      <c r="ASG318">
        <f>ASG317+1</f>
        <v>1</v>
      </c>
      <c r="ASH318" t="str">
        <f>MID(ASI318,1,1)</f>
        <v>Q</v>
      </c>
      <c r="ASI318" t="s">
        <v>640</v>
      </c>
      <c r="ASJ318" t="s">
        <v>1495</v>
      </c>
      <c r="ASK318">
        <f>ASK317+1</f>
        <v>1</v>
      </c>
      <c r="ASL318" t="str">
        <f>MID(ASM318,1,1)</f>
        <v>Q</v>
      </c>
      <c r="ASM318" t="s">
        <v>640</v>
      </c>
      <c r="ASN318" t="s">
        <v>1495</v>
      </c>
      <c r="ASO318">
        <f>ASO317+1</f>
        <v>1</v>
      </c>
      <c r="ASP318" t="str">
        <f>MID(ASQ318,1,1)</f>
        <v>Q</v>
      </c>
      <c r="ASQ318" t="s">
        <v>640</v>
      </c>
      <c r="ASR318" t="s">
        <v>1495</v>
      </c>
      <c r="ASS318">
        <f>ASS317+1</f>
        <v>1</v>
      </c>
      <c r="AST318" t="str">
        <f>MID(ASU318,1,1)</f>
        <v>Q</v>
      </c>
      <c r="ASU318" t="s">
        <v>640</v>
      </c>
      <c r="ASV318" t="s">
        <v>1495</v>
      </c>
      <c r="ASW318">
        <f>ASW317+1</f>
        <v>1</v>
      </c>
      <c r="ASX318" t="str">
        <f>MID(ASY318,1,1)</f>
        <v>Q</v>
      </c>
      <c r="ASY318" t="s">
        <v>640</v>
      </c>
      <c r="ASZ318" t="s">
        <v>1495</v>
      </c>
      <c r="ATA318">
        <f>ATA317+1</f>
        <v>1</v>
      </c>
      <c r="ATB318" t="str">
        <f>MID(ATC318,1,1)</f>
        <v>Q</v>
      </c>
      <c r="ATC318" t="s">
        <v>640</v>
      </c>
      <c r="ATD318" t="s">
        <v>1495</v>
      </c>
      <c r="ATE318">
        <f>ATE317+1</f>
        <v>1</v>
      </c>
      <c r="ATF318" t="str">
        <f>MID(ATG318,1,1)</f>
        <v>Q</v>
      </c>
      <c r="ATG318" t="s">
        <v>640</v>
      </c>
      <c r="ATH318" t="s">
        <v>1495</v>
      </c>
      <c r="ATI318">
        <f>ATI317+1</f>
        <v>1</v>
      </c>
      <c r="ATJ318" t="str">
        <f>MID(ATK318,1,1)</f>
        <v>Q</v>
      </c>
      <c r="ATK318" t="s">
        <v>640</v>
      </c>
      <c r="ATL318" t="s">
        <v>1495</v>
      </c>
      <c r="ATM318">
        <f>ATM317+1</f>
        <v>1</v>
      </c>
      <c r="ATN318" t="str">
        <f>MID(ATO318,1,1)</f>
        <v>Q</v>
      </c>
      <c r="ATO318" t="s">
        <v>640</v>
      </c>
      <c r="ATP318" t="s">
        <v>1495</v>
      </c>
      <c r="ATQ318">
        <f>ATQ317+1</f>
        <v>1</v>
      </c>
      <c r="ATR318" t="str">
        <f>MID(ATS318,1,1)</f>
        <v>Q</v>
      </c>
      <c r="ATS318" t="s">
        <v>640</v>
      </c>
      <c r="ATT318" t="s">
        <v>1495</v>
      </c>
      <c r="ATU318">
        <f>ATU317+1</f>
        <v>1</v>
      </c>
      <c r="ATV318" t="str">
        <f>MID(ATW318,1,1)</f>
        <v>Q</v>
      </c>
      <c r="ATW318" t="s">
        <v>640</v>
      </c>
      <c r="ATX318" t="s">
        <v>1495</v>
      </c>
      <c r="ATY318">
        <f>ATY317+1</f>
        <v>1</v>
      </c>
      <c r="ATZ318" t="str">
        <f>MID(AUA318,1,1)</f>
        <v>Q</v>
      </c>
      <c r="AUA318" t="s">
        <v>640</v>
      </c>
      <c r="AUB318" t="s">
        <v>1495</v>
      </c>
      <c r="AUC318">
        <f>AUC317+1</f>
        <v>1</v>
      </c>
      <c r="AUD318" t="str">
        <f>MID(AUE318,1,1)</f>
        <v>Q</v>
      </c>
      <c r="AUE318" t="s">
        <v>640</v>
      </c>
      <c r="AUF318" t="s">
        <v>1495</v>
      </c>
      <c r="AUG318">
        <f>AUG317+1</f>
        <v>1</v>
      </c>
      <c r="AUH318" t="str">
        <f>MID(AUI318,1,1)</f>
        <v>Q</v>
      </c>
      <c r="AUI318" t="s">
        <v>640</v>
      </c>
      <c r="AUJ318" t="s">
        <v>1495</v>
      </c>
      <c r="AUK318">
        <f>AUK317+1</f>
        <v>1</v>
      </c>
      <c r="AUL318" t="str">
        <f>MID(AUM318,1,1)</f>
        <v>Q</v>
      </c>
      <c r="AUM318" t="s">
        <v>640</v>
      </c>
      <c r="AUN318" t="s">
        <v>1495</v>
      </c>
      <c r="AUO318">
        <f>AUO317+1</f>
        <v>1</v>
      </c>
      <c r="AUP318" t="str">
        <f>MID(AUQ318,1,1)</f>
        <v>Q</v>
      </c>
      <c r="AUQ318" t="s">
        <v>640</v>
      </c>
      <c r="AUR318" t="s">
        <v>1495</v>
      </c>
      <c r="AUS318">
        <f>AUS317+1</f>
        <v>1</v>
      </c>
      <c r="AUT318" t="str">
        <f>MID(AUU318,1,1)</f>
        <v>Q</v>
      </c>
      <c r="AUU318" t="s">
        <v>640</v>
      </c>
      <c r="AUV318" t="s">
        <v>1495</v>
      </c>
      <c r="AUW318">
        <f>AUW317+1</f>
        <v>1</v>
      </c>
      <c r="AUX318" t="str">
        <f>MID(AUY318,1,1)</f>
        <v>Q</v>
      </c>
      <c r="AUY318" t="s">
        <v>640</v>
      </c>
      <c r="AUZ318" t="s">
        <v>1495</v>
      </c>
      <c r="AVA318">
        <f>AVA317+1</f>
        <v>1</v>
      </c>
      <c r="AVB318" t="str">
        <f>MID(AVC318,1,1)</f>
        <v>Q</v>
      </c>
      <c r="AVC318" t="s">
        <v>640</v>
      </c>
      <c r="AVD318" t="s">
        <v>1495</v>
      </c>
      <c r="AVE318">
        <f>AVE317+1</f>
        <v>1</v>
      </c>
      <c r="AVF318" t="str">
        <f>MID(AVG318,1,1)</f>
        <v>Q</v>
      </c>
      <c r="AVG318" t="s">
        <v>640</v>
      </c>
      <c r="AVH318" t="s">
        <v>1495</v>
      </c>
      <c r="AVI318">
        <f>AVI317+1</f>
        <v>1</v>
      </c>
      <c r="AVJ318" t="str">
        <f>MID(AVK318,1,1)</f>
        <v>Q</v>
      </c>
      <c r="AVK318" t="s">
        <v>640</v>
      </c>
      <c r="AVL318" t="s">
        <v>1495</v>
      </c>
      <c r="AVM318">
        <f>AVM317+1</f>
        <v>1</v>
      </c>
      <c r="AVN318" t="str">
        <f>MID(AVO318,1,1)</f>
        <v>Q</v>
      </c>
      <c r="AVO318" t="s">
        <v>640</v>
      </c>
      <c r="AVP318" t="s">
        <v>1495</v>
      </c>
      <c r="AVQ318">
        <f>AVQ317+1</f>
        <v>1</v>
      </c>
      <c r="AVR318" t="str">
        <f>MID(AVS318,1,1)</f>
        <v>Q</v>
      </c>
      <c r="AVS318" t="s">
        <v>640</v>
      </c>
      <c r="AVT318" t="s">
        <v>1495</v>
      </c>
      <c r="AVU318">
        <f>AVU317+1</f>
        <v>1</v>
      </c>
      <c r="AVV318" t="str">
        <f>MID(AVW318,1,1)</f>
        <v>Q</v>
      </c>
      <c r="AVW318" t="s">
        <v>640</v>
      </c>
      <c r="AVX318" t="s">
        <v>1495</v>
      </c>
      <c r="AVY318">
        <f>AVY317+1</f>
        <v>1</v>
      </c>
      <c r="AVZ318" t="str">
        <f>MID(AWA318,1,1)</f>
        <v>Q</v>
      </c>
      <c r="AWA318" t="s">
        <v>640</v>
      </c>
      <c r="AWB318" t="s">
        <v>1495</v>
      </c>
      <c r="AWC318">
        <f>AWC317+1</f>
        <v>1</v>
      </c>
      <c r="AWD318" t="str">
        <f>MID(AWE318,1,1)</f>
        <v>Q</v>
      </c>
      <c r="AWE318" t="s">
        <v>640</v>
      </c>
      <c r="AWF318" t="s">
        <v>1495</v>
      </c>
      <c r="AWG318">
        <f>AWG317+1</f>
        <v>1</v>
      </c>
      <c r="AWH318" t="str">
        <f>MID(AWI318,1,1)</f>
        <v>Q</v>
      </c>
      <c r="AWI318" t="s">
        <v>640</v>
      </c>
      <c r="AWJ318" t="s">
        <v>1495</v>
      </c>
      <c r="AWK318">
        <f>AWK317+1</f>
        <v>1</v>
      </c>
      <c r="AWL318" t="str">
        <f>MID(AWM318,1,1)</f>
        <v>Q</v>
      </c>
      <c r="AWM318" t="s">
        <v>640</v>
      </c>
      <c r="AWN318" t="s">
        <v>1495</v>
      </c>
      <c r="AWO318">
        <f>AWO317+1</f>
        <v>1</v>
      </c>
      <c r="AWP318" t="str">
        <f>MID(AWQ318,1,1)</f>
        <v>Q</v>
      </c>
      <c r="AWQ318" t="s">
        <v>640</v>
      </c>
      <c r="AWR318" t="s">
        <v>1495</v>
      </c>
      <c r="AWS318">
        <f>AWS317+1</f>
        <v>1</v>
      </c>
      <c r="AWT318" t="str">
        <f>MID(AWU318,1,1)</f>
        <v>Q</v>
      </c>
      <c r="AWU318" t="s">
        <v>640</v>
      </c>
      <c r="AWV318" t="s">
        <v>1495</v>
      </c>
      <c r="AWW318">
        <f>AWW317+1</f>
        <v>1</v>
      </c>
      <c r="AWX318" t="str">
        <f>MID(AWY318,1,1)</f>
        <v>Q</v>
      </c>
      <c r="AWY318" t="s">
        <v>640</v>
      </c>
      <c r="AWZ318" t="s">
        <v>1495</v>
      </c>
      <c r="AXA318">
        <f>AXA317+1</f>
        <v>1</v>
      </c>
      <c r="AXB318" t="str">
        <f>MID(AXC318,1,1)</f>
        <v>Q</v>
      </c>
      <c r="AXC318" t="s">
        <v>640</v>
      </c>
      <c r="AXD318" t="s">
        <v>1495</v>
      </c>
      <c r="AXE318">
        <f>AXE317+1</f>
        <v>1</v>
      </c>
      <c r="AXF318" t="str">
        <f>MID(AXG318,1,1)</f>
        <v>Q</v>
      </c>
      <c r="AXG318" t="s">
        <v>640</v>
      </c>
      <c r="AXH318" t="s">
        <v>1495</v>
      </c>
      <c r="AXI318">
        <f>AXI317+1</f>
        <v>1</v>
      </c>
      <c r="AXJ318" t="str">
        <f>MID(AXK318,1,1)</f>
        <v>Q</v>
      </c>
      <c r="AXK318" t="s">
        <v>640</v>
      </c>
      <c r="AXL318" t="s">
        <v>1495</v>
      </c>
      <c r="AXM318">
        <f>AXM317+1</f>
        <v>1</v>
      </c>
      <c r="AXN318" t="str">
        <f>MID(AXO318,1,1)</f>
        <v>Q</v>
      </c>
      <c r="AXO318" t="s">
        <v>640</v>
      </c>
      <c r="AXP318" t="s">
        <v>1495</v>
      </c>
      <c r="AXQ318">
        <f>AXQ317+1</f>
        <v>1</v>
      </c>
      <c r="AXR318" t="str">
        <f>MID(AXS318,1,1)</f>
        <v>Q</v>
      </c>
      <c r="AXS318" t="s">
        <v>640</v>
      </c>
      <c r="AXT318" t="s">
        <v>1495</v>
      </c>
      <c r="AXU318">
        <f>AXU317+1</f>
        <v>1</v>
      </c>
      <c r="AXV318" t="str">
        <f>MID(AXW318,1,1)</f>
        <v>Q</v>
      </c>
      <c r="AXW318" t="s">
        <v>640</v>
      </c>
      <c r="AXX318" t="s">
        <v>1495</v>
      </c>
      <c r="AXY318">
        <f>AXY317+1</f>
        <v>1</v>
      </c>
      <c r="AXZ318" t="str">
        <f>MID(AYA318,1,1)</f>
        <v>Q</v>
      </c>
      <c r="AYA318" t="s">
        <v>640</v>
      </c>
      <c r="AYB318" t="s">
        <v>1495</v>
      </c>
      <c r="AYC318">
        <f>AYC317+1</f>
        <v>1</v>
      </c>
      <c r="AYD318" t="str">
        <f>MID(AYE318,1,1)</f>
        <v>Q</v>
      </c>
      <c r="AYE318" t="s">
        <v>640</v>
      </c>
      <c r="AYF318" t="s">
        <v>1495</v>
      </c>
      <c r="AYG318">
        <f>AYG317+1</f>
        <v>1</v>
      </c>
      <c r="AYH318" t="str">
        <f>MID(AYI318,1,1)</f>
        <v>Q</v>
      </c>
      <c r="AYI318" t="s">
        <v>640</v>
      </c>
      <c r="AYJ318" t="s">
        <v>1495</v>
      </c>
      <c r="AYK318">
        <f>AYK317+1</f>
        <v>1</v>
      </c>
      <c r="AYL318" t="str">
        <f>MID(AYM318,1,1)</f>
        <v>Q</v>
      </c>
      <c r="AYM318" t="s">
        <v>640</v>
      </c>
      <c r="AYN318" t="s">
        <v>1495</v>
      </c>
      <c r="AYO318">
        <f>AYO317+1</f>
        <v>1</v>
      </c>
      <c r="AYP318" t="str">
        <f>MID(AYQ318,1,1)</f>
        <v>Q</v>
      </c>
      <c r="AYQ318" t="s">
        <v>640</v>
      </c>
      <c r="AYR318" t="s">
        <v>1495</v>
      </c>
      <c r="AYS318">
        <f>AYS317+1</f>
        <v>1</v>
      </c>
      <c r="AYT318" t="str">
        <f>MID(AYU318,1,1)</f>
        <v>Q</v>
      </c>
      <c r="AYU318" t="s">
        <v>640</v>
      </c>
      <c r="AYV318" t="s">
        <v>1495</v>
      </c>
      <c r="AYW318">
        <f>AYW317+1</f>
        <v>1</v>
      </c>
      <c r="AYX318" t="str">
        <f>MID(AYY318,1,1)</f>
        <v>Q</v>
      </c>
      <c r="AYY318" t="s">
        <v>640</v>
      </c>
      <c r="AYZ318" t="s">
        <v>1495</v>
      </c>
      <c r="AZA318">
        <f>AZA317+1</f>
        <v>1</v>
      </c>
      <c r="AZB318" t="str">
        <f>MID(AZC318,1,1)</f>
        <v>Q</v>
      </c>
      <c r="AZC318" t="s">
        <v>640</v>
      </c>
      <c r="AZD318" t="s">
        <v>1495</v>
      </c>
      <c r="AZE318">
        <f>AZE317+1</f>
        <v>1</v>
      </c>
      <c r="AZF318" t="str">
        <f>MID(AZG318,1,1)</f>
        <v>Q</v>
      </c>
      <c r="AZG318" t="s">
        <v>640</v>
      </c>
      <c r="AZH318" t="s">
        <v>1495</v>
      </c>
      <c r="AZI318">
        <f>AZI317+1</f>
        <v>1</v>
      </c>
      <c r="AZJ318" t="str">
        <f>MID(AZK318,1,1)</f>
        <v>Q</v>
      </c>
      <c r="AZK318" t="s">
        <v>640</v>
      </c>
      <c r="AZL318" t="s">
        <v>1495</v>
      </c>
      <c r="AZM318">
        <f>AZM317+1</f>
        <v>1</v>
      </c>
      <c r="AZN318" t="str">
        <f>MID(AZO318,1,1)</f>
        <v>Q</v>
      </c>
      <c r="AZO318" t="s">
        <v>640</v>
      </c>
      <c r="AZP318" t="s">
        <v>1495</v>
      </c>
      <c r="AZQ318">
        <f>AZQ317+1</f>
        <v>1</v>
      </c>
      <c r="AZR318" t="str">
        <f>MID(AZS318,1,1)</f>
        <v>Q</v>
      </c>
      <c r="AZS318" t="s">
        <v>640</v>
      </c>
      <c r="AZT318" t="s">
        <v>1495</v>
      </c>
      <c r="AZU318">
        <f>AZU317+1</f>
        <v>1</v>
      </c>
      <c r="AZV318" t="str">
        <f>MID(AZW318,1,1)</f>
        <v>Q</v>
      </c>
      <c r="AZW318" t="s">
        <v>640</v>
      </c>
      <c r="AZX318" t="s">
        <v>1495</v>
      </c>
      <c r="AZY318">
        <f>AZY317+1</f>
        <v>1</v>
      </c>
      <c r="AZZ318" t="str">
        <f>MID(BAA318,1,1)</f>
        <v>Q</v>
      </c>
      <c r="BAA318" t="s">
        <v>640</v>
      </c>
      <c r="BAB318" t="s">
        <v>1495</v>
      </c>
      <c r="BAC318">
        <f>BAC317+1</f>
        <v>1</v>
      </c>
      <c r="BAD318" t="str">
        <f>MID(BAE318,1,1)</f>
        <v>Q</v>
      </c>
      <c r="BAE318" t="s">
        <v>640</v>
      </c>
      <c r="BAF318" t="s">
        <v>1495</v>
      </c>
      <c r="BAG318">
        <f>BAG317+1</f>
        <v>1</v>
      </c>
      <c r="BAH318" t="str">
        <f>MID(BAI318,1,1)</f>
        <v>Q</v>
      </c>
      <c r="BAI318" t="s">
        <v>640</v>
      </c>
      <c r="BAJ318" t="s">
        <v>1495</v>
      </c>
      <c r="BAK318">
        <f>BAK317+1</f>
        <v>1</v>
      </c>
      <c r="BAL318" t="str">
        <f>MID(BAM318,1,1)</f>
        <v>Q</v>
      </c>
      <c r="BAM318" t="s">
        <v>640</v>
      </c>
      <c r="BAN318" t="s">
        <v>1495</v>
      </c>
      <c r="BAO318">
        <f>BAO317+1</f>
        <v>1</v>
      </c>
      <c r="BAP318" t="str">
        <f>MID(BAQ318,1,1)</f>
        <v>Q</v>
      </c>
      <c r="BAQ318" t="s">
        <v>640</v>
      </c>
      <c r="BAR318" t="s">
        <v>1495</v>
      </c>
      <c r="BAS318">
        <f>BAS317+1</f>
        <v>1</v>
      </c>
      <c r="BAT318" t="str">
        <f>MID(BAU318,1,1)</f>
        <v>Q</v>
      </c>
      <c r="BAU318" t="s">
        <v>640</v>
      </c>
      <c r="BAV318" t="s">
        <v>1495</v>
      </c>
      <c r="BAW318">
        <f>BAW317+1</f>
        <v>1</v>
      </c>
      <c r="BAX318" t="str">
        <f>MID(BAY318,1,1)</f>
        <v>Q</v>
      </c>
      <c r="BAY318" t="s">
        <v>640</v>
      </c>
      <c r="BAZ318" t="s">
        <v>1495</v>
      </c>
      <c r="BBA318">
        <f>BBA317+1</f>
        <v>1</v>
      </c>
      <c r="BBB318" t="str">
        <f>MID(BBC318,1,1)</f>
        <v>Q</v>
      </c>
      <c r="BBC318" t="s">
        <v>640</v>
      </c>
      <c r="BBD318" t="s">
        <v>1495</v>
      </c>
      <c r="BBE318">
        <f>BBE317+1</f>
        <v>1</v>
      </c>
      <c r="BBF318" t="str">
        <f>MID(BBG318,1,1)</f>
        <v>Q</v>
      </c>
      <c r="BBG318" t="s">
        <v>640</v>
      </c>
      <c r="BBH318" t="s">
        <v>1495</v>
      </c>
      <c r="BBI318">
        <f>BBI317+1</f>
        <v>1</v>
      </c>
      <c r="BBJ318" t="str">
        <f>MID(BBK318,1,1)</f>
        <v>Q</v>
      </c>
      <c r="BBK318" t="s">
        <v>640</v>
      </c>
      <c r="BBL318" t="s">
        <v>1495</v>
      </c>
      <c r="BBM318">
        <f>BBM317+1</f>
        <v>1</v>
      </c>
      <c r="BBN318" t="str">
        <f>MID(BBO318,1,1)</f>
        <v>Q</v>
      </c>
      <c r="BBO318" t="s">
        <v>640</v>
      </c>
      <c r="BBP318" t="s">
        <v>1495</v>
      </c>
      <c r="BBQ318">
        <f>BBQ317+1</f>
        <v>1</v>
      </c>
      <c r="BBR318" t="str">
        <f>MID(BBS318,1,1)</f>
        <v>Q</v>
      </c>
      <c r="BBS318" t="s">
        <v>640</v>
      </c>
      <c r="BBT318" t="s">
        <v>1495</v>
      </c>
      <c r="BBU318">
        <f>BBU317+1</f>
        <v>1</v>
      </c>
      <c r="BBV318" t="str">
        <f>MID(BBW318,1,1)</f>
        <v>Q</v>
      </c>
      <c r="BBW318" t="s">
        <v>640</v>
      </c>
      <c r="BBX318" t="s">
        <v>1495</v>
      </c>
      <c r="BBY318">
        <f>BBY317+1</f>
        <v>1</v>
      </c>
      <c r="BBZ318" t="str">
        <f>MID(BCA318,1,1)</f>
        <v>Q</v>
      </c>
      <c r="BCA318" t="s">
        <v>640</v>
      </c>
      <c r="BCB318" t="s">
        <v>1495</v>
      </c>
      <c r="BCC318">
        <f>BCC317+1</f>
        <v>1</v>
      </c>
      <c r="BCD318" t="str">
        <f>MID(BCE318,1,1)</f>
        <v>Q</v>
      </c>
      <c r="BCE318" t="s">
        <v>640</v>
      </c>
      <c r="BCF318" t="s">
        <v>1495</v>
      </c>
      <c r="BCG318">
        <f>BCG317+1</f>
        <v>1</v>
      </c>
      <c r="BCH318" t="str">
        <f>MID(BCI318,1,1)</f>
        <v>Q</v>
      </c>
      <c r="BCI318" t="s">
        <v>640</v>
      </c>
      <c r="BCJ318" t="s">
        <v>1495</v>
      </c>
      <c r="BCK318">
        <f>BCK317+1</f>
        <v>1</v>
      </c>
      <c r="BCL318" t="str">
        <f>MID(BCM318,1,1)</f>
        <v>Q</v>
      </c>
      <c r="BCM318" t="s">
        <v>640</v>
      </c>
      <c r="BCN318" t="s">
        <v>1495</v>
      </c>
      <c r="BCO318">
        <f>BCO317+1</f>
        <v>1</v>
      </c>
      <c r="BCP318" t="str">
        <f>MID(BCQ318,1,1)</f>
        <v>Q</v>
      </c>
      <c r="BCQ318" t="s">
        <v>640</v>
      </c>
      <c r="BCR318" t="s">
        <v>1495</v>
      </c>
      <c r="BCS318">
        <f>BCS317+1</f>
        <v>1</v>
      </c>
      <c r="BCT318" t="str">
        <f>MID(BCU318,1,1)</f>
        <v>Q</v>
      </c>
      <c r="BCU318" t="s">
        <v>640</v>
      </c>
      <c r="BCV318" t="s">
        <v>1495</v>
      </c>
      <c r="BCW318">
        <f>BCW317+1</f>
        <v>1</v>
      </c>
      <c r="BCX318" t="str">
        <f>MID(BCY318,1,1)</f>
        <v>Q</v>
      </c>
      <c r="BCY318" t="s">
        <v>640</v>
      </c>
      <c r="BCZ318" t="s">
        <v>1495</v>
      </c>
      <c r="BDA318">
        <f>BDA317+1</f>
        <v>1</v>
      </c>
      <c r="BDB318" t="str">
        <f>MID(BDC318,1,1)</f>
        <v>Q</v>
      </c>
      <c r="BDC318" t="s">
        <v>640</v>
      </c>
      <c r="BDD318" t="s">
        <v>1495</v>
      </c>
      <c r="BDE318">
        <f>BDE317+1</f>
        <v>1</v>
      </c>
      <c r="BDF318" t="str">
        <f>MID(BDG318,1,1)</f>
        <v>Q</v>
      </c>
      <c r="BDG318" t="s">
        <v>640</v>
      </c>
      <c r="BDH318" t="s">
        <v>1495</v>
      </c>
      <c r="BDI318">
        <f>BDI317+1</f>
        <v>1</v>
      </c>
      <c r="BDJ318" t="str">
        <f>MID(BDK318,1,1)</f>
        <v>Q</v>
      </c>
      <c r="BDK318" t="s">
        <v>640</v>
      </c>
      <c r="BDL318" t="s">
        <v>1495</v>
      </c>
      <c r="BDM318">
        <f>BDM317+1</f>
        <v>1</v>
      </c>
      <c r="BDN318" t="str">
        <f>MID(BDO318,1,1)</f>
        <v>Q</v>
      </c>
      <c r="BDO318" t="s">
        <v>640</v>
      </c>
      <c r="BDP318" t="s">
        <v>1495</v>
      </c>
      <c r="BDQ318">
        <f>BDQ317+1</f>
        <v>1</v>
      </c>
      <c r="BDR318" t="str">
        <f>MID(BDS318,1,1)</f>
        <v>Q</v>
      </c>
      <c r="BDS318" t="s">
        <v>640</v>
      </c>
      <c r="BDT318" t="s">
        <v>1495</v>
      </c>
      <c r="BDU318">
        <f>BDU317+1</f>
        <v>1</v>
      </c>
      <c r="BDV318" t="str">
        <f>MID(BDW318,1,1)</f>
        <v>Q</v>
      </c>
      <c r="BDW318" t="s">
        <v>640</v>
      </c>
      <c r="BDX318" t="s">
        <v>1495</v>
      </c>
      <c r="BDY318">
        <f>BDY317+1</f>
        <v>1</v>
      </c>
      <c r="BDZ318" t="str">
        <f>MID(BEA318,1,1)</f>
        <v>Q</v>
      </c>
      <c r="BEA318" t="s">
        <v>640</v>
      </c>
      <c r="BEB318" t="s">
        <v>1495</v>
      </c>
      <c r="BEC318">
        <f>BEC317+1</f>
        <v>1</v>
      </c>
      <c r="BED318" t="str">
        <f>MID(BEE318,1,1)</f>
        <v>Q</v>
      </c>
      <c r="BEE318" t="s">
        <v>640</v>
      </c>
      <c r="BEF318" t="s">
        <v>1495</v>
      </c>
      <c r="BEG318">
        <f>BEG317+1</f>
        <v>1</v>
      </c>
      <c r="BEH318" t="str">
        <f>MID(BEI318,1,1)</f>
        <v>Q</v>
      </c>
      <c r="BEI318" t="s">
        <v>640</v>
      </c>
      <c r="BEJ318" t="s">
        <v>1495</v>
      </c>
      <c r="BEK318">
        <f>BEK317+1</f>
        <v>1</v>
      </c>
      <c r="BEL318" t="str">
        <f>MID(BEM318,1,1)</f>
        <v>Q</v>
      </c>
      <c r="BEM318" t="s">
        <v>640</v>
      </c>
      <c r="BEN318" t="s">
        <v>1495</v>
      </c>
      <c r="BEO318">
        <f>BEO317+1</f>
        <v>1</v>
      </c>
      <c r="BEP318" t="str">
        <f>MID(BEQ318,1,1)</f>
        <v>Q</v>
      </c>
      <c r="BEQ318" t="s">
        <v>640</v>
      </c>
      <c r="BER318" t="s">
        <v>1495</v>
      </c>
      <c r="BES318">
        <f>BES317+1</f>
        <v>1</v>
      </c>
      <c r="BET318" t="str">
        <f>MID(BEU318,1,1)</f>
        <v>Q</v>
      </c>
      <c r="BEU318" t="s">
        <v>640</v>
      </c>
      <c r="BEV318" t="s">
        <v>1495</v>
      </c>
      <c r="BEW318">
        <f>BEW317+1</f>
        <v>1</v>
      </c>
      <c r="BEX318" t="str">
        <f>MID(BEY318,1,1)</f>
        <v>Q</v>
      </c>
      <c r="BEY318" t="s">
        <v>640</v>
      </c>
      <c r="BEZ318" t="s">
        <v>1495</v>
      </c>
      <c r="BFA318">
        <f>BFA317+1</f>
        <v>1</v>
      </c>
      <c r="BFB318" t="str">
        <f>MID(BFC318,1,1)</f>
        <v>Q</v>
      </c>
      <c r="BFC318" t="s">
        <v>640</v>
      </c>
      <c r="BFD318" t="s">
        <v>1495</v>
      </c>
      <c r="BFE318">
        <f>BFE317+1</f>
        <v>1</v>
      </c>
      <c r="BFF318" t="str">
        <f>MID(BFG318,1,1)</f>
        <v>Q</v>
      </c>
      <c r="BFG318" t="s">
        <v>640</v>
      </c>
      <c r="BFH318" t="s">
        <v>1495</v>
      </c>
      <c r="BFI318">
        <f>BFI317+1</f>
        <v>1</v>
      </c>
      <c r="BFJ318" t="str">
        <f>MID(BFK318,1,1)</f>
        <v>Q</v>
      </c>
      <c r="BFK318" t="s">
        <v>640</v>
      </c>
      <c r="BFL318" t="s">
        <v>1495</v>
      </c>
      <c r="BFM318">
        <f>BFM317+1</f>
        <v>1</v>
      </c>
      <c r="BFN318" t="str">
        <f>MID(BFO318,1,1)</f>
        <v>Q</v>
      </c>
      <c r="BFO318" t="s">
        <v>640</v>
      </c>
      <c r="BFP318" t="s">
        <v>1495</v>
      </c>
      <c r="BFQ318">
        <f>BFQ317+1</f>
        <v>1</v>
      </c>
      <c r="BFR318" t="str">
        <f>MID(BFS318,1,1)</f>
        <v>Q</v>
      </c>
      <c r="BFS318" t="s">
        <v>640</v>
      </c>
      <c r="BFT318" t="s">
        <v>1495</v>
      </c>
      <c r="BFU318">
        <f>BFU317+1</f>
        <v>1</v>
      </c>
      <c r="BFV318" t="str">
        <f>MID(BFW318,1,1)</f>
        <v>Q</v>
      </c>
      <c r="BFW318" t="s">
        <v>640</v>
      </c>
      <c r="BFX318" t="s">
        <v>1495</v>
      </c>
      <c r="BFY318">
        <f>BFY317+1</f>
        <v>1</v>
      </c>
      <c r="BFZ318" t="str">
        <f>MID(BGA318,1,1)</f>
        <v>Q</v>
      </c>
      <c r="BGA318" t="s">
        <v>640</v>
      </c>
      <c r="BGB318" t="s">
        <v>1495</v>
      </c>
      <c r="BGC318">
        <f>BGC317+1</f>
        <v>1</v>
      </c>
      <c r="BGD318" t="str">
        <f>MID(BGE318,1,1)</f>
        <v>Q</v>
      </c>
      <c r="BGE318" t="s">
        <v>640</v>
      </c>
      <c r="BGF318" t="s">
        <v>1495</v>
      </c>
      <c r="BGG318">
        <f>BGG317+1</f>
        <v>1</v>
      </c>
      <c r="BGH318" t="str">
        <f>MID(BGI318,1,1)</f>
        <v>Q</v>
      </c>
      <c r="BGI318" t="s">
        <v>640</v>
      </c>
      <c r="BGJ318" t="s">
        <v>1495</v>
      </c>
      <c r="BGK318">
        <f>BGK317+1</f>
        <v>1</v>
      </c>
      <c r="BGL318" t="str">
        <f>MID(BGM318,1,1)</f>
        <v>Q</v>
      </c>
      <c r="BGM318" t="s">
        <v>640</v>
      </c>
      <c r="BGN318" t="s">
        <v>1495</v>
      </c>
      <c r="BGO318">
        <f>BGO317+1</f>
        <v>1</v>
      </c>
      <c r="BGP318" t="str">
        <f>MID(BGQ318,1,1)</f>
        <v>Q</v>
      </c>
      <c r="BGQ318" t="s">
        <v>640</v>
      </c>
      <c r="BGR318" t="s">
        <v>1495</v>
      </c>
      <c r="BGS318">
        <f>BGS317+1</f>
        <v>1</v>
      </c>
      <c r="BGT318" t="str">
        <f>MID(BGU318,1,1)</f>
        <v>Q</v>
      </c>
      <c r="BGU318" t="s">
        <v>640</v>
      </c>
      <c r="BGV318" t="s">
        <v>1495</v>
      </c>
      <c r="BGW318">
        <f>BGW317+1</f>
        <v>1</v>
      </c>
      <c r="BGX318" t="str">
        <f>MID(BGY318,1,1)</f>
        <v>Q</v>
      </c>
      <c r="BGY318" t="s">
        <v>640</v>
      </c>
      <c r="BGZ318" t="s">
        <v>1495</v>
      </c>
      <c r="BHA318">
        <f>BHA317+1</f>
        <v>1</v>
      </c>
      <c r="BHB318" t="str">
        <f>MID(BHC318,1,1)</f>
        <v>Q</v>
      </c>
      <c r="BHC318" t="s">
        <v>640</v>
      </c>
      <c r="BHD318" t="s">
        <v>1495</v>
      </c>
      <c r="BHE318">
        <f>BHE317+1</f>
        <v>1</v>
      </c>
      <c r="BHF318" t="str">
        <f>MID(BHG318,1,1)</f>
        <v>Q</v>
      </c>
      <c r="BHG318" t="s">
        <v>640</v>
      </c>
      <c r="BHH318" t="s">
        <v>1495</v>
      </c>
      <c r="BHI318">
        <f>BHI317+1</f>
        <v>1</v>
      </c>
      <c r="BHJ318" t="str">
        <f>MID(BHK318,1,1)</f>
        <v>Q</v>
      </c>
      <c r="BHK318" t="s">
        <v>640</v>
      </c>
      <c r="BHL318" t="s">
        <v>1495</v>
      </c>
      <c r="BHM318">
        <f>BHM317+1</f>
        <v>1</v>
      </c>
      <c r="BHN318" t="str">
        <f>MID(BHO318,1,1)</f>
        <v>Q</v>
      </c>
      <c r="BHO318" t="s">
        <v>640</v>
      </c>
      <c r="BHP318" t="s">
        <v>1495</v>
      </c>
      <c r="BHQ318">
        <f>BHQ317+1</f>
        <v>1</v>
      </c>
      <c r="BHR318" t="str">
        <f>MID(BHS318,1,1)</f>
        <v>Q</v>
      </c>
      <c r="BHS318" t="s">
        <v>640</v>
      </c>
      <c r="BHT318" t="s">
        <v>1495</v>
      </c>
      <c r="BHU318">
        <f>BHU317+1</f>
        <v>1</v>
      </c>
      <c r="BHV318" t="str">
        <f>MID(BHW318,1,1)</f>
        <v>Q</v>
      </c>
      <c r="BHW318" t="s">
        <v>640</v>
      </c>
      <c r="BHX318" t="s">
        <v>1495</v>
      </c>
      <c r="BHY318">
        <f>BHY317+1</f>
        <v>1</v>
      </c>
      <c r="BHZ318" t="str">
        <f>MID(BIA318,1,1)</f>
        <v>Q</v>
      </c>
      <c r="BIA318" t="s">
        <v>640</v>
      </c>
      <c r="BIB318" t="s">
        <v>1495</v>
      </c>
      <c r="BIC318">
        <f>BIC317+1</f>
        <v>1</v>
      </c>
      <c r="BID318" t="str">
        <f>MID(BIE318,1,1)</f>
        <v>Q</v>
      </c>
      <c r="BIE318" t="s">
        <v>640</v>
      </c>
      <c r="BIF318" t="s">
        <v>1495</v>
      </c>
      <c r="BIG318">
        <f>BIG317+1</f>
        <v>1</v>
      </c>
      <c r="BIH318" t="str">
        <f>MID(BII318,1,1)</f>
        <v>Q</v>
      </c>
      <c r="BII318" t="s">
        <v>640</v>
      </c>
      <c r="BIJ318" t="s">
        <v>1495</v>
      </c>
      <c r="BIK318">
        <f>BIK317+1</f>
        <v>1</v>
      </c>
      <c r="BIL318" t="str">
        <f>MID(BIM318,1,1)</f>
        <v>Q</v>
      </c>
      <c r="BIM318" t="s">
        <v>640</v>
      </c>
      <c r="BIN318" t="s">
        <v>1495</v>
      </c>
      <c r="BIO318">
        <f>BIO317+1</f>
        <v>1</v>
      </c>
      <c r="BIP318" t="str">
        <f>MID(BIQ318,1,1)</f>
        <v>Q</v>
      </c>
      <c r="BIQ318" t="s">
        <v>640</v>
      </c>
      <c r="BIR318" t="s">
        <v>1495</v>
      </c>
      <c r="BIS318">
        <f>BIS317+1</f>
        <v>1</v>
      </c>
      <c r="BIT318" t="str">
        <f>MID(BIU318,1,1)</f>
        <v>Q</v>
      </c>
      <c r="BIU318" t="s">
        <v>640</v>
      </c>
      <c r="BIV318" t="s">
        <v>1495</v>
      </c>
      <c r="BIW318">
        <f>BIW317+1</f>
        <v>1</v>
      </c>
      <c r="BIX318" t="str">
        <f>MID(BIY318,1,1)</f>
        <v>Q</v>
      </c>
      <c r="BIY318" t="s">
        <v>640</v>
      </c>
      <c r="BIZ318" t="s">
        <v>1495</v>
      </c>
      <c r="BJA318">
        <f>BJA317+1</f>
        <v>1</v>
      </c>
      <c r="BJB318" t="str">
        <f>MID(BJC318,1,1)</f>
        <v>Q</v>
      </c>
      <c r="BJC318" t="s">
        <v>640</v>
      </c>
      <c r="BJD318" t="s">
        <v>1495</v>
      </c>
      <c r="BJE318">
        <f>BJE317+1</f>
        <v>1</v>
      </c>
      <c r="BJF318" t="str">
        <f>MID(BJG318,1,1)</f>
        <v>Q</v>
      </c>
      <c r="BJG318" t="s">
        <v>640</v>
      </c>
      <c r="BJH318" t="s">
        <v>1495</v>
      </c>
      <c r="BJI318">
        <f>BJI317+1</f>
        <v>1</v>
      </c>
      <c r="BJJ318" t="str">
        <f>MID(BJK318,1,1)</f>
        <v>Q</v>
      </c>
      <c r="BJK318" t="s">
        <v>640</v>
      </c>
      <c r="BJL318" t="s">
        <v>1495</v>
      </c>
      <c r="BJM318">
        <f>BJM317+1</f>
        <v>1</v>
      </c>
      <c r="BJN318" t="str">
        <f>MID(BJO318,1,1)</f>
        <v>Q</v>
      </c>
      <c r="BJO318" t="s">
        <v>640</v>
      </c>
      <c r="BJP318" t="s">
        <v>1495</v>
      </c>
      <c r="BJQ318">
        <f>BJQ317+1</f>
        <v>1</v>
      </c>
      <c r="BJR318" t="str">
        <f>MID(BJS318,1,1)</f>
        <v>Q</v>
      </c>
      <c r="BJS318" t="s">
        <v>640</v>
      </c>
      <c r="BJT318" t="s">
        <v>1495</v>
      </c>
      <c r="BJU318">
        <f>BJU317+1</f>
        <v>1</v>
      </c>
      <c r="BJV318" t="str">
        <f>MID(BJW318,1,1)</f>
        <v>Q</v>
      </c>
      <c r="BJW318" t="s">
        <v>640</v>
      </c>
      <c r="BJX318" t="s">
        <v>1495</v>
      </c>
      <c r="BJY318">
        <f>BJY317+1</f>
        <v>1</v>
      </c>
      <c r="BJZ318" t="str">
        <f>MID(BKA318,1,1)</f>
        <v>Q</v>
      </c>
      <c r="BKA318" t="s">
        <v>640</v>
      </c>
      <c r="BKB318" t="s">
        <v>1495</v>
      </c>
      <c r="BKC318">
        <f>BKC317+1</f>
        <v>1</v>
      </c>
      <c r="BKD318" t="str">
        <f>MID(BKE318,1,1)</f>
        <v>Q</v>
      </c>
      <c r="BKE318" t="s">
        <v>640</v>
      </c>
      <c r="BKF318" t="s">
        <v>1495</v>
      </c>
      <c r="BKG318">
        <f>BKG317+1</f>
        <v>1</v>
      </c>
      <c r="BKH318" t="str">
        <f>MID(BKI318,1,1)</f>
        <v>Q</v>
      </c>
      <c r="BKI318" t="s">
        <v>640</v>
      </c>
      <c r="BKJ318" t="s">
        <v>1495</v>
      </c>
      <c r="BKK318">
        <f>BKK317+1</f>
        <v>1</v>
      </c>
      <c r="BKL318" t="str">
        <f>MID(BKM318,1,1)</f>
        <v>Q</v>
      </c>
      <c r="BKM318" t="s">
        <v>640</v>
      </c>
      <c r="BKN318" t="s">
        <v>1495</v>
      </c>
      <c r="BKO318">
        <f>BKO317+1</f>
        <v>1</v>
      </c>
      <c r="BKP318" t="str">
        <f>MID(BKQ318,1,1)</f>
        <v>Q</v>
      </c>
      <c r="BKQ318" t="s">
        <v>640</v>
      </c>
      <c r="BKR318" t="s">
        <v>1495</v>
      </c>
      <c r="BKS318">
        <f>BKS317+1</f>
        <v>1</v>
      </c>
      <c r="BKT318" t="str">
        <f>MID(BKU318,1,1)</f>
        <v>Q</v>
      </c>
      <c r="BKU318" t="s">
        <v>640</v>
      </c>
      <c r="BKV318" t="s">
        <v>1495</v>
      </c>
      <c r="BKW318">
        <f>BKW317+1</f>
        <v>1</v>
      </c>
      <c r="BKX318" t="str">
        <f>MID(BKY318,1,1)</f>
        <v>Q</v>
      </c>
      <c r="BKY318" t="s">
        <v>640</v>
      </c>
      <c r="BKZ318" t="s">
        <v>1495</v>
      </c>
      <c r="BLA318">
        <f>BLA317+1</f>
        <v>1</v>
      </c>
      <c r="BLB318" t="str">
        <f>MID(BLC318,1,1)</f>
        <v>Q</v>
      </c>
      <c r="BLC318" t="s">
        <v>640</v>
      </c>
      <c r="BLD318" t="s">
        <v>1495</v>
      </c>
      <c r="BLE318">
        <f>BLE317+1</f>
        <v>1</v>
      </c>
      <c r="BLF318" t="str">
        <f>MID(BLG318,1,1)</f>
        <v>Q</v>
      </c>
      <c r="BLG318" t="s">
        <v>640</v>
      </c>
      <c r="BLH318" t="s">
        <v>1495</v>
      </c>
      <c r="BLI318">
        <f>BLI317+1</f>
        <v>1</v>
      </c>
      <c r="BLJ318" t="str">
        <f>MID(BLK318,1,1)</f>
        <v>Q</v>
      </c>
      <c r="BLK318" t="s">
        <v>640</v>
      </c>
      <c r="BLL318" t="s">
        <v>1495</v>
      </c>
      <c r="BLM318">
        <f>BLM317+1</f>
        <v>1</v>
      </c>
      <c r="BLN318" t="str">
        <f>MID(BLO318,1,1)</f>
        <v>Q</v>
      </c>
      <c r="BLO318" t="s">
        <v>640</v>
      </c>
      <c r="BLP318" t="s">
        <v>1495</v>
      </c>
      <c r="BLQ318">
        <f>BLQ317+1</f>
        <v>1</v>
      </c>
      <c r="BLR318" t="str">
        <f>MID(BLS318,1,1)</f>
        <v>Q</v>
      </c>
      <c r="BLS318" t="s">
        <v>640</v>
      </c>
      <c r="BLT318" t="s">
        <v>1495</v>
      </c>
      <c r="BLU318">
        <f>BLU317+1</f>
        <v>1</v>
      </c>
      <c r="BLV318" t="str">
        <f>MID(BLW318,1,1)</f>
        <v>Q</v>
      </c>
      <c r="BLW318" t="s">
        <v>640</v>
      </c>
      <c r="BLX318" t="s">
        <v>1495</v>
      </c>
      <c r="BLY318">
        <f>BLY317+1</f>
        <v>1</v>
      </c>
      <c r="BLZ318" t="str">
        <f>MID(BMA318,1,1)</f>
        <v>Q</v>
      </c>
      <c r="BMA318" t="s">
        <v>640</v>
      </c>
      <c r="BMB318" t="s">
        <v>1495</v>
      </c>
      <c r="BMC318">
        <f>BMC317+1</f>
        <v>1</v>
      </c>
      <c r="BMD318" t="str">
        <f>MID(BME318,1,1)</f>
        <v>Q</v>
      </c>
      <c r="BME318" t="s">
        <v>640</v>
      </c>
      <c r="BMF318" t="s">
        <v>1495</v>
      </c>
      <c r="BMG318">
        <f>BMG317+1</f>
        <v>1</v>
      </c>
      <c r="BMH318" t="str">
        <f>MID(BMI318,1,1)</f>
        <v>Q</v>
      </c>
      <c r="BMI318" t="s">
        <v>640</v>
      </c>
      <c r="BMJ318" t="s">
        <v>1495</v>
      </c>
      <c r="BMK318">
        <f>BMK317+1</f>
        <v>1</v>
      </c>
      <c r="BML318" t="str">
        <f>MID(BMM318,1,1)</f>
        <v>Q</v>
      </c>
      <c r="BMM318" t="s">
        <v>640</v>
      </c>
      <c r="BMN318" t="s">
        <v>1495</v>
      </c>
      <c r="BMO318">
        <f>BMO317+1</f>
        <v>1</v>
      </c>
      <c r="BMP318" t="str">
        <f>MID(BMQ318,1,1)</f>
        <v>Q</v>
      </c>
      <c r="BMQ318" t="s">
        <v>640</v>
      </c>
      <c r="BMR318" t="s">
        <v>1495</v>
      </c>
      <c r="BMS318">
        <f>BMS317+1</f>
        <v>1</v>
      </c>
      <c r="BMT318" t="str">
        <f>MID(BMU318,1,1)</f>
        <v>Q</v>
      </c>
      <c r="BMU318" t="s">
        <v>640</v>
      </c>
      <c r="BMV318" t="s">
        <v>1495</v>
      </c>
      <c r="BMW318">
        <f>BMW317+1</f>
        <v>1</v>
      </c>
      <c r="BMX318" t="str">
        <f>MID(BMY318,1,1)</f>
        <v>Q</v>
      </c>
      <c r="BMY318" t="s">
        <v>640</v>
      </c>
      <c r="BMZ318" t="s">
        <v>1495</v>
      </c>
      <c r="BNA318">
        <f>BNA317+1</f>
        <v>1</v>
      </c>
      <c r="BNB318" t="str">
        <f>MID(BNC318,1,1)</f>
        <v>Q</v>
      </c>
      <c r="BNC318" t="s">
        <v>640</v>
      </c>
      <c r="BND318" t="s">
        <v>1495</v>
      </c>
      <c r="BNE318">
        <f>BNE317+1</f>
        <v>1</v>
      </c>
      <c r="BNF318" t="str">
        <f>MID(BNG318,1,1)</f>
        <v>Q</v>
      </c>
      <c r="BNG318" t="s">
        <v>640</v>
      </c>
      <c r="BNH318" t="s">
        <v>1495</v>
      </c>
      <c r="BNI318">
        <f>BNI317+1</f>
        <v>1</v>
      </c>
      <c r="BNJ318" t="str">
        <f>MID(BNK318,1,1)</f>
        <v>Q</v>
      </c>
      <c r="BNK318" t="s">
        <v>640</v>
      </c>
      <c r="BNL318" t="s">
        <v>1495</v>
      </c>
      <c r="BNM318">
        <f>BNM317+1</f>
        <v>1</v>
      </c>
      <c r="BNN318" t="str">
        <f>MID(BNO318,1,1)</f>
        <v>Q</v>
      </c>
      <c r="BNO318" t="s">
        <v>640</v>
      </c>
      <c r="BNP318" t="s">
        <v>1495</v>
      </c>
      <c r="BNQ318">
        <f>BNQ317+1</f>
        <v>1</v>
      </c>
      <c r="BNR318" t="str">
        <f>MID(BNS318,1,1)</f>
        <v>Q</v>
      </c>
      <c r="BNS318" t="s">
        <v>640</v>
      </c>
      <c r="BNT318" t="s">
        <v>1495</v>
      </c>
      <c r="BNU318">
        <f>BNU317+1</f>
        <v>1</v>
      </c>
      <c r="BNV318" t="str">
        <f>MID(BNW318,1,1)</f>
        <v>Q</v>
      </c>
      <c r="BNW318" t="s">
        <v>640</v>
      </c>
      <c r="BNX318" t="s">
        <v>1495</v>
      </c>
      <c r="BNY318">
        <f>BNY317+1</f>
        <v>1</v>
      </c>
      <c r="BNZ318" t="str">
        <f>MID(BOA318,1,1)</f>
        <v>Q</v>
      </c>
      <c r="BOA318" t="s">
        <v>640</v>
      </c>
      <c r="BOB318" t="s">
        <v>1495</v>
      </c>
      <c r="BOC318">
        <f>BOC317+1</f>
        <v>1</v>
      </c>
      <c r="BOD318" t="str">
        <f>MID(BOE318,1,1)</f>
        <v>Q</v>
      </c>
      <c r="BOE318" t="s">
        <v>640</v>
      </c>
      <c r="BOF318" t="s">
        <v>1495</v>
      </c>
      <c r="BOG318">
        <f>BOG317+1</f>
        <v>1</v>
      </c>
      <c r="BOH318" t="str">
        <f>MID(BOI318,1,1)</f>
        <v>Q</v>
      </c>
      <c r="BOI318" t="s">
        <v>640</v>
      </c>
      <c r="BOJ318" t="s">
        <v>1495</v>
      </c>
      <c r="BOK318">
        <f>BOK317+1</f>
        <v>1</v>
      </c>
      <c r="BOL318" t="str">
        <f>MID(BOM318,1,1)</f>
        <v>Q</v>
      </c>
      <c r="BOM318" t="s">
        <v>640</v>
      </c>
      <c r="BON318" t="s">
        <v>1495</v>
      </c>
      <c r="BOO318">
        <f>BOO317+1</f>
        <v>1</v>
      </c>
      <c r="BOP318" t="str">
        <f>MID(BOQ318,1,1)</f>
        <v>Q</v>
      </c>
      <c r="BOQ318" t="s">
        <v>640</v>
      </c>
      <c r="BOR318" t="s">
        <v>1495</v>
      </c>
      <c r="BOS318">
        <f>BOS317+1</f>
        <v>1</v>
      </c>
      <c r="BOT318" t="str">
        <f>MID(BOU318,1,1)</f>
        <v>Q</v>
      </c>
      <c r="BOU318" t="s">
        <v>640</v>
      </c>
      <c r="BOV318" t="s">
        <v>1495</v>
      </c>
      <c r="BOW318">
        <f>BOW317+1</f>
        <v>1</v>
      </c>
      <c r="BOX318" t="str">
        <f>MID(BOY318,1,1)</f>
        <v>Q</v>
      </c>
      <c r="BOY318" t="s">
        <v>640</v>
      </c>
      <c r="BOZ318" t="s">
        <v>1495</v>
      </c>
      <c r="BPA318">
        <f>BPA317+1</f>
        <v>1</v>
      </c>
      <c r="BPB318" t="str">
        <f>MID(BPC318,1,1)</f>
        <v>Q</v>
      </c>
      <c r="BPC318" t="s">
        <v>640</v>
      </c>
      <c r="BPD318" t="s">
        <v>1495</v>
      </c>
      <c r="BPE318">
        <f>BPE317+1</f>
        <v>1</v>
      </c>
      <c r="BPF318" t="str">
        <f>MID(BPG318,1,1)</f>
        <v>Q</v>
      </c>
      <c r="BPG318" t="s">
        <v>640</v>
      </c>
      <c r="BPH318" t="s">
        <v>1495</v>
      </c>
      <c r="BPI318">
        <f>BPI317+1</f>
        <v>1</v>
      </c>
      <c r="BPJ318" t="str">
        <f>MID(BPK318,1,1)</f>
        <v>Q</v>
      </c>
      <c r="BPK318" t="s">
        <v>640</v>
      </c>
      <c r="BPL318" t="s">
        <v>1495</v>
      </c>
      <c r="BPM318">
        <f>BPM317+1</f>
        <v>1</v>
      </c>
      <c r="BPN318" t="str">
        <f>MID(BPO318,1,1)</f>
        <v>Q</v>
      </c>
      <c r="BPO318" t="s">
        <v>640</v>
      </c>
      <c r="BPP318" t="s">
        <v>1495</v>
      </c>
      <c r="BPQ318">
        <f>BPQ317+1</f>
        <v>1</v>
      </c>
      <c r="BPR318" t="str">
        <f>MID(BPS318,1,1)</f>
        <v>Q</v>
      </c>
      <c r="BPS318" t="s">
        <v>640</v>
      </c>
      <c r="BPT318" t="s">
        <v>1495</v>
      </c>
      <c r="BPU318">
        <f>BPU317+1</f>
        <v>1</v>
      </c>
      <c r="BPV318" t="str">
        <f>MID(BPW318,1,1)</f>
        <v>Q</v>
      </c>
      <c r="BPW318" t="s">
        <v>640</v>
      </c>
      <c r="BPX318" t="s">
        <v>1495</v>
      </c>
      <c r="BPY318">
        <f>BPY317+1</f>
        <v>1</v>
      </c>
      <c r="BPZ318" t="str">
        <f>MID(BQA318,1,1)</f>
        <v>Q</v>
      </c>
      <c r="BQA318" t="s">
        <v>640</v>
      </c>
      <c r="BQB318" t="s">
        <v>1495</v>
      </c>
      <c r="BQC318">
        <f>BQC317+1</f>
        <v>1</v>
      </c>
      <c r="BQD318" t="str">
        <f>MID(BQE318,1,1)</f>
        <v>Q</v>
      </c>
      <c r="BQE318" t="s">
        <v>640</v>
      </c>
      <c r="BQF318" t="s">
        <v>1495</v>
      </c>
      <c r="BQG318">
        <f>BQG317+1</f>
        <v>1</v>
      </c>
      <c r="BQH318" t="str">
        <f>MID(BQI318,1,1)</f>
        <v>Q</v>
      </c>
      <c r="BQI318" t="s">
        <v>640</v>
      </c>
      <c r="BQJ318" t="s">
        <v>1495</v>
      </c>
      <c r="BQK318">
        <f>BQK317+1</f>
        <v>1</v>
      </c>
      <c r="BQL318" t="str">
        <f>MID(BQM318,1,1)</f>
        <v>Q</v>
      </c>
      <c r="BQM318" t="s">
        <v>640</v>
      </c>
      <c r="BQN318" t="s">
        <v>1495</v>
      </c>
      <c r="BQO318">
        <f>BQO317+1</f>
        <v>1</v>
      </c>
      <c r="BQP318" t="str">
        <f>MID(BQQ318,1,1)</f>
        <v>Q</v>
      </c>
      <c r="BQQ318" t="s">
        <v>640</v>
      </c>
      <c r="BQR318" t="s">
        <v>1495</v>
      </c>
      <c r="BQS318">
        <f>BQS317+1</f>
        <v>1</v>
      </c>
      <c r="BQT318" t="str">
        <f>MID(BQU318,1,1)</f>
        <v>Q</v>
      </c>
      <c r="BQU318" t="s">
        <v>640</v>
      </c>
      <c r="BQV318" t="s">
        <v>1495</v>
      </c>
      <c r="BQW318">
        <f>BQW317+1</f>
        <v>1</v>
      </c>
      <c r="BQX318" t="str">
        <f>MID(BQY318,1,1)</f>
        <v>Q</v>
      </c>
      <c r="BQY318" t="s">
        <v>640</v>
      </c>
      <c r="BQZ318" t="s">
        <v>1495</v>
      </c>
      <c r="BRA318">
        <f>BRA317+1</f>
        <v>1</v>
      </c>
      <c r="BRB318" t="str">
        <f>MID(BRC318,1,1)</f>
        <v>Q</v>
      </c>
      <c r="BRC318" t="s">
        <v>640</v>
      </c>
      <c r="BRD318" t="s">
        <v>1495</v>
      </c>
      <c r="BRE318">
        <f>BRE317+1</f>
        <v>1</v>
      </c>
      <c r="BRF318" t="str">
        <f>MID(BRG318,1,1)</f>
        <v>Q</v>
      </c>
      <c r="BRG318" t="s">
        <v>640</v>
      </c>
      <c r="BRH318" t="s">
        <v>1495</v>
      </c>
      <c r="BRI318">
        <f>BRI317+1</f>
        <v>1</v>
      </c>
      <c r="BRJ318" t="str">
        <f>MID(BRK318,1,1)</f>
        <v>Q</v>
      </c>
      <c r="BRK318" t="s">
        <v>640</v>
      </c>
      <c r="BRL318" t="s">
        <v>1495</v>
      </c>
      <c r="BRM318">
        <f>BRM317+1</f>
        <v>1</v>
      </c>
      <c r="BRN318" t="str">
        <f>MID(BRO318,1,1)</f>
        <v>Q</v>
      </c>
      <c r="BRO318" t="s">
        <v>640</v>
      </c>
      <c r="BRP318" t="s">
        <v>1495</v>
      </c>
      <c r="BRQ318">
        <f>BRQ317+1</f>
        <v>1</v>
      </c>
      <c r="BRR318" t="str">
        <f>MID(BRS318,1,1)</f>
        <v>Q</v>
      </c>
      <c r="BRS318" t="s">
        <v>640</v>
      </c>
      <c r="BRT318" t="s">
        <v>1495</v>
      </c>
      <c r="BRU318">
        <f>BRU317+1</f>
        <v>1</v>
      </c>
      <c r="BRV318" t="str">
        <f>MID(BRW318,1,1)</f>
        <v>Q</v>
      </c>
      <c r="BRW318" t="s">
        <v>640</v>
      </c>
      <c r="BRX318" t="s">
        <v>1495</v>
      </c>
      <c r="BRY318">
        <f>BRY317+1</f>
        <v>1</v>
      </c>
      <c r="BRZ318" t="str">
        <f>MID(BSA318,1,1)</f>
        <v>Q</v>
      </c>
      <c r="BSA318" t="s">
        <v>640</v>
      </c>
      <c r="BSB318" t="s">
        <v>1495</v>
      </c>
      <c r="BSC318">
        <f>BSC317+1</f>
        <v>1</v>
      </c>
      <c r="BSD318" t="str">
        <f>MID(BSE318,1,1)</f>
        <v>Q</v>
      </c>
      <c r="BSE318" t="s">
        <v>640</v>
      </c>
      <c r="BSF318" t="s">
        <v>1495</v>
      </c>
      <c r="BSG318">
        <f>BSG317+1</f>
        <v>1</v>
      </c>
      <c r="BSH318" t="str">
        <f>MID(BSI318,1,1)</f>
        <v>Q</v>
      </c>
      <c r="BSI318" t="s">
        <v>640</v>
      </c>
      <c r="BSJ318" t="s">
        <v>1495</v>
      </c>
      <c r="BSK318">
        <f>BSK317+1</f>
        <v>1</v>
      </c>
      <c r="BSL318" t="str">
        <f>MID(BSM318,1,1)</f>
        <v>Q</v>
      </c>
      <c r="BSM318" t="s">
        <v>640</v>
      </c>
      <c r="BSN318" t="s">
        <v>1495</v>
      </c>
      <c r="BSO318">
        <f>BSO317+1</f>
        <v>1</v>
      </c>
      <c r="BSP318" t="str">
        <f>MID(BSQ318,1,1)</f>
        <v>Q</v>
      </c>
      <c r="BSQ318" t="s">
        <v>640</v>
      </c>
      <c r="BSR318" t="s">
        <v>1495</v>
      </c>
      <c r="BSS318">
        <f>BSS317+1</f>
        <v>1</v>
      </c>
      <c r="BST318" t="str">
        <f>MID(BSU318,1,1)</f>
        <v>Q</v>
      </c>
      <c r="BSU318" t="s">
        <v>640</v>
      </c>
      <c r="BSV318" t="s">
        <v>1495</v>
      </c>
      <c r="BSW318">
        <f>BSW317+1</f>
        <v>1</v>
      </c>
      <c r="BSX318" t="str">
        <f>MID(BSY318,1,1)</f>
        <v>Q</v>
      </c>
      <c r="BSY318" t="s">
        <v>640</v>
      </c>
      <c r="BSZ318" t="s">
        <v>1495</v>
      </c>
      <c r="BTA318">
        <f>BTA317+1</f>
        <v>1</v>
      </c>
      <c r="BTB318" t="str">
        <f>MID(BTC318,1,1)</f>
        <v>Q</v>
      </c>
      <c r="BTC318" t="s">
        <v>640</v>
      </c>
      <c r="BTD318" t="s">
        <v>1495</v>
      </c>
      <c r="BTE318">
        <f>BTE317+1</f>
        <v>1</v>
      </c>
      <c r="BTF318" t="str">
        <f>MID(BTG318,1,1)</f>
        <v>Q</v>
      </c>
      <c r="BTG318" t="s">
        <v>640</v>
      </c>
      <c r="BTH318" t="s">
        <v>1495</v>
      </c>
      <c r="BTI318">
        <f>BTI317+1</f>
        <v>1</v>
      </c>
      <c r="BTJ318" t="str">
        <f>MID(BTK318,1,1)</f>
        <v>Q</v>
      </c>
      <c r="BTK318" t="s">
        <v>640</v>
      </c>
      <c r="BTL318" t="s">
        <v>1495</v>
      </c>
      <c r="BTM318">
        <f>BTM317+1</f>
        <v>1</v>
      </c>
      <c r="BTN318" t="str">
        <f>MID(BTO318,1,1)</f>
        <v>Q</v>
      </c>
      <c r="BTO318" t="s">
        <v>640</v>
      </c>
      <c r="BTP318" t="s">
        <v>1495</v>
      </c>
      <c r="BTQ318">
        <f>BTQ317+1</f>
        <v>1</v>
      </c>
      <c r="BTR318" t="str">
        <f>MID(BTS318,1,1)</f>
        <v>Q</v>
      </c>
      <c r="BTS318" t="s">
        <v>640</v>
      </c>
      <c r="BTT318" t="s">
        <v>1495</v>
      </c>
      <c r="BTU318">
        <f>BTU317+1</f>
        <v>1</v>
      </c>
      <c r="BTV318" t="str">
        <f>MID(BTW318,1,1)</f>
        <v>Q</v>
      </c>
      <c r="BTW318" t="s">
        <v>640</v>
      </c>
      <c r="BTX318" t="s">
        <v>1495</v>
      </c>
      <c r="BTY318">
        <f>BTY317+1</f>
        <v>1</v>
      </c>
      <c r="BTZ318" t="str">
        <f>MID(BUA318,1,1)</f>
        <v>Q</v>
      </c>
      <c r="BUA318" t="s">
        <v>640</v>
      </c>
      <c r="BUB318" t="s">
        <v>1495</v>
      </c>
      <c r="BUC318">
        <f>BUC317+1</f>
        <v>1</v>
      </c>
      <c r="BUD318" t="str">
        <f>MID(BUE318,1,1)</f>
        <v>Q</v>
      </c>
      <c r="BUE318" t="s">
        <v>640</v>
      </c>
      <c r="BUF318" t="s">
        <v>1495</v>
      </c>
      <c r="BUG318">
        <f>BUG317+1</f>
        <v>1</v>
      </c>
      <c r="BUH318" t="str">
        <f>MID(BUI318,1,1)</f>
        <v>Q</v>
      </c>
      <c r="BUI318" t="s">
        <v>640</v>
      </c>
      <c r="BUJ318" t="s">
        <v>1495</v>
      </c>
      <c r="BUK318">
        <f>BUK317+1</f>
        <v>1</v>
      </c>
      <c r="BUL318" t="str">
        <f>MID(BUM318,1,1)</f>
        <v>Q</v>
      </c>
      <c r="BUM318" t="s">
        <v>640</v>
      </c>
      <c r="BUN318" t="s">
        <v>1495</v>
      </c>
      <c r="BUO318">
        <f>BUO317+1</f>
        <v>1</v>
      </c>
      <c r="BUP318" t="str">
        <f>MID(BUQ318,1,1)</f>
        <v>Q</v>
      </c>
      <c r="BUQ318" t="s">
        <v>640</v>
      </c>
      <c r="BUR318" t="s">
        <v>1495</v>
      </c>
      <c r="BUS318">
        <f>BUS317+1</f>
        <v>1</v>
      </c>
      <c r="BUT318" t="str">
        <f>MID(BUU318,1,1)</f>
        <v>Q</v>
      </c>
      <c r="BUU318" t="s">
        <v>640</v>
      </c>
      <c r="BUV318" t="s">
        <v>1495</v>
      </c>
      <c r="BUW318">
        <f>BUW317+1</f>
        <v>1</v>
      </c>
      <c r="BUX318" t="str">
        <f>MID(BUY318,1,1)</f>
        <v>Q</v>
      </c>
      <c r="BUY318" t="s">
        <v>640</v>
      </c>
      <c r="BUZ318" t="s">
        <v>1495</v>
      </c>
      <c r="BVA318">
        <f>BVA317+1</f>
        <v>1</v>
      </c>
      <c r="BVB318" t="str">
        <f>MID(BVC318,1,1)</f>
        <v>Q</v>
      </c>
      <c r="BVC318" t="s">
        <v>640</v>
      </c>
      <c r="BVD318" t="s">
        <v>1495</v>
      </c>
      <c r="BVE318">
        <f>BVE317+1</f>
        <v>1</v>
      </c>
      <c r="BVF318" t="str">
        <f>MID(BVG318,1,1)</f>
        <v>Q</v>
      </c>
      <c r="BVG318" t="s">
        <v>640</v>
      </c>
      <c r="BVH318" t="s">
        <v>1495</v>
      </c>
      <c r="BVI318">
        <f>BVI317+1</f>
        <v>1</v>
      </c>
      <c r="BVJ318" t="str">
        <f>MID(BVK318,1,1)</f>
        <v>Q</v>
      </c>
      <c r="BVK318" t="s">
        <v>640</v>
      </c>
      <c r="BVL318" t="s">
        <v>1495</v>
      </c>
      <c r="BVM318">
        <f>BVM317+1</f>
        <v>1</v>
      </c>
      <c r="BVN318" t="str">
        <f>MID(BVO318,1,1)</f>
        <v>Q</v>
      </c>
      <c r="BVO318" t="s">
        <v>640</v>
      </c>
      <c r="BVP318" t="s">
        <v>1495</v>
      </c>
      <c r="BVQ318">
        <f>BVQ317+1</f>
        <v>1</v>
      </c>
      <c r="BVR318" t="str">
        <f>MID(BVS318,1,1)</f>
        <v>Q</v>
      </c>
      <c r="BVS318" t="s">
        <v>640</v>
      </c>
      <c r="BVT318" t="s">
        <v>1495</v>
      </c>
      <c r="BVU318">
        <f>BVU317+1</f>
        <v>1</v>
      </c>
      <c r="BVV318" t="str">
        <f>MID(BVW318,1,1)</f>
        <v>Q</v>
      </c>
      <c r="BVW318" t="s">
        <v>640</v>
      </c>
      <c r="BVX318" t="s">
        <v>1495</v>
      </c>
      <c r="BVY318">
        <f>BVY317+1</f>
        <v>1</v>
      </c>
      <c r="BVZ318" t="str">
        <f>MID(BWA318,1,1)</f>
        <v>Q</v>
      </c>
      <c r="BWA318" t="s">
        <v>640</v>
      </c>
      <c r="BWB318" t="s">
        <v>1495</v>
      </c>
      <c r="BWC318">
        <f>BWC317+1</f>
        <v>1</v>
      </c>
      <c r="BWD318" t="str">
        <f>MID(BWE318,1,1)</f>
        <v>Q</v>
      </c>
      <c r="BWE318" t="s">
        <v>640</v>
      </c>
      <c r="BWF318" t="s">
        <v>1495</v>
      </c>
      <c r="BWG318">
        <f>BWG317+1</f>
        <v>1</v>
      </c>
      <c r="BWH318" t="str">
        <f>MID(BWI318,1,1)</f>
        <v>Q</v>
      </c>
      <c r="BWI318" t="s">
        <v>640</v>
      </c>
      <c r="BWJ318" t="s">
        <v>1495</v>
      </c>
      <c r="BWK318">
        <f>BWK317+1</f>
        <v>1</v>
      </c>
      <c r="BWL318" t="str">
        <f>MID(BWM318,1,1)</f>
        <v>Q</v>
      </c>
      <c r="BWM318" t="s">
        <v>640</v>
      </c>
      <c r="BWN318" t="s">
        <v>1495</v>
      </c>
      <c r="BWO318">
        <f>BWO317+1</f>
        <v>1</v>
      </c>
      <c r="BWP318" t="str">
        <f>MID(BWQ318,1,1)</f>
        <v>Q</v>
      </c>
      <c r="BWQ318" t="s">
        <v>640</v>
      </c>
      <c r="BWR318" t="s">
        <v>1495</v>
      </c>
      <c r="BWS318">
        <f>BWS317+1</f>
        <v>1</v>
      </c>
      <c r="BWT318" t="str">
        <f>MID(BWU318,1,1)</f>
        <v>Q</v>
      </c>
      <c r="BWU318" t="s">
        <v>640</v>
      </c>
      <c r="BWV318" t="s">
        <v>1495</v>
      </c>
      <c r="BWW318">
        <f>BWW317+1</f>
        <v>1</v>
      </c>
      <c r="BWX318" t="str">
        <f>MID(BWY318,1,1)</f>
        <v>Q</v>
      </c>
      <c r="BWY318" t="s">
        <v>640</v>
      </c>
      <c r="BWZ318" t="s">
        <v>1495</v>
      </c>
      <c r="BXA318">
        <f>BXA317+1</f>
        <v>1</v>
      </c>
      <c r="BXB318" t="str">
        <f>MID(BXC318,1,1)</f>
        <v>Q</v>
      </c>
      <c r="BXC318" t="s">
        <v>640</v>
      </c>
      <c r="BXD318" t="s">
        <v>1495</v>
      </c>
      <c r="BXE318">
        <f>BXE317+1</f>
        <v>1</v>
      </c>
      <c r="BXF318" t="str">
        <f>MID(BXG318,1,1)</f>
        <v>Q</v>
      </c>
      <c r="BXG318" t="s">
        <v>640</v>
      </c>
      <c r="BXH318" t="s">
        <v>1495</v>
      </c>
      <c r="BXI318">
        <f>BXI317+1</f>
        <v>1</v>
      </c>
      <c r="BXJ318" t="str">
        <f>MID(BXK318,1,1)</f>
        <v>Q</v>
      </c>
      <c r="BXK318" t="s">
        <v>640</v>
      </c>
      <c r="BXL318" t="s">
        <v>1495</v>
      </c>
      <c r="BXM318">
        <f>BXM317+1</f>
        <v>1</v>
      </c>
      <c r="BXN318" t="str">
        <f>MID(BXO318,1,1)</f>
        <v>Q</v>
      </c>
      <c r="BXO318" t="s">
        <v>640</v>
      </c>
      <c r="BXP318" t="s">
        <v>1495</v>
      </c>
      <c r="BXQ318">
        <f>BXQ317+1</f>
        <v>1</v>
      </c>
      <c r="BXR318" t="str">
        <f>MID(BXS318,1,1)</f>
        <v>Q</v>
      </c>
      <c r="BXS318" t="s">
        <v>640</v>
      </c>
      <c r="BXT318" t="s">
        <v>1495</v>
      </c>
      <c r="BXU318">
        <f>BXU317+1</f>
        <v>1</v>
      </c>
      <c r="BXV318" t="str">
        <f>MID(BXW318,1,1)</f>
        <v>Q</v>
      </c>
      <c r="BXW318" t="s">
        <v>640</v>
      </c>
      <c r="BXX318" t="s">
        <v>1495</v>
      </c>
      <c r="BXY318">
        <f>BXY317+1</f>
        <v>1</v>
      </c>
      <c r="BXZ318" t="str">
        <f>MID(BYA318,1,1)</f>
        <v>Q</v>
      </c>
      <c r="BYA318" t="s">
        <v>640</v>
      </c>
      <c r="BYB318" t="s">
        <v>1495</v>
      </c>
      <c r="BYC318">
        <f>BYC317+1</f>
        <v>1</v>
      </c>
      <c r="BYD318" t="str">
        <f>MID(BYE318,1,1)</f>
        <v>Q</v>
      </c>
      <c r="BYE318" t="s">
        <v>640</v>
      </c>
      <c r="BYF318" t="s">
        <v>1495</v>
      </c>
      <c r="BYG318">
        <f>BYG317+1</f>
        <v>1</v>
      </c>
      <c r="BYH318" t="str">
        <f>MID(BYI318,1,1)</f>
        <v>Q</v>
      </c>
      <c r="BYI318" t="s">
        <v>640</v>
      </c>
      <c r="BYJ318" t="s">
        <v>1495</v>
      </c>
      <c r="BYK318">
        <f>BYK317+1</f>
        <v>1</v>
      </c>
      <c r="BYL318" t="str">
        <f>MID(BYM318,1,1)</f>
        <v>Q</v>
      </c>
      <c r="BYM318" t="s">
        <v>640</v>
      </c>
      <c r="BYN318" t="s">
        <v>1495</v>
      </c>
      <c r="BYO318">
        <f>BYO317+1</f>
        <v>1</v>
      </c>
      <c r="BYP318" t="str">
        <f>MID(BYQ318,1,1)</f>
        <v>Q</v>
      </c>
      <c r="BYQ318" t="s">
        <v>640</v>
      </c>
      <c r="BYR318" t="s">
        <v>1495</v>
      </c>
      <c r="BYS318">
        <f>BYS317+1</f>
        <v>1</v>
      </c>
      <c r="BYT318" t="str">
        <f>MID(BYU318,1,1)</f>
        <v>Q</v>
      </c>
      <c r="BYU318" t="s">
        <v>640</v>
      </c>
      <c r="BYV318" t="s">
        <v>1495</v>
      </c>
      <c r="BYW318">
        <f>BYW317+1</f>
        <v>1</v>
      </c>
      <c r="BYX318" t="str">
        <f>MID(BYY318,1,1)</f>
        <v>Q</v>
      </c>
      <c r="BYY318" t="s">
        <v>640</v>
      </c>
      <c r="BYZ318" t="s">
        <v>1495</v>
      </c>
      <c r="BZA318">
        <f>BZA317+1</f>
        <v>1</v>
      </c>
      <c r="BZB318" t="str">
        <f>MID(BZC318,1,1)</f>
        <v>Q</v>
      </c>
      <c r="BZC318" t="s">
        <v>640</v>
      </c>
      <c r="BZD318" t="s">
        <v>1495</v>
      </c>
      <c r="BZE318">
        <f>BZE317+1</f>
        <v>1</v>
      </c>
      <c r="BZF318" t="str">
        <f>MID(BZG318,1,1)</f>
        <v>Q</v>
      </c>
      <c r="BZG318" t="s">
        <v>640</v>
      </c>
      <c r="BZH318" t="s">
        <v>1495</v>
      </c>
      <c r="BZI318">
        <f>BZI317+1</f>
        <v>1</v>
      </c>
      <c r="BZJ318" t="str">
        <f>MID(BZK318,1,1)</f>
        <v>Q</v>
      </c>
      <c r="BZK318" t="s">
        <v>640</v>
      </c>
      <c r="BZL318" t="s">
        <v>1495</v>
      </c>
      <c r="BZM318">
        <f>BZM317+1</f>
        <v>1</v>
      </c>
      <c r="BZN318" t="str">
        <f>MID(BZO318,1,1)</f>
        <v>Q</v>
      </c>
      <c r="BZO318" t="s">
        <v>640</v>
      </c>
      <c r="BZP318" t="s">
        <v>1495</v>
      </c>
      <c r="BZQ318">
        <f>BZQ317+1</f>
        <v>1</v>
      </c>
      <c r="BZR318" t="str">
        <f>MID(BZS318,1,1)</f>
        <v>Q</v>
      </c>
      <c r="BZS318" t="s">
        <v>640</v>
      </c>
      <c r="BZT318" t="s">
        <v>1495</v>
      </c>
      <c r="BZU318">
        <f>BZU317+1</f>
        <v>1</v>
      </c>
      <c r="BZV318" t="str">
        <f>MID(BZW318,1,1)</f>
        <v>Q</v>
      </c>
      <c r="BZW318" t="s">
        <v>640</v>
      </c>
      <c r="BZX318" t="s">
        <v>1495</v>
      </c>
      <c r="BZY318">
        <f>BZY317+1</f>
        <v>1</v>
      </c>
      <c r="BZZ318" t="str">
        <f>MID(CAA318,1,1)</f>
        <v>Q</v>
      </c>
      <c r="CAA318" t="s">
        <v>640</v>
      </c>
      <c r="CAB318" t="s">
        <v>1495</v>
      </c>
      <c r="CAC318">
        <f>CAC317+1</f>
        <v>1</v>
      </c>
      <c r="CAD318" t="str">
        <f>MID(CAE318,1,1)</f>
        <v>Q</v>
      </c>
      <c r="CAE318" t="s">
        <v>640</v>
      </c>
      <c r="CAF318" t="s">
        <v>1495</v>
      </c>
      <c r="CAG318">
        <f>CAG317+1</f>
        <v>1</v>
      </c>
      <c r="CAH318" t="str">
        <f>MID(CAI318,1,1)</f>
        <v>Q</v>
      </c>
      <c r="CAI318" t="s">
        <v>640</v>
      </c>
      <c r="CAJ318" t="s">
        <v>1495</v>
      </c>
      <c r="CAK318">
        <f>CAK317+1</f>
        <v>1</v>
      </c>
      <c r="CAL318" t="str">
        <f>MID(CAM318,1,1)</f>
        <v>Q</v>
      </c>
      <c r="CAM318" t="s">
        <v>640</v>
      </c>
      <c r="CAN318" t="s">
        <v>1495</v>
      </c>
      <c r="CAO318">
        <f>CAO317+1</f>
        <v>1</v>
      </c>
      <c r="CAP318" t="str">
        <f>MID(CAQ318,1,1)</f>
        <v>Q</v>
      </c>
      <c r="CAQ318" t="s">
        <v>640</v>
      </c>
      <c r="CAR318" t="s">
        <v>1495</v>
      </c>
      <c r="CAS318">
        <f>CAS317+1</f>
        <v>1</v>
      </c>
      <c r="CAT318" t="str">
        <f>MID(CAU318,1,1)</f>
        <v>Q</v>
      </c>
      <c r="CAU318" t="s">
        <v>640</v>
      </c>
      <c r="CAV318" t="s">
        <v>1495</v>
      </c>
      <c r="CAW318">
        <f>CAW317+1</f>
        <v>1</v>
      </c>
      <c r="CAX318" t="str">
        <f>MID(CAY318,1,1)</f>
        <v>Q</v>
      </c>
      <c r="CAY318" t="s">
        <v>640</v>
      </c>
      <c r="CAZ318" t="s">
        <v>1495</v>
      </c>
      <c r="CBA318">
        <f>CBA317+1</f>
        <v>1</v>
      </c>
      <c r="CBB318" t="str">
        <f>MID(CBC318,1,1)</f>
        <v>Q</v>
      </c>
      <c r="CBC318" t="s">
        <v>640</v>
      </c>
      <c r="CBD318" t="s">
        <v>1495</v>
      </c>
      <c r="CBE318">
        <f>CBE317+1</f>
        <v>1</v>
      </c>
      <c r="CBF318" t="str">
        <f>MID(CBG318,1,1)</f>
        <v>Q</v>
      </c>
      <c r="CBG318" t="s">
        <v>640</v>
      </c>
      <c r="CBH318" t="s">
        <v>1495</v>
      </c>
      <c r="CBI318">
        <f>CBI317+1</f>
        <v>1</v>
      </c>
      <c r="CBJ318" t="str">
        <f>MID(CBK318,1,1)</f>
        <v>Q</v>
      </c>
      <c r="CBK318" t="s">
        <v>640</v>
      </c>
      <c r="CBL318" t="s">
        <v>1495</v>
      </c>
      <c r="CBM318">
        <f>CBM317+1</f>
        <v>1</v>
      </c>
      <c r="CBN318" t="str">
        <f>MID(CBO318,1,1)</f>
        <v>Q</v>
      </c>
      <c r="CBO318" t="s">
        <v>640</v>
      </c>
      <c r="CBP318" t="s">
        <v>1495</v>
      </c>
      <c r="CBQ318">
        <f>CBQ317+1</f>
        <v>1</v>
      </c>
      <c r="CBR318" t="str">
        <f>MID(CBS318,1,1)</f>
        <v>Q</v>
      </c>
      <c r="CBS318" t="s">
        <v>640</v>
      </c>
      <c r="CBT318" t="s">
        <v>1495</v>
      </c>
      <c r="CBU318">
        <f>CBU317+1</f>
        <v>1</v>
      </c>
      <c r="CBV318" t="str">
        <f>MID(CBW318,1,1)</f>
        <v>Q</v>
      </c>
      <c r="CBW318" t="s">
        <v>640</v>
      </c>
      <c r="CBX318" t="s">
        <v>1495</v>
      </c>
      <c r="CBY318">
        <f>CBY317+1</f>
        <v>1</v>
      </c>
      <c r="CBZ318" t="str">
        <f>MID(CCA318,1,1)</f>
        <v>Q</v>
      </c>
      <c r="CCA318" t="s">
        <v>640</v>
      </c>
      <c r="CCB318" t="s">
        <v>1495</v>
      </c>
      <c r="CCC318">
        <f>CCC317+1</f>
        <v>1</v>
      </c>
      <c r="CCD318" t="str">
        <f>MID(CCE318,1,1)</f>
        <v>Q</v>
      </c>
      <c r="CCE318" t="s">
        <v>640</v>
      </c>
      <c r="CCF318" t="s">
        <v>1495</v>
      </c>
      <c r="CCG318">
        <f>CCG317+1</f>
        <v>1</v>
      </c>
      <c r="CCH318" t="str">
        <f>MID(CCI318,1,1)</f>
        <v>Q</v>
      </c>
      <c r="CCI318" t="s">
        <v>640</v>
      </c>
      <c r="CCJ318" t="s">
        <v>1495</v>
      </c>
      <c r="CCK318">
        <f>CCK317+1</f>
        <v>1</v>
      </c>
      <c r="CCL318" t="str">
        <f>MID(CCM318,1,1)</f>
        <v>Q</v>
      </c>
      <c r="CCM318" t="s">
        <v>640</v>
      </c>
      <c r="CCN318" t="s">
        <v>1495</v>
      </c>
      <c r="CCO318">
        <f>CCO317+1</f>
        <v>1</v>
      </c>
      <c r="CCP318" t="str">
        <f>MID(CCQ318,1,1)</f>
        <v>Q</v>
      </c>
      <c r="CCQ318" t="s">
        <v>640</v>
      </c>
      <c r="CCR318" t="s">
        <v>1495</v>
      </c>
      <c r="CCS318">
        <f>CCS317+1</f>
        <v>1</v>
      </c>
      <c r="CCT318" t="str">
        <f>MID(CCU318,1,1)</f>
        <v>Q</v>
      </c>
      <c r="CCU318" t="s">
        <v>640</v>
      </c>
      <c r="CCV318" t="s">
        <v>1495</v>
      </c>
      <c r="CCW318">
        <f>CCW317+1</f>
        <v>1</v>
      </c>
      <c r="CCX318" t="str">
        <f>MID(CCY318,1,1)</f>
        <v>Q</v>
      </c>
      <c r="CCY318" t="s">
        <v>640</v>
      </c>
      <c r="CCZ318" t="s">
        <v>1495</v>
      </c>
      <c r="CDA318">
        <f>CDA317+1</f>
        <v>1</v>
      </c>
      <c r="CDB318" t="str">
        <f>MID(CDC318,1,1)</f>
        <v>Q</v>
      </c>
      <c r="CDC318" t="s">
        <v>640</v>
      </c>
      <c r="CDD318" t="s">
        <v>1495</v>
      </c>
      <c r="CDE318">
        <f>CDE317+1</f>
        <v>1</v>
      </c>
      <c r="CDF318" t="str">
        <f>MID(CDG318,1,1)</f>
        <v>Q</v>
      </c>
      <c r="CDG318" t="s">
        <v>640</v>
      </c>
      <c r="CDH318" t="s">
        <v>1495</v>
      </c>
      <c r="CDI318">
        <f>CDI317+1</f>
        <v>1</v>
      </c>
      <c r="CDJ318" t="str">
        <f>MID(CDK318,1,1)</f>
        <v>Q</v>
      </c>
      <c r="CDK318" t="s">
        <v>640</v>
      </c>
      <c r="CDL318" t="s">
        <v>1495</v>
      </c>
      <c r="CDM318">
        <f>CDM317+1</f>
        <v>1</v>
      </c>
      <c r="CDN318" t="str">
        <f>MID(CDO318,1,1)</f>
        <v>Q</v>
      </c>
      <c r="CDO318" t="s">
        <v>640</v>
      </c>
      <c r="CDP318" t="s">
        <v>1495</v>
      </c>
      <c r="CDQ318">
        <f>CDQ317+1</f>
        <v>1</v>
      </c>
      <c r="CDR318" t="str">
        <f>MID(CDS318,1,1)</f>
        <v>Q</v>
      </c>
      <c r="CDS318" t="s">
        <v>640</v>
      </c>
      <c r="CDT318" t="s">
        <v>1495</v>
      </c>
      <c r="CDU318">
        <f>CDU317+1</f>
        <v>1</v>
      </c>
      <c r="CDV318" t="str">
        <f>MID(CDW318,1,1)</f>
        <v>Q</v>
      </c>
      <c r="CDW318" t="s">
        <v>640</v>
      </c>
      <c r="CDX318" t="s">
        <v>1495</v>
      </c>
      <c r="CDY318">
        <f>CDY317+1</f>
        <v>1</v>
      </c>
      <c r="CDZ318" t="str">
        <f>MID(CEA318,1,1)</f>
        <v>Q</v>
      </c>
      <c r="CEA318" t="s">
        <v>640</v>
      </c>
      <c r="CEB318" t="s">
        <v>1495</v>
      </c>
      <c r="CEC318">
        <f>CEC317+1</f>
        <v>1</v>
      </c>
      <c r="CED318" t="str">
        <f>MID(CEE318,1,1)</f>
        <v>Q</v>
      </c>
      <c r="CEE318" t="s">
        <v>640</v>
      </c>
      <c r="CEF318" t="s">
        <v>1495</v>
      </c>
      <c r="CEG318">
        <f>CEG317+1</f>
        <v>1</v>
      </c>
      <c r="CEH318" t="str">
        <f>MID(CEI318,1,1)</f>
        <v>Q</v>
      </c>
      <c r="CEI318" t="s">
        <v>640</v>
      </c>
      <c r="CEJ318" t="s">
        <v>1495</v>
      </c>
      <c r="CEK318">
        <f>CEK317+1</f>
        <v>1</v>
      </c>
      <c r="CEL318" t="str">
        <f>MID(CEM318,1,1)</f>
        <v>Q</v>
      </c>
      <c r="CEM318" t="s">
        <v>640</v>
      </c>
      <c r="CEN318" t="s">
        <v>1495</v>
      </c>
      <c r="CEO318">
        <f>CEO317+1</f>
        <v>1</v>
      </c>
      <c r="CEP318" t="str">
        <f>MID(CEQ318,1,1)</f>
        <v>Q</v>
      </c>
      <c r="CEQ318" t="s">
        <v>640</v>
      </c>
      <c r="CER318" t="s">
        <v>1495</v>
      </c>
      <c r="CES318">
        <f>CES317+1</f>
        <v>1</v>
      </c>
      <c r="CET318" t="str">
        <f>MID(CEU318,1,1)</f>
        <v>Q</v>
      </c>
      <c r="CEU318" t="s">
        <v>640</v>
      </c>
      <c r="CEV318" t="s">
        <v>1495</v>
      </c>
      <c r="CEW318">
        <f>CEW317+1</f>
        <v>1</v>
      </c>
      <c r="CEX318" t="str">
        <f>MID(CEY318,1,1)</f>
        <v>Q</v>
      </c>
      <c r="CEY318" t="s">
        <v>640</v>
      </c>
      <c r="CEZ318" t="s">
        <v>1495</v>
      </c>
      <c r="CFA318">
        <f>CFA317+1</f>
        <v>1</v>
      </c>
      <c r="CFB318" t="str">
        <f>MID(CFC318,1,1)</f>
        <v>Q</v>
      </c>
      <c r="CFC318" t="s">
        <v>640</v>
      </c>
      <c r="CFD318" t="s">
        <v>1495</v>
      </c>
      <c r="CFE318">
        <f>CFE317+1</f>
        <v>1</v>
      </c>
      <c r="CFF318" t="str">
        <f>MID(CFG318,1,1)</f>
        <v>Q</v>
      </c>
      <c r="CFG318" t="s">
        <v>640</v>
      </c>
      <c r="CFH318" t="s">
        <v>1495</v>
      </c>
      <c r="CFI318">
        <f>CFI317+1</f>
        <v>1</v>
      </c>
      <c r="CFJ318" t="str">
        <f>MID(CFK318,1,1)</f>
        <v>Q</v>
      </c>
      <c r="CFK318" t="s">
        <v>640</v>
      </c>
      <c r="CFL318" t="s">
        <v>1495</v>
      </c>
      <c r="CFM318">
        <f>CFM317+1</f>
        <v>1</v>
      </c>
      <c r="CFN318" t="str">
        <f>MID(CFO318,1,1)</f>
        <v>Q</v>
      </c>
      <c r="CFO318" t="s">
        <v>640</v>
      </c>
      <c r="CFP318" t="s">
        <v>1495</v>
      </c>
      <c r="CFQ318">
        <f>CFQ317+1</f>
        <v>1</v>
      </c>
      <c r="CFR318" t="str">
        <f>MID(CFS318,1,1)</f>
        <v>Q</v>
      </c>
      <c r="CFS318" t="s">
        <v>640</v>
      </c>
      <c r="CFT318" t="s">
        <v>1495</v>
      </c>
      <c r="CFU318">
        <f>CFU317+1</f>
        <v>1</v>
      </c>
      <c r="CFV318" t="str">
        <f>MID(CFW318,1,1)</f>
        <v>Q</v>
      </c>
      <c r="CFW318" t="s">
        <v>640</v>
      </c>
      <c r="CFX318" t="s">
        <v>1495</v>
      </c>
      <c r="CFY318">
        <f>CFY317+1</f>
        <v>1</v>
      </c>
      <c r="CFZ318" t="str">
        <f>MID(CGA318,1,1)</f>
        <v>Q</v>
      </c>
      <c r="CGA318" t="s">
        <v>640</v>
      </c>
      <c r="CGB318" t="s">
        <v>1495</v>
      </c>
      <c r="CGC318">
        <f>CGC317+1</f>
        <v>1</v>
      </c>
      <c r="CGD318" t="str">
        <f>MID(CGE318,1,1)</f>
        <v>Q</v>
      </c>
      <c r="CGE318" t="s">
        <v>640</v>
      </c>
      <c r="CGF318" t="s">
        <v>1495</v>
      </c>
      <c r="CGG318">
        <f>CGG317+1</f>
        <v>1</v>
      </c>
      <c r="CGH318" t="str">
        <f>MID(CGI318,1,1)</f>
        <v>Q</v>
      </c>
      <c r="CGI318" t="s">
        <v>640</v>
      </c>
      <c r="CGJ318" t="s">
        <v>1495</v>
      </c>
      <c r="CGK318">
        <f>CGK317+1</f>
        <v>1</v>
      </c>
      <c r="CGL318" t="str">
        <f>MID(CGM318,1,1)</f>
        <v>Q</v>
      </c>
      <c r="CGM318" t="s">
        <v>640</v>
      </c>
      <c r="CGN318" t="s">
        <v>1495</v>
      </c>
      <c r="CGO318">
        <f>CGO317+1</f>
        <v>1</v>
      </c>
      <c r="CGP318" t="str">
        <f>MID(CGQ318,1,1)</f>
        <v>Q</v>
      </c>
      <c r="CGQ318" t="s">
        <v>640</v>
      </c>
      <c r="CGR318" t="s">
        <v>1495</v>
      </c>
      <c r="CGS318">
        <f>CGS317+1</f>
        <v>1</v>
      </c>
      <c r="CGT318" t="str">
        <f>MID(CGU318,1,1)</f>
        <v>Q</v>
      </c>
      <c r="CGU318" t="s">
        <v>640</v>
      </c>
      <c r="CGV318" t="s">
        <v>1495</v>
      </c>
      <c r="CGW318">
        <f>CGW317+1</f>
        <v>1</v>
      </c>
      <c r="CGX318" t="str">
        <f>MID(CGY318,1,1)</f>
        <v>Q</v>
      </c>
      <c r="CGY318" t="s">
        <v>640</v>
      </c>
      <c r="CGZ318" t="s">
        <v>1495</v>
      </c>
      <c r="CHA318">
        <f>CHA317+1</f>
        <v>1</v>
      </c>
      <c r="CHB318" t="str">
        <f>MID(CHC318,1,1)</f>
        <v>Q</v>
      </c>
      <c r="CHC318" t="s">
        <v>640</v>
      </c>
      <c r="CHD318" t="s">
        <v>1495</v>
      </c>
      <c r="CHE318">
        <f>CHE317+1</f>
        <v>1</v>
      </c>
      <c r="CHF318" t="str">
        <f>MID(CHG318,1,1)</f>
        <v>Q</v>
      </c>
      <c r="CHG318" t="s">
        <v>640</v>
      </c>
      <c r="CHH318" t="s">
        <v>1495</v>
      </c>
      <c r="CHI318">
        <f>CHI317+1</f>
        <v>1</v>
      </c>
      <c r="CHJ318" t="str">
        <f>MID(CHK318,1,1)</f>
        <v>Q</v>
      </c>
      <c r="CHK318" t="s">
        <v>640</v>
      </c>
      <c r="CHL318" t="s">
        <v>1495</v>
      </c>
      <c r="CHM318">
        <f>CHM317+1</f>
        <v>1</v>
      </c>
      <c r="CHN318" t="str">
        <f>MID(CHO318,1,1)</f>
        <v>Q</v>
      </c>
      <c r="CHO318" t="s">
        <v>640</v>
      </c>
      <c r="CHP318" t="s">
        <v>1495</v>
      </c>
      <c r="CHQ318">
        <f>CHQ317+1</f>
        <v>1</v>
      </c>
      <c r="CHR318" t="str">
        <f>MID(CHS318,1,1)</f>
        <v>Q</v>
      </c>
      <c r="CHS318" t="s">
        <v>640</v>
      </c>
      <c r="CHT318" t="s">
        <v>1495</v>
      </c>
      <c r="CHU318">
        <f>CHU317+1</f>
        <v>1</v>
      </c>
      <c r="CHV318" t="str">
        <f>MID(CHW318,1,1)</f>
        <v>Q</v>
      </c>
      <c r="CHW318" t="s">
        <v>640</v>
      </c>
      <c r="CHX318" t="s">
        <v>1495</v>
      </c>
      <c r="CHY318">
        <f>CHY317+1</f>
        <v>1</v>
      </c>
      <c r="CHZ318" t="str">
        <f>MID(CIA318,1,1)</f>
        <v>Q</v>
      </c>
      <c r="CIA318" t="s">
        <v>640</v>
      </c>
      <c r="CIB318" t="s">
        <v>1495</v>
      </c>
      <c r="CIC318">
        <f>CIC317+1</f>
        <v>1</v>
      </c>
      <c r="CID318" t="str">
        <f>MID(CIE318,1,1)</f>
        <v>Q</v>
      </c>
      <c r="CIE318" t="s">
        <v>640</v>
      </c>
      <c r="CIF318" t="s">
        <v>1495</v>
      </c>
      <c r="CIG318">
        <f>CIG317+1</f>
        <v>1</v>
      </c>
      <c r="CIH318" t="str">
        <f>MID(CII318,1,1)</f>
        <v>Q</v>
      </c>
      <c r="CII318" t="s">
        <v>640</v>
      </c>
      <c r="CIJ318" t="s">
        <v>1495</v>
      </c>
      <c r="CIK318">
        <f>CIK317+1</f>
        <v>1</v>
      </c>
      <c r="CIL318" t="str">
        <f>MID(CIM318,1,1)</f>
        <v>Q</v>
      </c>
      <c r="CIM318" t="s">
        <v>640</v>
      </c>
      <c r="CIN318" t="s">
        <v>1495</v>
      </c>
      <c r="CIO318">
        <f>CIO317+1</f>
        <v>1</v>
      </c>
      <c r="CIP318" t="str">
        <f>MID(CIQ318,1,1)</f>
        <v>Q</v>
      </c>
      <c r="CIQ318" t="s">
        <v>640</v>
      </c>
      <c r="CIR318" t="s">
        <v>1495</v>
      </c>
      <c r="CIS318">
        <f>CIS317+1</f>
        <v>1</v>
      </c>
      <c r="CIT318" t="str">
        <f>MID(CIU318,1,1)</f>
        <v>Q</v>
      </c>
      <c r="CIU318" t="s">
        <v>640</v>
      </c>
      <c r="CIV318" t="s">
        <v>1495</v>
      </c>
      <c r="CIW318">
        <f>CIW317+1</f>
        <v>1</v>
      </c>
      <c r="CIX318" t="str">
        <f>MID(CIY318,1,1)</f>
        <v>Q</v>
      </c>
      <c r="CIY318" t="s">
        <v>640</v>
      </c>
      <c r="CIZ318" t="s">
        <v>1495</v>
      </c>
      <c r="CJA318">
        <f>CJA317+1</f>
        <v>1</v>
      </c>
      <c r="CJB318" t="str">
        <f>MID(CJC318,1,1)</f>
        <v>Q</v>
      </c>
      <c r="CJC318" t="s">
        <v>640</v>
      </c>
      <c r="CJD318" t="s">
        <v>1495</v>
      </c>
      <c r="CJE318">
        <f>CJE317+1</f>
        <v>1</v>
      </c>
      <c r="CJF318" t="str">
        <f>MID(CJG318,1,1)</f>
        <v>Q</v>
      </c>
      <c r="CJG318" t="s">
        <v>640</v>
      </c>
      <c r="CJH318" t="s">
        <v>1495</v>
      </c>
      <c r="CJI318">
        <f>CJI317+1</f>
        <v>1</v>
      </c>
      <c r="CJJ318" t="str">
        <f>MID(CJK318,1,1)</f>
        <v>Q</v>
      </c>
      <c r="CJK318" t="s">
        <v>640</v>
      </c>
      <c r="CJL318" t="s">
        <v>1495</v>
      </c>
      <c r="CJM318">
        <f>CJM317+1</f>
        <v>1</v>
      </c>
      <c r="CJN318" t="str">
        <f>MID(CJO318,1,1)</f>
        <v>Q</v>
      </c>
      <c r="CJO318" t="s">
        <v>640</v>
      </c>
      <c r="CJP318" t="s">
        <v>1495</v>
      </c>
      <c r="CJQ318">
        <f>CJQ317+1</f>
        <v>1</v>
      </c>
      <c r="CJR318" t="str">
        <f>MID(CJS318,1,1)</f>
        <v>Q</v>
      </c>
      <c r="CJS318" t="s">
        <v>640</v>
      </c>
      <c r="CJT318" t="s">
        <v>1495</v>
      </c>
      <c r="CJU318">
        <f>CJU317+1</f>
        <v>1</v>
      </c>
      <c r="CJV318" t="str">
        <f>MID(CJW318,1,1)</f>
        <v>Q</v>
      </c>
      <c r="CJW318" t="s">
        <v>640</v>
      </c>
      <c r="CJX318" t="s">
        <v>1495</v>
      </c>
      <c r="CJY318">
        <f>CJY317+1</f>
        <v>1</v>
      </c>
      <c r="CJZ318" t="str">
        <f>MID(CKA318,1,1)</f>
        <v>Q</v>
      </c>
      <c r="CKA318" t="s">
        <v>640</v>
      </c>
      <c r="CKB318" t="s">
        <v>1495</v>
      </c>
      <c r="CKC318">
        <f>CKC317+1</f>
        <v>1</v>
      </c>
      <c r="CKD318" t="str">
        <f>MID(CKE318,1,1)</f>
        <v>Q</v>
      </c>
      <c r="CKE318" t="s">
        <v>640</v>
      </c>
      <c r="CKF318" t="s">
        <v>1495</v>
      </c>
      <c r="CKG318">
        <f>CKG317+1</f>
        <v>1</v>
      </c>
      <c r="CKH318" t="str">
        <f>MID(CKI318,1,1)</f>
        <v>Q</v>
      </c>
      <c r="CKI318" t="s">
        <v>640</v>
      </c>
      <c r="CKJ318" t="s">
        <v>1495</v>
      </c>
      <c r="CKK318">
        <f>CKK317+1</f>
        <v>1</v>
      </c>
      <c r="CKL318" t="str">
        <f>MID(CKM318,1,1)</f>
        <v>Q</v>
      </c>
      <c r="CKM318" t="s">
        <v>640</v>
      </c>
      <c r="CKN318" t="s">
        <v>1495</v>
      </c>
      <c r="CKO318">
        <f>CKO317+1</f>
        <v>1</v>
      </c>
      <c r="CKP318" t="str">
        <f>MID(CKQ318,1,1)</f>
        <v>Q</v>
      </c>
      <c r="CKQ318" t="s">
        <v>640</v>
      </c>
      <c r="CKR318" t="s">
        <v>1495</v>
      </c>
      <c r="CKS318">
        <f>CKS317+1</f>
        <v>1</v>
      </c>
      <c r="CKT318" t="str">
        <f>MID(CKU318,1,1)</f>
        <v>Q</v>
      </c>
      <c r="CKU318" t="s">
        <v>640</v>
      </c>
      <c r="CKV318" t="s">
        <v>1495</v>
      </c>
      <c r="CKW318">
        <f>CKW317+1</f>
        <v>1</v>
      </c>
      <c r="CKX318" t="str">
        <f>MID(CKY318,1,1)</f>
        <v>Q</v>
      </c>
      <c r="CKY318" t="s">
        <v>640</v>
      </c>
      <c r="CKZ318" t="s">
        <v>1495</v>
      </c>
      <c r="CLA318">
        <f>CLA317+1</f>
        <v>1</v>
      </c>
      <c r="CLB318" t="str">
        <f>MID(CLC318,1,1)</f>
        <v>Q</v>
      </c>
      <c r="CLC318" t="s">
        <v>640</v>
      </c>
      <c r="CLD318" t="s">
        <v>1495</v>
      </c>
      <c r="CLE318">
        <f>CLE317+1</f>
        <v>1</v>
      </c>
      <c r="CLF318" t="str">
        <f>MID(CLG318,1,1)</f>
        <v>Q</v>
      </c>
      <c r="CLG318" t="s">
        <v>640</v>
      </c>
      <c r="CLH318" t="s">
        <v>1495</v>
      </c>
      <c r="CLI318">
        <f>CLI317+1</f>
        <v>1</v>
      </c>
      <c r="CLJ318" t="str">
        <f>MID(CLK318,1,1)</f>
        <v>Q</v>
      </c>
      <c r="CLK318" t="s">
        <v>640</v>
      </c>
      <c r="CLL318" t="s">
        <v>1495</v>
      </c>
      <c r="CLM318">
        <f>CLM317+1</f>
        <v>1</v>
      </c>
      <c r="CLN318" t="str">
        <f>MID(CLO318,1,1)</f>
        <v>Q</v>
      </c>
      <c r="CLO318" t="s">
        <v>640</v>
      </c>
      <c r="CLP318" t="s">
        <v>1495</v>
      </c>
      <c r="CLQ318">
        <f>CLQ317+1</f>
        <v>1</v>
      </c>
      <c r="CLR318" t="str">
        <f>MID(CLS318,1,1)</f>
        <v>Q</v>
      </c>
      <c r="CLS318" t="s">
        <v>640</v>
      </c>
      <c r="CLT318" t="s">
        <v>1495</v>
      </c>
      <c r="CLU318">
        <f>CLU317+1</f>
        <v>1</v>
      </c>
      <c r="CLV318" t="str">
        <f>MID(CLW318,1,1)</f>
        <v>Q</v>
      </c>
      <c r="CLW318" t="s">
        <v>640</v>
      </c>
      <c r="CLX318" t="s">
        <v>1495</v>
      </c>
      <c r="CLY318">
        <f>CLY317+1</f>
        <v>1</v>
      </c>
      <c r="CLZ318" t="str">
        <f>MID(CMA318,1,1)</f>
        <v>Q</v>
      </c>
      <c r="CMA318" t="s">
        <v>640</v>
      </c>
      <c r="CMB318" t="s">
        <v>1495</v>
      </c>
      <c r="CMC318">
        <f>CMC317+1</f>
        <v>1</v>
      </c>
      <c r="CMD318" t="str">
        <f>MID(CME318,1,1)</f>
        <v>Q</v>
      </c>
      <c r="CME318" t="s">
        <v>640</v>
      </c>
      <c r="CMF318" t="s">
        <v>1495</v>
      </c>
      <c r="CMG318">
        <f>CMG317+1</f>
        <v>1</v>
      </c>
      <c r="CMH318" t="str">
        <f>MID(CMI318,1,1)</f>
        <v>Q</v>
      </c>
      <c r="CMI318" t="s">
        <v>640</v>
      </c>
      <c r="CMJ318" t="s">
        <v>1495</v>
      </c>
      <c r="CMK318">
        <f>CMK317+1</f>
        <v>1</v>
      </c>
      <c r="CML318" t="str">
        <f>MID(CMM318,1,1)</f>
        <v>Q</v>
      </c>
      <c r="CMM318" t="s">
        <v>640</v>
      </c>
      <c r="CMN318" t="s">
        <v>1495</v>
      </c>
      <c r="CMO318">
        <f>CMO317+1</f>
        <v>1</v>
      </c>
      <c r="CMP318" t="str">
        <f>MID(CMQ318,1,1)</f>
        <v>Q</v>
      </c>
      <c r="CMQ318" t="s">
        <v>640</v>
      </c>
      <c r="CMR318" t="s">
        <v>1495</v>
      </c>
      <c r="CMS318">
        <f>CMS317+1</f>
        <v>1</v>
      </c>
      <c r="CMT318" t="str">
        <f>MID(CMU318,1,1)</f>
        <v>Q</v>
      </c>
      <c r="CMU318" t="s">
        <v>640</v>
      </c>
      <c r="CMV318" t="s">
        <v>1495</v>
      </c>
      <c r="CMW318">
        <f>CMW317+1</f>
        <v>1</v>
      </c>
      <c r="CMX318" t="str">
        <f>MID(CMY318,1,1)</f>
        <v>Q</v>
      </c>
      <c r="CMY318" t="s">
        <v>640</v>
      </c>
      <c r="CMZ318" t="s">
        <v>1495</v>
      </c>
      <c r="CNA318">
        <f>CNA317+1</f>
        <v>1</v>
      </c>
      <c r="CNB318" t="str">
        <f>MID(CNC318,1,1)</f>
        <v>Q</v>
      </c>
      <c r="CNC318" t="s">
        <v>640</v>
      </c>
      <c r="CND318" t="s">
        <v>1495</v>
      </c>
      <c r="CNE318">
        <f>CNE317+1</f>
        <v>1</v>
      </c>
      <c r="CNF318" t="str">
        <f>MID(CNG318,1,1)</f>
        <v>Q</v>
      </c>
      <c r="CNG318" t="s">
        <v>640</v>
      </c>
      <c r="CNH318" t="s">
        <v>1495</v>
      </c>
      <c r="CNI318">
        <f>CNI317+1</f>
        <v>1</v>
      </c>
      <c r="CNJ318" t="str">
        <f>MID(CNK318,1,1)</f>
        <v>Q</v>
      </c>
      <c r="CNK318" t="s">
        <v>640</v>
      </c>
      <c r="CNL318" t="s">
        <v>1495</v>
      </c>
      <c r="CNM318">
        <f>CNM317+1</f>
        <v>1</v>
      </c>
      <c r="CNN318" t="str">
        <f>MID(CNO318,1,1)</f>
        <v>Q</v>
      </c>
      <c r="CNO318" t="s">
        <v>640</v>
      </c>
      <c r="CNP318" t="s">
        <v>1495</v>
      </c>
      <c r="CNQ318">
        <f>CNQ317+1</f>
        <v>1</v>
      </c>
      <c r="CNR318" t="str">
        <f>MID(CNS318,1,1)</f>
        <v>Q</v>
      </c>
      <c r="CNS318" t="s">
        <v>640</v>
      </c>
      <c r="CNT318" t="s">
        <v>1495</v>
      </c>
      <c r="CNU318">
        <f>CNU317+1</f>
        <v>1</v>
      </c>
      <c r="CNV318" t="str">
        <f>MID(CNW318,1,1)</f>
        <v>Q</v>
      </c>
      <c r="CNW318" t="s">
        <v>640</v>
      </c>
      <c r="CNX318" t="s">
        <v>1495</v>
      </c>
      <c r="CNY318">
        <f>CNY317+1</f>
        <v>1</v>
      </c>
      <c r="CNZ318" t="str">
        <f>MID(COA318,1,1)</f>
        <v>Q</v>
      </c>
      <c r="COA318" t="s">
        <v>640</v>
      </c>
      <c r="COB318" t="s">
        <v>1495</v>
      </c>
      <c r="COC318">
        <f>COC317+1</f>
        <v>1</v>
      </c>
      <c r="COD318" t="str">
        <f>MID(COE318,1,1)</f>
        <v>Q</v>
      </c>
      <c r="COE318" t="s">
        <v>640</v>
      </c>
      <c r="COF318" t="s">
        <v>1495</v>
      </c>
      <c r="COG318">
        <f>COG317+1</f>
        <v>1</v>
      </c>
      <c r="COH318" t="str">
        <f>MID(COI318,1,1)</f>
        <v>Q</v>
      </c>
      <c r="COI318" t="s">
        <v>640</v>
      </c>
      <c r="COJ318" t="s">
        <v>1495</v>
      </c>
      <c r="COK318">
        <f>COK317+1</f>
        <v>1</v>
      </c>
      <c r="COL318" t="str">
        <f>MID(COM318,1,1)</f>
        <v>Q</v>
      </c>
      <c r="COM318" t="s">
        <v>640</v>
      </c>
      <c r="CON318" t="s">
        <v>1495</v>
      </c>
      <c r="COO318">
        <f>COO317+1</f>
        <v>1</v>
      </c>
      <c r="COP318" t="str">
        <f>MID(COQ318,1,1)</f>
        <v>Q</v>
      </c>
      <c r="COQ318" t="s">
        <v>640</v>
      </c>
      <c r="COR318" t="s">
        <v>1495</v>
      </c>
      <c r="COS318">
        <f>COS317+1</f>
        <v>1</v>
      </c>
      <c r="COT318" t="str">
        <f>MID(COU318,1,1)</f>
        <v>Q</v>
      </c>
      <c r="COU318" t="s">
        <v>640</v>
      </c>
      <c r="COV318" t="s">
        <v>1495</v>
      </c>
      <c r="COW318">
        <f>COW317+1</f>
        <v>1</v>
      </c>
      <c r="COX318" t="str">
        <f>MID(COY318,1,1)</f>
        <v>Q</v>
      </c>
      <c r="COY318" t="s">
        <v>640</v>
      </c>
      <c r="COZ318" t="s">
        <v>1495</v>
      </c>
      <c r="CPA318">
        <f>CPA317+1</f>
        <v>1</v>
      </c>
      <c r="CPB318" t="str">
        <f>MID(CPC318,1,1)</f>
        <v>Q</v>
      </c>
      <c r="CPC318" t="s">
        <v>640</v>
      </c>
      <c r="CPD318" t="s">
        <v>1495</v>
      </c>
      <c r="CPE318">
        <f>CPE317+1</f>
        <v>1</v>
      </c>
      <c r="CPF318" t="str">
        <f>MID(CPG318,1,1)</f>
        <v>Q</v>
      </c>
      <c r="CPG318" t="s">
        <v>640</v>
      </c>
      <c r="CPH318" t="s">
        <v>1495</v>
      </c>
      <c r="CPI318">
        <f>CPI317+1</f>
        <v>1</v>
      </c>
      <c r="CPJ318" t="str">
        <f>MID(CPK318,1,1)</f>
        <v>Q</v>
      </c>
      <c r="CPK318" t="s">
        <v>640</v>
      </c>
      <c r="CPL318" t="s">
        <v>1495</v>
      </c>
      <c r="CPM318">
        <f>CPM317+1</f>
        <v>1</v>
      </c>
      <c r="CPN318" t="str">
        <f>MID(CPO318,1,1)</f>
        <v>Q</v>
      </c>
      <c r="CPO318" t="s">
        <v>640</v>
      </c>
      <c r="CPP318" t="s">
        <v>1495</v>
      </c>
      <c r="CPQ318">
        <f>CPQ317+1</f>
        <v>1</v>
      </c>
      <c r="CPR318" t="str">
        <f>MID(CPS318,1,1)</f>
        <v>Q</v>
      </c>
      <c r="CPS318" t="s">
        <v>640</v>
      </c>
      <c r="CPT318" t="s">
        <v>1495</v>
      </c>
      <c r="CPU318">
        <f>CPU317+1</f>
        <v>1</v>
      </c>
      <c r="CPV318" t="str">
        <f>MID(CPW318,1,1)</f>
        <v>Q</v>
      </c>
      <c r="CPW318" t="s">
        <v>640</v>
      </c>
      <c r="CPX318" t="s">
        <v>1495</v>
      </c>
      <c r="CPY318">
        <f>CPY317+1</f>
        <v>1</v>
      </c>
      <c r="CPZ318" t="str">
        <f>MID(CQA318,1,1)</f>
        <v>Q</v>
      </c>
      <c r="CQA318" t="s">
        <v>640</v>
      </c>
      <c r="CQB318" t="s">
        <v>1495</v>
      </c>
      <c r="CQC318">
        <f>CQC317+1</f>
        <v>1</v>
      </c>
      <c r="CQD318" t="str">
        <f>MID(CQE318,1,1)</f>
        <v>Q</v>
      </c>
      <c r="CQE318" t="s">
        <v>640</v>
      </c>
      <c r="CQF318" t="s">
        <v>1495</v>
      </c>
      <c r="CQG318">
        <f>CQG317+1</f>
        <v>1</v>
      </c>
      <c r="CQH318" t="str">
        <f>MID(CQI318,1,1)</f>
        <v>Q</v>
      </c>
      <c r="CQI318" t="s">
        <v>640</v>
      </c>
      <c r="CQJ318" t="s">
        <v>1495</v>
      </c>
      <c r="CQK318">
        <f>CQK317+1</f>
        <v>1</v>
      </c>
      <c r="CQL318" t="str">
        <f>MID(CQM318,1,1)</f>
        <v>Q</v>
      </c>
      <c r="CQM318" t="s">
        <v>640</v>
      </c>
      <c r="CQN318" t="s">
        <v>1495</v>
      </c>
      <c r="CQO318">
        <f>CQO317+1</f>
        <v>1</v>
      </c>
      <c r="CQP318" t="str">
        <f>MID(CQQ318,1,1)</f>
        <v>Q</v>
      </c>
      <c r="CQQ318" t="s">
        <v>640</v>
      </c>
      <c r="CQR318" t="s">
        <v>1495</v>
      </c>
      <c r="CQS318">
        <f>CQS317+1</f>
        <v>1</v>
      </c>
      <c r="CQT318" t="str">
        <f>MID(CQU318,1,1)</f>
        <v>Q</v>
      </c>
      <c r="CQU318" t="s">
        <v>640</v>
      </c>
      <c r="CQV318" t="s">
        <v>1495</v>
      </c>
      <c r="CQW318">
        <f>CQW317+1</f>
        <v>1</v>
      </c>
      <c r="CQX318" t="str">
        <f>MID(CQY318,1,1)</f>
        <v>Q</v>
      </c>
      <c r="CQY318" t="s">
        <v>640</v>
      </c>
      <c r="CQZ318" t="s">
        <v>1495</v>
      </c>
      <c r="CRA318">
        <f>CRA317+1</f>
        <v>1</v>
      </c>
      <c r="CRB318" t="str">
        <f>MID(CRC318,1,1)</f>
        <v>Q</v>
      </c>
      <c r="CRC318" t="s">
        <v>640</v>
      </c>
      <c r="CRD318" t="s">
        <v>1495</v>
      </c>
      <c r="CRE318">
        <f>CRE317+1</f>
        <v>1</v>
      </c>
      <c r="CRF318" t="str">
        <f>MID(CRG318,1,1)</f>
        <v>Q</v>
      </c>
      <c r="CRG318" t="s">
        <v>640</v>
      </c>
      <c r="CRH318" t="s">
        <v>1495</v>
      </c>
      <c r="CRI318">
        <f>CRI317+1</f>
        <v>1</v>
      </c>
      <c r="CRJ318" t="str">
        <f>MID(CRK318,1,1)</f>
        <v>Q</v>
      </c>
      <c r="CRK318" t="s">
        <v>640</v>
      </c>
      <c r="CRL318" t="s">
        <v>1495</v>
      </c>
      <c r="CRM318">
        <f>CRM317+1</f>
        <v>1</v>
      </c>
      <c r="CRN318" t="str">
        <f>MID(CRO318,1,1)</f>
        <v>Q</v>
      </c>
      <c r="CRO318" t="s">
        <v>640</v>
      </c>
      <c r="CRP318" t="s">
        <v>1495</v>
      </c>
      <c r="CRQ318">
        <f>CRQ317+1</f>
        <v>1</v>
      </c>
      <c r="CRR318" t="str">
        <f>MID(CRS318,1,1)</f>
        <v>Q</v>
      </c>
      <c r="CRS318" t="s">
        <v>640</v>
      </c>
      <c r="CRT318" t="s">
        <v>1495</v>
      </c>
      <c r="CRU318">
        <f>CRU317+1</f>
        <v>1</v>
      </c>
      <c r="CRV318" t="str">
        <f>MID(CRW318,1,1)</f>
        <v>Q</v>
      </c>
      <c r="CRW318" t="s">
        <v>640</v>
      </c>
      <c r="CRX318" t="s">
        <v>1495</v>
      </c>
      <c r="CRY318">
        <f>CRY317+1</f>
        <v>1</v>
      </c>
      <c r="CRZ318" t="str">
        <f>MID(CSA318,1,1)</f>
        <v>Q</v>
      </c>
      <c r="CSA318" t="s">
        <v>640</v>
      </c>
      <c r="CSB318" t="s">
        <v>1495</v>
      </c>
      <c r="CSC318">
        <f>CSC317+1</f>
        <v>1</v>
      </c>
      <c r="CSD318" t="str">
        <f>MID(CSE318,1,1)</f>
        <v>Q</v>
      </c>
      <c r="CSE318" t="s">
        <v>640</v>
      </c>
      <c r="CSF318" t="s">
        <v>1495</v>
      </c>
      <c r="CSG318">
        <f>CSG317+1</f>
        <v>1</v>
      </c>
      <c r="CSH318" t="str">
        <f>MID(CSI318,1,1)</f>
        <v>Q</v>
      </c>
      <c r="CSI318" t="s">
        <v>640</v>
      </c>
      <c r="CSJ318" t="s">
        <v>1495</v>
      </c>
      <c r="CSK318">
        <f>CSK317+1</f>
        <v>1</v>
      </c>
      <c r="CSL318" t="str">
        <f>MID(CSM318,1,1)</f>
        <v>Q</v>
      </c>
      <c r="CSM318" t="s">
        <v>640</v>
      </c>
      <c r="CSN318" t="s">
        <v>1495</v>
      </c>
      <c r="CSO318">
        <f>CSO317+1</f>
        <v>1</v>
      </c>
      <c r="CSP318" t="str">
        <f>MID(CSQ318,1,1)</f>
        <v>Q</v>
      </c>
      <c r="CSQ318" t="s">
        <v>640</v>
      </c>
      <c r="CSR318" t="s">
        <v>1495</v>
      </c>
      <c r="CSS318">
        <f>CSS317+1</f>
        <v>1</v>
      </c>
      <c r="CST318" t="str">
        <f>MID(CSU318,1,1)</f>
        <v>Q</v>
      </c>
      <c r="CSU318" t="s">
        <v>640</v>
      </c>
      <c r="CSV318" t="s">
        <v>1495</v>
      </c>
      <c r="CSW318">
        <f>CSW317+1</f>
        <v>1</v>
      </c>
      <c r="CSX318" t="str">
        <f>MID(CSY318,1,1)</f>
        <v>Q</v>
      </c>
      <c r="CSY318" t="s">
        <v>640</v>
      </c>
      <c r="CSZ318" t="s">
        <v>1495</v>
      </c>
      <c r="CTA318">
        <f>CTA317+1</f>
        <v>1</v>
      </c>
      <c r="CTB318" t="str">
        <f>MID(CTC318,1,1)</f>
        <v>Q</v>
      </c>
      <c r="CTC318" t="s">
        <v>640</v>
      </c>
      <c r="CTD318" t="s">
        <v>1495</v>
      </c>
      <c r="CTE318">
        <f>CTE317+1</f>
        <v>1</v>
      </c>
      <c r="CTF318" t="str">
        <f>MID(CTG318,1,1)</f>
        <v>Q</v>
      </c>
      <c r="CTG318" t="s">
        <v>640</v>
      </c>
      <c r="CTH318" t="s">
        <v>1495</v>
      </c>
      <c r="CTI318">
        <f>CTI317+1</f>
        <v>1</v>
      </c>
      <c r="CTJ318" t="str">
        <f>MID(CTK318,1,1)</f>
        <v>Q</v>
      </c>
      <c r="CTK318" t="s">
        <v>640</v>
      </c>
      <c r="CTL318" t="s">
        <v>1495</v>
      </c>
      <c r="CTM318">
        <f>CTM317+1</f>
        <v>1</v>
      </c>
      <c r="CTN318" t="str">
        <f>MID(CTO318,1,1)</f>
        <v>Q</v>
      </c>
      <c r="CTO318" t="s">
        <v>640</v>
      </c>
      <c r="CTP318" t="s">
        <v>1495</v>
      </c>
      <c r="CTQ318">
        <f>CTQ317+1</f>
        <v>1</v>
      </c>
      <c r="CTR318" t="str">
        <f>MID(CTS318,1,1)</f>
        <v>Q</v>
      </c>
      <c r="CTS318" t="s">
        <v>640</v>
      </c>
      <c r="CTT318" t="s">
        <v>1495</v>
      </c>
      <c r="CTU318">
        <f>CTU317+1</f>
        <v>1</v>
      </c>
      <c r="CTV318" t="str">
        <f>MID(CTW318,1,1)</f>
        <v>Q</v>
      </c>
      <c r="CTW318" t="s">
        <v>640</v>
      </c>
      <c r="CTX318" t="s">
        <v>1495</v>
      </c>
      <c r="CTY318">
        <f>CTY317+1</f>
        <v>1</v>
      </c>
      <c r="CTZ318" t="str">
        <f>MID(CUA318,1,1)</f>
        <v>Q</v>
      </c>
      <c r="CUA318" t="s">
        <v>640</v>
      </c>
      <c r="CUB318" t="s">
        <v>1495</v>
      </c>
      <c r="CUC318">
        <f>CUC317+1</f>
        <v>1</v>
      </c>
      <c r="CUD318" t="str">
        <f>MID(CUE318,1,1)</f>
        <v>Q</v>
      </c>
      <c r="CUE318" t="s">
        <v>640</v>
      </c>
      <c r="CUF318" t="s">
        <v>1495</v>
      </c>
      <c r="CUG318">
        <f>CUG317+1</f>
        <v>1</v>
      </c>
      <c r="CUH318" t="str">
        <f>MID(CUI318,1,1)</f>
        <v>Q</v>
      </c>
      <c r="CUI318" t="s">
        <v>640</v>
      </c>
      <c r="CUJ318" t="s">
        <v>1495</v>
      </c>
      <c r="CUK318">
        <f>CUK317+1</f>
        <v>1</v>
      </c>
      <c r="CUL318" t="str">
        <f>MID(CUM318,1,1)</f>
        <v>Q</v>
      </c>
      <c r="CUM318" t="s">
        <v>640</v>
      </c>
      <c r="CUN318" t="s">
        <v>1495</v>
      </c>
      <c r="CUO318">
        <f>CUO317+1</f>
        <v>1</v>
      </c>
      <c r="CUP318" t="str">
        <f>MID(CUQ318,1,1)</f>
        <v>Q</v>
      </c>
      <c r="CUQ318" t="s">
        <v>640</v>
      </c>
      <c r="CUR318" t="s">
        <v>1495</v>
      </c>
      <c r="CUS318">
        <f>CUS317+1</f>
        <v>1</v>
      </c>
      <c r="CUT318" t="str">
        <f>MID(CUU318,1,1)</f>
        <v>Q</v>
      </c>
      <c r="CUU318" t="s">
        <v>640</v>
      </c>
      <c r="CUV318" t="s">
        <v>1495</v>
      </c>
      <c r="CUW318">
        <f>CUW317+1</f>
        <v>1</v>
      </c>
      <c r="CUX318" t="str">
        <f>MID(CUY318,1,1)</f>
        <v>Q</v>
      </c>
      <c r="CUY318" t="s">
        <v>640</v>
      </c>
      <c r="CUZ318" t="s">
        <v>1495</v>
      </c>
      <c r="CVA318">
        <f>CVA317+1</f>
        <v>1</v>
      </c>
      <c r="CVB318" t="str">
        <f>MID(CVC318,1,1)</f>
        <v>Q</v>
      </c>
      <c r="CVC318" t="s">
        <v>640</v>
      </c>
      <c r="CVD318" t="s">
        <v>1495</v>
      </c>
      <c r="CVE318">
        <f>CVE317+1</f>
        <v>1</v>
      </c>
      <c r="CVF318" t="str">
        <f>MID(CVG318,1,1)</f>
        <v>Q</v>
      </c>
      <c r="CVG318" t="s">
        <v>640</v>
      </c>
      <c r="CVH318" t="s">
        <v>1495</v>
      </c>
      <c r="CVI318">
        <f>CVI317+1</f>
        <v>1</v>
      </c>
      <c r="CVJ318" t="str">
        <f>MID(CVK318,1,1)</f>
        <v>Q</v>
      </c>
      <c r="CVK318" t="s">
        <v>640</v>
      </c>
      <c r="CVL318" t="s">
        <v>1495</v>
      </c>
      <c r="CVM318">
        <f>CVM317+1</f>
        <v>1</v>
      </c>
      <c r="CVN318" t="str">
        <f>MID(CVO318,1,1)</f>
        <v>Q</v>
      </c>
      <c r="CVO318" t="s">
        <v>640</v>
      </c>
      <c r="CVP318" t="s">
        <v>1495</v>
      </c>
      <c r="CVQ318">
        <f>CVQ317+1</f>
        <v>1</v>
      </c>
      <c r="CVR318" t="str">
        <f>MID(CVS318,1,1)</f>
        <v>Q</v>
      </c>
      <c r="CVS318" t="s">
        <v>640</v>
      </c>
      <c r="CVT318" t="s">
        <v>1495</v>
      </c>
      <c r="CVU318">
        <f>CVU317+1</f>
        <v>1</v>
      </c>
      <c r="CVV318" t="str">
        <f>MID(CVW318,1,1)</f>
        <v>Q</v>
      </c>
      <c r="CVW318" t="s">
        <v>640</v>
      </c>
      <c r="CVX318" t="s">
        <v>1495</v>
      </c>
      <c r="CVY318">
        <f>CVY317+1</f>
        <v>1</v>
      </c>
      <c r="CVZ318" t="str">
        <f>MID(CWA318,1,1)</f>
        <v>Q</v>
      </c>
      <c r="CWA318" t="s">
        <v>640</v>
      </c>
      <c r="CWB318" t="s">
        <v>1495</v>
      </c>
      <c r="CWC318">
        <f>CWC317+1</f>
        <v>1</v>
      </c>
      <c r="CWD318" t="str">
        <f>MID(CWE318,1,1)</f>
        <v>Q</v>
      </c>
      <c r="CWE318" t="s">
        <v>640</v>
      </c>
      <c r="CWF318" t="s">
        <v>1495</v>
      </c>
      <c r="CWG318">
        <f>CWG317+1</f>
        <v>1</v>
      </c>
      <c r="CWH318" t="str">
        <f>MID(CWI318,1,1)</f>
        <v>Q</v>
      </c>
      <c r="CWI318" t="s">
        <v>640</v>
      </c>
      <c r="CWJ318" t="s">
        <v>1495</v>
      </c>
      <c r="CWK318">
        <f>CWK317+1</f>
        <v>1</v>
      </c>
      <c r="CWL318" t="str">
        <f>MID(CWM318,1,1)</f>
        <v>Q</v>
      </c>
      <c r="CWM318" t="s">
        <v>640</v>
      </c>
      <c r="CWN318" t="s">
        <v>1495</v>
      </c>
      <c r="CWO318">
        <f>CWO317+1</f>
        <v>1</v>
      </c>
      <c r="CWP318" t="str">
        <f>MID(CWQ318,1,1)</f>
        <v>Q</v>
      </c>
      <c r="CWQ318" t="s">
        <v>640</v>
      </c>
      <c r="CWR318" t="s">
        <v>1495</v>
      </c>
      <c r="CWS318">
        <f>CWS317+1</f>
        <v>1</v>
      </c>
      <c r="CWT318" t="str">
        <f>MID(CWU318,1,1)</f>
        <v>Q</v>
      </c>
      <c r="CWU318" t="s">
        <v>640</v>
      </c>
      <c r="CWV318" t="s">
        <v>1495</v>
      </c>
      <c r="CWW318">
        <f>CWW317+1</f>
        <v>1</v>
      </c>
      <c r="CWX318" t="str">
        <f>MID(CWY318,1,1)</f>
        <v>Q</v>
      </c>
      <c r="CWY318" t="s">
        <v>640</v>
      </c>
      <c r="CWZ318" t="s">
        <v>1495</v>
      </c>
      <c r="CXA318">
        <f>CXA317+1</f>
        <v>1</v>
      </c>
      <c r="CXB318" t="str">
        <f>MID(CXC318,1,1)</f>
        <v>Q</v>
      </c>
      <c r="CXC318" t="s">
        <v>640</v>
      </c>
      <c r="CXD318" t="s">
        <v>1495</v>
      </c>
      <c r="CXE318">
        <f>CXE317+1</f>
        <v>1</v>
      </c>
      <c r="CXF318" t="str">
        <f>MID(CXG318,1,1)</f>
        <v>Q</v>
      </c>
      <c r="CXG318" t="s">
        <v>640</v>
      </c>
      <c r="CXH318" t="s">
        <v>1495</v>
      </c>
      <c r="CXI318">
        <f>CXI317+1</f>
        <v>1</v>
      </c>
      <c r="CXJ318" t="str">
        <f>MID(CXK318,1,1)</f>
        <v>Q</v>
      </c>
      <c r="CXK318" t="s">
        <v>640</v>
      </c>
      <c r="CXL318" t="s">
        <v>1495</v>
      </c>
      <c r="CXM318">
        <f>CXM317+1</f>
        <v>1</v>
      </c>
      <c r="CXN318" t="str">
        <f>MID(CXO318,1,1)</f>
        <v>Q</v>
      </c>
      <c r="CXO318" t="s">
        <v>640</v>
      </c>
      <c r="CXP318" t="s">
        <v>1495</v>
      </c>
      <c r="CXQ318">
        <f>CXQ317+1</f>
        <v>1</v>
      </c>
      <c r="CXR318" t="str">
        <f>MID(CXS318,1,1)</f>
        <v>Q</v>
      </c>
      <c r="CXS318" t="s">
        <v>640</v>
      </c>
      <c r="CXT318" t="s">
        <v>1495</v>
      </c>
      <c r="CXU318">
        <f>CXU317+1</f>
        <v>1</v>
      </c>
      <c r="CXV318" t="str">
        <f>MID(CXW318,1,1)</f>
        <v>Q</v>
      </c>
      <c r="CXW318" t="s">
        <v>640</v>
      </c>
      <c r="CXX318" t="s">
        <v>1495</v>
      </c>
      <c r="CXY318">
        <f>CXY317+1</f>
        <v>1</v>
      </c>
      <c r="CXZ318" t="str">
        <f>MID(CYA318,1,1)</f>
        <v>Q</v>
      </c>
      <c r="CYA318" t="s">
        <v>640</v>
      </c>
      <c r="CYB318" t="s">
        <v>1495</v>
      </c>
      <c r="CYC318">
        <f>CYC317+1</f>
        <v>1</v>
      </c>
      <c r="CYD318" t="str">
        <f>MID(CYE318,1,1)</f>
        <v>Q</v>
      </c>
      <c r="CYE318" t="s">
        <v>640</v>
      </c>
      <c r="CYF318" t="s">
        <v>1495</v>
      </c>
      <c r="CYG318">
        <f>CYG317+1</f>
        <v>1</v>
      </c>
      <c r="CYH318" t="str">
        <f>MID(CYI318,1,1)</f>
        <v>Q</v>
      </c>
      <c r="CYI318" t="s">
        <v>640</v>
      </c>
      <c r="CYJ318" t="s">
        <v>1495</v>
      </c>
      <c r="CYK318">
        <f>CYK317+1</f>
        <v>1</v>
      </c>
      <c r="CYL318" t="str">
        <f>MID(CYM318,1,1)</f>
        <v>Q</v>
      </c>
      <c r="CYM318" t="s">
        <v>640</v>
      </c>
      <c r="CYN318" t="s">
        <v>1495</v>
      </c>
      <c r="CYO318">
        <f>CYO317+1</f>
        <v>1</v>
      </c>
      <c r="CYP318" t="str">
        <f>MID(CYQ318,1,1)</f>
        <v>Q</v>
      </c>
      <c r="CYQ318" t="s">
        <v>640</v>
      </c>
      <c r="CYR318" t="s">
        <v>1495</v>
      </c>
      <c r="CYS318">
        <f>CYS317+1</f>
        <v>1</v>
      </c>
      <c r="CYT318" t="str">
        <f>MID(CYU318,1,1)</f>
        <v>Q</v>
      </c>
      <c r="CYU318" t="s">
        <v>640</v>
      </c>
      <c r="CYV318" t="s">
        <v>1495</v>
      </c>
      <c r="CYW318">
        <f>CYW317+1</f>
        <v>1</v>
      </c>
      <c r="CYX318" t="str">
        <f>MID(CYY318,1,1)</f>
        <v>Q</v>
      </c>
      <c r="CYY318" t="s">
        <v>640</v>
      </c>
      <c r="CYZ318" t="s">
        <v>1495</v>
      </c>
      <c r="CZA318">
        <f>CZA317+1</f>
        <v>1</v>
      </c>
      <c r="CZB318" t="str">
        <f>MID(CZC318,1,1)</f>
        <v>Q</v>
      </c>
      <c r="CZC318" t="s">
        <v>640</v>
      </c>
      <c r="CZD318" t="s">
        <v>1495</v>
      </c>
      <c r="CZE318">
        <f>CZE317+1</f>
        <v>1</v>
      </c>
      <c r="CZF318" t="str">
        <f>MID(CZG318,1,1)</f>
        <v>Q</v>
      </c>
      <c r="CZG318" t="s">
        <v>640</v>
      </c>
      <c r="CZH318" t="s">
        <v>1495</v>
      </c>
      <c r="CZI318">
        <f>CZI317+1</f>
        <v>1</v>
      </c>
      <c r="CZJ318" t="str">
        <f>MID(CZK318,1,1)</f>
        <v>Q</v>
      </c>
      <c r="CZK318" t="s">
        <v>640</v>
      </c>
      <c r="CZL318" t="s">
        <v>1495</v>
      </c>
      <c r="CZM318">
        <f>CZM317+1</f>
        <v>1</v>
      </c>
      <c r="CZN318" t="str">
        <f>MID(CZO318,1,1)</f>
        <v>Q</v>
      </c>
      <c r="CZO318" t="s">
        <v>640</v>
      </c>
      <c r="CZP318" t="s">
        <v>1495</v>
      </c>
      <c r="CZQ318">
        <f>CZQ317+1</f>
        <v>1</v>
      </c>
      <c r="CZR318" t="str">
        <f>MID(CZS318,1,1)</f>
        <v>Q</v>
      </c>
      <c r="CZS318" t="s">
        <v>640</v>
      </c>
      <c r="CZT318" t="s">
        <v>1495</v>
      </c>
      <c r="CZU318">
        <f>CZU317+1</f>
        <v>1</v>
      </c>
      <c r="CZV318" t="str">
        <f>MID(CZW318,1,1)</f>
        <v>Q</v>
      </c>
      <c r="CZW318" t="s">
        <v>640</v>
      </c>
      <c r="CZX318" t="s">
        <v>1495</v>
      </c>
      <c r="CZY318">
        <f>CZY317+1</f>
        <v>1</v>
      </c>
      <c r="CZZ318" t="str">
        <f>MID(DAA318,1,1)</f>
        <v>Q</v>
      </c>
      <c r="DAA318" t="s">
        <v>640</v>
      </c>
      <c r="DAB318" t="s">
        <v>1495</v>
      </c>
      <c r="DAC318">
        <f>DAC317+1</f>
        <v>1</v>
      </c>
      <c r="DAD318" t="str">
        <f>MID(DAE318,1,1)</f>
        <v>Q</v>
      </c>
      <c r="DAE318" t="s">
        <v>640</v>
      </c>
      <c r="DAF318" t="s">
        <v>1495</v>
      </c>
      <c r="DAG318">
        <f>DAG317+1</f>
        <v>1</v>
      </c>
      <c r="DAH318" t="str">
        <f>MID(DAI318,1,1)</f>
        <v>Q</v>
      </c>
      <c r="DAI318" t="s">
        <v>640</v>
      </c>
      <c r="DAJ318" t="s">
        <v>1495</v>
      </c>
      <c r="DAK318">
        <f>DAK317+1</f>
        <v>1</v>
      </c>
      <c r="DAL318" t="str">
        <f>MID(DAM318,1,1)</f>
        <v>Q</v>
      </c>
      <c r="DAM318" t="s">
        <v>640</v>
      </c>
      <c r="DAN318" t="s">
        <v>1495</v>
      </c>
      <c r="DAO318">
        <f>DAO317+1</f>
        <v>1</v>
      </c>
      <c r="DAP318" t="str">
        <f>MID(DAQ318,1,1)</f>
        <v>Q</v>
      </c>
      <c r="DAQ318" t="s">
        <v>640</v>
      </c>
      <c r="DAR318" t="s">
        <v>1495</v>
      </c>
      <c r="DAS318">
        <f>DAS317+1</f>
        <v>1</v>
      </c>
      <c r="DAT318" t="str">
        <f>MID(DAU318,1,1)</f>
        <v>Q</v>
      </c>
      <c r="DAU318" t="s">
        <v>640</v>
      </c>
      <c r="DAV318" t="s">
        <v>1495</v>
      </c>
      <c r="DAW318">
        <f>DAW317+1</f>
        <v>1</v>
      </c>
      <c r="DAX318" t="str">
        <f>MID(DAY318,1,1)</f>
        <v>Q</v>
      </c>
      <c r="DAY318" t="s">
        <v>640</v>
      </c>
      <c r="DAZ318" t="s">
        <v>1495</v>
      </c>
      <c r="DBA318">
        <f>DBA317+1</f>
        <v>1</v>
      </c>
      <c r="DBB318" t="str">
        <f>MID(DBC318,1,1)</f>
        <v>Q</v>
      </c>
      <c r="DBC318" t="s">
        <v>640</v>
      </c>
      <c r="DBD318" t="s">
        <v>1495</v>
      </c>
      <c r="DBE318">
        <f>DBE317+1</f>
        <v>1</v>
      </c>
      <c r="DBF318" t="str">
        <f>MID(DBG318,1,1)</f>
        <v>Q</v>
      </c>
      <c r="DBG318" t="s">
        <v>640</v>
      </c>
      <c r="DBH318" t="s">
        <v>1495</v>
      </c>
      <c r="DBI318">
        <f>DBI317+1</f>
        <v>1</v>
      </c>
      <c r="DBJ318" t="str">
        <f>MID(DBK318,1,1)</f>
        <v>Q</v>
      </c>
      <c r="DBK318" t="s">
        <v>640</v>
      </c>
      <c r="DBL318" t="s">
        <v>1495</v>
      </c>
      <c r="DBM318">
        <f>DBM317+1</f>
        <v>1</v>
      </c>
      <c r="DBN318" t="str">
        <f>MID(DBO318,1,1)</f>
        <v>Q</v>
      </c>
      <c r="DBO318" t="s">
        <v>640</v>
      </c>
      <c r="DBP318" t="s">
        <v>1495</v>
      </c>
      <c r="DBQ318">
        <f>DBQ317+1</f>
        <v>1</v>
      </c>
      <c r="DBR318" t="str">
        <f>MID(DBS318,1,1)</f>
        <v>Q</v>
      </c>
      <c r="DBS318" t="s">
        <v>640</v>
      </c>
      <c r="DBT318" t="s">
        <v>1495</v>
      </c>
      <c r="DBU318">
        <f>DBU317+1</f>
        <v>1</v>
      </c>
      <c r="DBV318" t="str">
        <f>MID(DBW318,1,1)</f>
        <v>Q</v>
      </c>
      <c r="DBW318" t="s">
        <v>640</v>
      </c>
      <c r="DBX318" t="s">
        <v>1495</v>
      </c>
      <c r="DBY318">
        <f>DBY317+1</f>
        <v>1</v>
      </c>
      <c r="DBZ318" t="str">
        <f>MID(DCA318,1,1)</f>
        <v>Q</v>
      </c>
      <c r="DCA318" t="s">
        <v>640</v>
      </c>
      <c r="DCB318" t="s">
        <v>1495</v>
      </c>
      <c r="DCC318">
        <f>DCC317+1</f>
        <v>1</v>
      </c>
      <c r="DCD318" t="str">
        <f>MID(DCE318,1,1)</f>
        <v>Q</v>
      </c>
      <c r="DCE318" t="s">
        <v>640</v>
      </c>
      <c r="DCF318" t="s">
        <v>1495</v>
      </c>
      <c r="DCG318">
        <f>DCG317+1</f>
        <v>1</v>
      </c>
      <c r="DCH318" t="str">
        <f>MID(DCI318,1,1)</f>
        <v>Q</v>
      </c>
      <c r="DCI318" t="s">
        <v>640</v>
      </c>
      <c r="DCJ318" t="s">
        <v>1495</v>
      </c>
      <c r="DCK318">
        <f>DCK317+1</f>
        <v>1</v>
      </c>
      <c r="DCL318" t="str">
        <f>MID(DCM318,1,1)</f>
        <v>Q</v>
      </c>
      <c r="DCM318" t="s">
        <v>640</v>
      </c>
      <c r="DCN318" t="s">
        <v>1495</v>
      </c>
      <c r="DCO318">
        <f>DCO317+1</f>
        <v>1</v>
      </c>
      <c r="DCP318" t="str">
        <f>MID(DCQ318,1,1)</f>
        <v>Q</v>
      </c>
      <c r="DCQ318" t="s">
        <v>640</v>
      </c>
      <c r="DCR318" t="s">
        <v>1495</v>
      </c>
      <c r="DCS318">
        <f>DCS317+1</f>
        <v>1</v>
      </c>
      <c r="DCT318" t="str">
        <f>MID(DCU318,1,1)</f>
        <v>Q</v>
      </c>
      <c r="DCU318" t="s">
        <v>640</v>
      </c>
      <c r="DCV318" t="s">
        <v>1495</v>
      </c>
      <c r="DCW318">
        <f>DCW317+1</f>
        <v>1</v>
      </c>
      <c r="DCX318" t="str">
        <f>MID(DCY318,1,1)</f>
        <v>Q</v>
      </c>
      <c r="DCY318" t="s">
        <v>640</v>
      </c>
      <c r="DCZ318" t="s">
        <v>1495</v>
      </c>
      <c r="DDA318">
        <f>DDA317+1</f>
        <v>1</v>
      </c>
      <c r="DDB318" t="str">
        <f>MID(DDC318,1,1)</f>
        <v>Q</v>
      </c>
      <c r="DDC318" t="s">
        <v>640</v>
      </c>
      <c r="DDD318" t="s">
        <v>1495</v>
      </c>
      <c r="DDE318">
        <f>DDE317+1</f>
        <v>1</v>
      </c>
      <c r="DDF318" t="str">
        <f>MID(DDG318,1,1)</f>
        <v>Q</v>
      </c>
      <c r="DDG318" t="s">
        <v>640</v>
      </c>
      <c r="DDH318" t="s">
        <v>1495</v>
      </c>
      <c r="DDI318">
        <f>DDI317+1</f>
        <v>1</v>
      </c>
      <c r="DDJ318" t="str">
        <f>MID(DDK318,1,1)</f>
        <v>Q</v>
      </c>
      <c r="DDK318" t="s">
        <v>640</v>
      </c>
      <c r="DDL318" t="s">
        <v>1495</v>
      </c>
      <c r="DDM318">
        <f>DDM317+1</f>
        <v>1</v>
      </c>
      <c r="DDN318" t="str">
        <f>MID(DDO318,1,1)</f>
        <v>Q</v>
      </c>
      <c r="DDO318" t="s">
        <v>640</v>
      </c>
      <c r="DDP318" t="s">
        <v>1495</v>
      </c>
      <c r="DDQ318">
        <f>DDQ317+1</f>
        <v>1</v>
      </c>
      <c r="DDR318" t="str">
        <f>MID(DDS318,1,1)</f>
        <v>Q</v>
      </c>
      <c r="DDS318" t="s">
        <v>640</v>
      </c>
      <c r="DDT318" t="s">
        <v>1495</v>
      </c>
      <c r="DDU318">
        <f>DDU317+1</f>
        <v>1</v>
      </c>
      <c r="DDV318" t="str">
        <f>MID(DDW318,1,1)</f>
        <v>Q</v>
      </c>
      <c r="DDW318" t="s">
        <v>640</v>
      </c>
      <c r="DDX318" t="s">
        <v>1495</v>
      </c>
      <c r="DDY318">
        <f>DDY317+1</f>
        <v>1</v>
      </c>
      <c r="DDZ318" t="str">
        <f>MID(DEA318,1,1)</f>
        <v>Q</v>
      </c>
      <c r="DEA318" t="s">
        <v>640</v>
      </c>
      <c r="DEB318" t="s">
        <v>1495</v>
      </c>
      <c r="DEC318">
        <f>DEC317+1</f>
        <v>1</v>
      </c>
      <c r="DED318" t="str">
        <f>MID(DEE318,1,1)</f>
        <v>Q</v>
      </c>
      <c r="DEE318" t="s">
        <v>640</v>
      </c>
      <c r="DEF318" t="s">
        <v>1495</v>
      </c>
      <c r="DEG318">
        <f>DEG317+1</f>
        <v>1</v>
      </c>
      <c r="DEH318" t="str">
        <f>MID(DEI318,1,1)</f>
        <v>Q</v>
      </c>
      <c r="DEI318" t="s">
        <v>640</v>
      </c>
      <c r="DEJ318" t="s">
        <v>1495</v>
      </c>
      <c r="DEK318">
        <f>DEK317+1</f>
        <v>1</v>
      </c>
      <c r="DEL318" t="str">
        <f>MID(DEM318,1,1)</f>
        <v>Q</v>
      </c>
      <c r="DEM318" t="s">
        <v>640</v>
      </c>
      <c r="DEN318" t="s">
        <v>1495</v>
      </c>
      <c r="DEO318">
        <f>DEO317+1</f>
        <v>1</v>
      </c>
      <c r="DEP318" t="str">
        <f>MID(DEQ318,1,1)</f>
        <v>Q</v>
      </c>
      <c r="DEQ318" t="s">
        <v>640</v>
      </c>
      <c r="DER318" t="s">
        <v>1495</v>
      </c>
      <c r="DES318">
        <f>DES317+1</f>
        <v>1</v>
      </c>
      <c r="DET318" t="str">
        <f>MID(DEU318,1,1)</f>
        <v>Q</v>
      </c>
      <c r="DEU318" t="s">
        <v>640</v>
      </c>
      <c r="DEV318" t="s">
        <v>1495</v>
      </c>
      <c r="DEW318">
        <f>DEW317+1</f>
        <v>1</v>
      </c>
      <c r="DEX318" t="str">
        <f>MID(DEY318,1,1)</f>
        <v>Q</v>
      </c>
      <c r="DEY318" t="s">
        <v>640</v>
      </c>
      <c r="DEZ318" t="s">
        <v>1495</v>
      </c>
      <c r="DFA318">
        <f>DFA317+1</f>
        <v>1</v>
      </c>
      <c r="DFB318" t="str">
        <f>MID(DFC318,1,1)</f>
        <v>Q</v>
      </c>
      <c r="DFC318" t="s">
        <v>640</v>
      </c>
      <c r="DFD318" t="s">
        <v>1495</v>
      </c>
      <c r="DFE318">
        <f>DFE317+1</f>
        <v>1</v>
      </c>
      <c r="DFF318" t="str">
        <f>MID(DFG318,1,1)</f>
        <v>Q</v>
      </c>
      <c r="DFG318" t="s">
        <v>640</v>
      </c>
      <c r="DFH318" t="s">
        <v>1495</v>
      </c>
      <c r="DFI318">
        <f>DFI317+1</f>
        <v>1</v>
      </c>
      <c r="DFJ318" t="str">
        <f>MID(DFK318,1,1)</f>
        <v>Q</v>
      </c>
      <c r="DFK318" t="s">
        <v>640</v>
      </c>
      <c r="DFL318" t="s">
        <v>1495</v>
      </c>
      <c r="DFM318">
        <f>DFM317+1</f>
        <v>1</v>
      </c>
      <c r="DFN318" t="str">
        <f>MID(DFO318,1,1)</f>
        <v>Q</v>
      </c>
      <c r="DFO318" t="s">
        <v>640</v>
      </c>
      <c r="DFP318" t="s">
        <v>1495</v>
      </c>
      <c r="DFQ318">
        <f>DFQ317+1</f>
        <v>1</v>
      </c>
      <c r="DFR318" t="str">
        <f>MID(DFS318,1,1)</f>
        <v>Q</v>
      </c>
      <c r="DFS318" t="s">
        <v>640</v>
      </c>
      <c r="DFT318" t="s">
        <v>1495</v>
      </c>
      <c r="DFU318">
        <f>DFU317+1</f>
        <v>1</v>
      </c>
      <c r="DFV318" t="str">
        <f>MID(DFW318,1,1)</f>
        <v>Q</v>
      </c>
      <c r="DFW318" t="s">
        <v>640</v>
      </c>
      <c r="DFX318" t="s">
        <v>1495</v>
      </c>
      <c r="DFY318">
        <f>DFY317+1</f>
        <v>1</v>
      </c>
      <c r="DFZ318" t="str">
        <f>MID(DGA318,1,1)</f>
        <v>Q</v>
      </c>
      <c r="DGA318" t="s">
        <v>640</v>
      </c>
      <c r="DGB318" t="s">
        <v>1495</v>
      </c>
      <c r="DGC318">
        <f>DGC317+1</f>
        <v>1</v>
      </c>
      <c r="DGD318" t="str">
        <f>MID(DGE318,1,1)</f>
        <v>Q</v>
      </c>
      <c r="DGE318" t="s">
        <v>640</v>
      </c>
      <c r="DGF318" t="s">
        <v>1495</v>
      </c>
      <c r="DGG318">
        <f>DGG317+1</f>
        <v>1</v>
      </c>
      <c r="DGH318" t="str">
        <f>MID(DGI318,1,1)</f>
        <v>Q</v>
      </c>
      <c r="DGI318" t="s">
        <v>640</v>
      </c>
      <c r="DGJ318" t="s">
        <v>1495</v>
      </c>
      <c r="DGK318">
        <f>DGK317+1</f>
        <v>1</v>
      </c>
      <c r="DGL318" t="str">
        <f>MID(DGM318,1,1)</f>
        <v>Q</v>
      </c>
      <c r="DGM318" t="s">
        <v>640</v>
      </c>
      <c r="DGN318" t="s">
        <v>1495</v>
      </c>
      <c r="DGO318">
        <f>DGO317+1</f>
        <v>1</v>
      </c>
      <c r="DGP318" t="str">
        <f>MID(DGQ318,1,1)</f>
        <v>Q</v>
      </c>
      <c r="DGQ318" t="s">
        <v>640</v>
      </c>
      <c r="DGR318" t="s">
        <v>1495</v>
      </c>
      <c r="DGS318">
        <f>DGS317+1</f>
        <v>1</v>
      </c>
      <c r="DGT318" t="str">
        <f>MID(DGU318,1,1)</f>
        <v>Q</v>
      </c>
      <c r="DGU318" t="s">
        <v>640</v>
      </c>
      <c r="DGV318" t="s">
        <v>1495</v>
      </c>
      <c r="DGW318">
        <f>DGW317+1</f>
        <v>1</v>
      </c>
      <c r="DGX318" t="str">
        <f>MID(DGY318,1,1)</f>
        <v>Q</v>
      </c>
      <c r="DGY318" t="s">
        <v>640</v>
      </c>
      <c r="DGZ318" t="s">
        <v>1495</v>
      </c>
      <c r="DHA318">
        <f>DHA317+1</f>
        <v>1</v>
      </c>
      <c r="DHB318" t="str">
        <f>MID(DHC318,1,1)</f>
        <v>Q</v>
      </c>
      <c r="DHC318" t="s">
        <v>640</v>
      </c>
      <c r="DHD318" t="s">
        <v>1495</v>
      </c>
      <c r="DHE318">
        <f>DHE317+1</f>
        <v>1</v>
      </c>
      <c r="DHF318" t="str">
        <f>MID(DHG318,1,1)</f>
        <v>Q</v>
      </c>
      <c r="DHG318" t="s">
        <v>640</v>
      </c>
      <c r="DHH318" t="s">
        <v>1495</v>
      </c>
      <c r="DHI318">
        <f>DHI317+1</f>
        <v>1</v>
      </c>
      <c r="DHJ318" t="str">
        <f>MID(DHK318,1,1)</f>
        <v>Q</v>
      </c>
      <c r="DHK318" t="s">
        <v>640</v>
      </c>
      <c r="DHL318" t="s">
        <v>1495</v>
      </c>
      <c r="DHM318">
        <f>DHM317+1</f>
        <v>1</v>
      </c>
      <c r="DHN318" t="str">
        <f>MID(DHO318,1,1)</f>
        <v>Q</v>
      </c>
      <c r="DHO318" t="s">
        <v>640</v>
      </c>
      <c r="DHP318" t="s">
        <v>1495</v>
      </c>
      <c r="DHQ318">
        <f>DHQ317+1</f>
        <v>1</v>
      </c>
      <c r="DHR318" t="str">
        <f>MID(DHS318,1,1)</f>
        <v>Q</v>
      </c>
      <c r="DHS318" t="s">
        <v>640</v>
      </c>
      <c r="DHT318" t="s">
        <v>1495</v>
      </c>
      <c r="DHU318">
        <f>DHU317+1</f>
        <v>1</v>
      </c>
      <c r="DHV318" t="str">
        <f>MID(DHW318,1,1)</f>
        <v>Q</v>
      </c>
      <c r="DHW318" t="s">
        <v>640</v>
      </c>
      <c r="DHX318" t="s">
        <v>1495</v>
      </c>
      <c r="DHY318">
        <f>DHY317+1</f>
        <v>1</v>
      </c>
      <c r="DHZ318" t="str">
        <f>MID(DIA318,1,1)</f>
        <v>Q</v>
      </c>
      <c r="DIA318" t="s">
        <v>640</v>
      </c>
      <c r="DIB318" t="s">
        <v>1495</v>
      </c>
      <c r="DIC318">
        <f>DIC317+1</f>
        <v>1</v>
      </c>
      <c r="DID318" t="str">
        <f>MID(DIE318,1,1)</f>
        <v>Q</v>
      </c>
      <c r="DIE318" t="s">
        <v>640</v>
      </c>
      <c r="DIF318" t="s">
        <v>1495</v>
      </c>
      <c r="DIG318">
        <f>DIG317+1</f>
        <v>1</v>
      </c>
      <c r="DIH318" t="str">
        <f>MID(DII318,1,1)</f>
        <v>Q</v>
      </c>
      <c r="DII318" t="s">
        <v>640</v>
      </c>
      <c r="DIJ318" t="s">
        <v>1495</v>
      </c>
      <c r="DIK318">
        <f>DIK317+1</f>
        <v>1</v>
      </c>
      <c r="DIL318" t="str">
        <f>MID(DIM318,1,1)</f>
        <v>Q</v>
      </c>
      <c r="DIM318" t="s">
        <v>640</v>
      </c>
      <c r="DIN318" t="s">
        <v>1495</v>
      </c>
      <c r="DIO318">
        <f>DIO317+1</f>
        <v>1</v>
      </c>
      <c r="DIP318" t="str">
        <f>MID(DIQ318,1,1)</f>
        <v>Q</v>
      </c>
      <c r="DIQ318" t="s">
        <v>640</v>
      </c>
      <c r="DIR318" t="s">
        <v>1495</v>
      </c>
      <c r="DIS318">
        <f>DIS317+1</f>
        <v>1</v>
      </c>
      <c r="DIT318" t="str">
        <f>MID(DIU318,1,1)</f>
        <v>Q</v>
      </c>
      <c r="DIU318" t="s">
        <v>640</v>
      </c>
      <c r="DIV318" t="s">
        <v>1495</v>
      </c>
      <c r="DIW318">
        <f>DIW317+1</f>
        <v>1</v>
      </c>
      <c r="DIX318" t="str">
        <f>MID(DIY318,1,1)</f>
        <v>Q</v>
      </c>
      <c r="DIY318" t="s">
        <v>640</v>
      </c>
      <c r="DIZ318" t="s">
        <v>1495</v>
      </c>
      <c r="DJA318">
        <f>DJA317+1</f>
        <v>1</v>
      </c>
      <c r="DJB318" t="str">
        <f>MID(DJC318,1,1)</f>
        <v>Q</v>
      </c>
      <c r="DJC318" t="s">
        <v>640</v>
      </c>
      <c r="DJD318" t="s">
        <v>1495</v>
      </c>
      <c r="DJE318">
        <f>DJE317+1</f>
        <v>1</v>
      </c>
      <c r="DJF318" t="str">
        <f>MID(DJG318,1,1)</f>
        <v>Q</v>
      </c>
      <c r="DJG318" t="s">
        <v>640</v>
      </c>
      <c r="DJH318" t="s">
        <v>1495</v>
      </c>
      <c r="DJI318">
        <f>DJI317+1</f>
        <v>1</v>
      </c>
      <c r="DJJ318" t="str">
        <f>MID(DJK318,1,1)</f>
        <v>Q</v>
      </c>
      <c r="DJK318" t="s">
        <v>640</v>
      </c>
      <c r="DJL318" t="s">
        <v>1495</v>
      </c>
      <c r="DJM318">
        <f>DJM317+1</f>
        <v>1</v>
      </c>
      <c r="DJN318" t="str">
        <f>MID(DJO318,1,1)</f>
        <v>Q</v>
      </c>
      <c r="DJO318" t="s">
        <v>640</v>
      </c>
      <c r="DJP318" t="s">
        <v>1495</v>
      </c>
      <c r="DJQ318">
        <f>DJQ317+1</f>
        <v>1</v>
      </c>
      <c r="DJR318" t="str">
        <f>MID(DJS318,1,1)</f>
        <v>Q</v>
      </c>
      <c r="DJS318" t="s">
        <v>640</v>
      </c>
      <c r="DJT318" t="s">
        <v>1495</v>
      </c>
      <c r="DJU318">
        <f>DJU317+1</f>
        <v>1</v>
      </c>
      <c r="DJV318" t="str">
        <f>MID(DJW318,1,1)</f>
        <v>Q</v>
      </c>
      <c r="DJW318" t="s">
        <v>640</v>
      </c>
      <c r="DJX318" t="s">
        <v>1495</v>
      </c>
      <c r="DJY318">
        <f>DJY317+1</f>
        <v>1</v>
      </c>
      <c r="DJZ318" t="str">
        <f>MID(DKA318,1,1)</f>
        <v>Q</v>
      </c>
      <c r="DKA318" t="s">
        <v>640</v>
      </c>
      <c r="DKB318" t="s">
        <v>1495</v>
      </c>
      <c r="DKC318">
        <f>DKC317+1</f>
        <v>1</v>
      </c>
      <c r="DKD318" t="str">
        <f>MID(DKE318,1,1)</f>
        <v>Q</v>
      </c>
      <c r="DKE318" t="s">
        <v>640</v>
      </c>
      <c r="DKF318" t="s">
        <v>1495</v>
      </c>
      <c r="DKG318">
        <f>DKG317+1</f>
        <v>1</v>
      </c>
      <c r="DKH318" t="str">
        <f>MID(DKI318,1,1)</f>
        <v>Q</v>
      </c>
      <c r="DKI318" t="s">
        <v>640</v>
      </c>
      <c r="DKJ318" t="s">
        <v>1495</v>
      </c>
      <c r="DKK318">
        <f>DKK317+1</f>
        <v>1</v>
      </c>
      <c r="DKL318" t="str">
        <f>MID(DKM318,1,1)</f>
        <v>Q</v>
      </c>
      <c r="DKM318" t="s">
        <v>640</v>
      </c>
      <c r="DKN318" t="s">
        <v>1495</v>
      </c>
      <c r="DKO318">
        <f>DKO317+1</f>
        <v>1</v>
      </c>
      <c r="DKP318" t="str">
        <f>MID(DKQ318,1,1)</f>
        <v>Q</v>
      </c>
      <c r="DKQ318" t="s">
        <v>640</v>
      </c>
      <c r="DKR318" t="s">
        <v>1495</v>
      </c>
      <c r="DKS318">
        <f>DKS317+1</f>
        <v>1</v>
      </c>
      <c r="DKT318" t="str">
        <f>MID(DKU318,1,1)</f>
        <v>Q</v>
      </c>
      <c r="DKU318" t="s">
        <v>640</v>
      </c>
      <c r="DKV318" t="s">
        <v>1495</v>
      </c>
      <c r="DKW318">
        <f>DKW317+1</f>
        <v>1</v>
      </c>
      <c r="DKX318" t="str">
        <f>MID(DKY318,1,1)</f>
        <v>Q</v>
      </c>
      <c r="DKY318" t="s">
        <v>640</v>
      </c>
      <c r="DKZ318" t="s">
        <v>1495</v>
      </c>
      <c r="DLA318">
        <f>DLA317+1</f>
        <v>1</v>
      </c>
      <c r="DLB318" t="str">
        <f>MID(DLC318,1,1)</f>
        <v>Q</v>
      </c>
      <c r="DLC318" t="s">
        <v>640</v>
      </c>
      <c r="DLD318" t="s">
        <v>1495</v>
      </c>
      <c r="DLE318">
        <f>DLE317+1</f>
        <v>1</v>
      </c>
      <c r="DLF318" t="str">
        <f>MID(DLG318,1,1)</f>
        <v>Q</v>
      </c>
      <c r="DLG318" t="s">
        <v>640</v>
      </c>
      <c r="DLH318" t="s">
        <v>1495</v>
      </c>
      <c r="DLI318">
        <f>DLI317+1</f>
        <v>1</v>
      </c>
      <c r="DLJ318" t="str">
        <f>MID(DLK318,1,1)</f>
        <v>Q</v>
      </c>
      <c r="DLK318" t="s">
        <v>640</v>
      </c>
      <c r="DLL318" t="s">
        <v>1495</v>
      </c>
      <c r="DLM318">
        <f>DLM317+1</f>
        <v>1</v>
      </c>
      <c r="DLN318" t="str">
        <f>MID(DLO318,1,1)</f>
        <v>Q</v>
      </c>
      <c r="DLO318" t="s">
        <v>640</v>
      </c>
      <c r="DLP318" t="s">
        <v>1495</v>
      </c>
      <c r="DLQ318">
        <f>DLQ317+1</f>
        <v>1</v>
      </c>
      <c r="DLR318" t="str">
        <f>MID(DLS318,1,1)</f>
        <v>Q</v>
      </c>
      <c r="DLS318" t="s">
        <v>640</v>
      </c>
      <c r="DLT318" t="s">
        <v>1495</v>
      </c>
      <c r="DLU318">
        <f>DLU317+1</f>
        <v>1</v>
      </c>
      <c r="DLV318" t="str">
        <f>MID(DLW318,1,1)</f>
        <v>Q</v>
      </c>
      <c r="DLW318" t="s">
        <v>640</v>
      </c>
      <c r="DLX318" t="s">
        <v>1495</v>
      </c>
      <c r="DLY318">
        <f>DLY317+1</f>
        <v>1</v>
      </c>
      <c r="DLZ318" t="str">
        <f>MID(DMA318,1,1)</f>
        <v>Q</v>
      </c>
      <c r="DMA318" t="s">
        <v>640</v>
      </c>
      <c r="DMB318" t="s">
        <v>1495</v>
      </c>
      <c r="DMC318">
        <f>DMC317+1</f>
        <v>1</v>
      </c>
      <c r="DMD318" t="str">
        <f>MID(DME318,1,1)</f>
        <v>Q</v>
      </c>
      <c r="DME318" t="s">
        <v>640</v>
      </c>
      <c r="DMF318" t="s">
        <v>1495</v>
      </c>
      <c r="DMG318">
        <f>DMG317+1</f>
        <v>1</v>
      </c>
      <c r="DMH318" t="str">
        <f>MID(DMI318,1,1)</f>
        <v>Q</v>
      </c>
      <c r="DMI318" t="s">
        <v>640</v>
      </c>
      <c r="DMJ318" t="s">
        <v>1495</v>
      </c>
      <c r="DMK318">
        <f>DMK317+1</f>
        <v>1</v>
      </c>
      <c r="DML318" t="str">
        <f>MID(DMM318,1,1)</f>
        <v>Q</v>
      </c>
      <c r="DMM318" t="s">
        <v>640</v>
      </c>
      <c r="DMN318" t="s">
        <v>1495</v>
      </c>
      <c r="DMO318">
        <f>DMO317+1</f>
        <v>1</v>
      </c>
      <c r="DMP318" t="str">
        <f>MID(DMQ318,1,1)</f>
        <v>Q</v>
      </c>
      <c r="DMQ318" t="s">
        <v>640</v>
      </c>
      <c r="DMR318" t="s">
        <v>1495</v>
      </c>
      <c r="DMS318">
        <f>DMS317+1</f>
        <v>1</v>
      </c>
      <c r="DMT318" t="str">
        <f>MID(DMU318,1,1)</f>
        <v>Q</v>
      </c>
      <c r="DMU318" t="s">
        <v>640</v>
      </c>
      <c r="DMV318" t="s">
        <v>1495</v>
      </c>
      <c r="DMW318">
        <f>DMW317+1</f>
        <v>1</v>
      </c>
      <c r="DMX318" t="str">
        <f>MID(DMY318,1,1)</f>
        <v>Q</v>
      </c>
      <c r="DMY318" t="s">
        <v>640</v>
      </c>
      <c r="DMZ318" t="s">
        <v>1495</v>
      </c>
      <c r="DNA318">
        <f>DNA317+1</f>
        <v>1</v>
      </c>
      <c r="DNB318" t="str">
        <f>MID(DNC318,1,1)</f>
        <v>Q</v>
      </c>
      <c r="DNC318" t="s">
        <v>640</v>
      </c>
      <c r="DND318" t="s">
        <v>1495</v>
      </c>
      <c r="DNE318">
        <f>DNE317+1</f>
        <v>1</v>
      </c>
      <c r="DNF318" t="str">
        <f>MID(DNG318,1,1)</f>
        <v>Q</v>
      </c>
      <c r="DNG318" t="s">
        <v>640</v>
      </c>
      <c r="DNH318" t="s">
        <v>1495</v>
      </c>
      <c r="DNI318">
        <f>DNI317+1</f>
        <v>1</v>
      </c>
      <c r="DNJ318" t="str">
        <f>MID(DNK318,1,1)</f>
        <v>Q</v>
      </c>
      <c r="DNK318" t="s">
        <v>640</v>
      </c>
      <c r="DNL318" t="s">
        <v>1495</v>
      </c>
      <c r="DNM318">
        <f>DNM317+1</f>
        <v>1</v>
      </c>
      <c r="DNN318" t="str">
        <f>MID(DNO318,1,1)</f>
        <v>Q</v>
      </c>
      <c r="DNO318" t="s">
        <v>640</v>
      </c>
      <c r="DNP318" t="s">
        <v>1495</v>
      </c>
      <c r="DNQ318">
        <f>DNQ317+1</f>
        <v>1</v>
      </c>
      <c r="DNR318" t="str">
        <f>MID(DNS318,1,1)</f>
        <v>Q</v>
      </c>
      <c r="DNS318" t="s">
        <v>640</v>
      </c>
      <c r="DNT318" t="s">
        <v>1495</v>
      </c>
      <c r="DNU318">
        <f>DNU317+1</f>
        <v>1</v>
      </c>
      <c r="DNV318" t="str">
        <f>MID(DNW318,1,1)</f>
        <v>Q</v>
      </c>
      <c r="DNW318" t="s">
        <v>640</v>
      </c>
      <c r="DNX318" t="s">
        <v>1495</v>
      </c>
      <c r="DNY318">
        <f>DNY317+1</f>
        <v>1</v>
      </c>
      <c r="DNZ318" t="str">
        <f>MID(DOA318,1,1)</f>
        <v>Q</v>
      </c>
      <c r="DOA318" t="s">
        <v>640</v>
      </c>
      <c r="DOB318" t="s">
        <v>1495</v>
      </c>
      <c r="DOC318">
        <f>DOC317+1</f>
        <v>1</v>
      </c>
      <c r="DOD318" t="str">
        <f>MID(DOE318,1,1)</f>
        <v>Q</v>
      </c>
      <c r="DOE318" t="s">
        <v>640</v>
      </c>
      <c r="DOF318" t="s">
        <v>1495</v>
      </c>
      <c r="DOG318">
        <f>DOG317+1</f>
        <v>1</v>
      </c>
      <c r="DOH318" t="str">
        <f>MID(DOI318,1,1)</f>
        <v>Q</v>
      </c>
      <c r="DOI318" t="s">
        <v>640</v>
      </c>
      <c r="DOJ318" t="s">
        <v>1495</v>
      </c>
      <c r="DOK318">
        <f>DOK317+1</f>
        <v>1</v>
      </c>
      <c r="DOL318" t="str">
        <f>MID(DOM318,1,1)</f>
        <v>Q</v>
      </c>
      <c r="DOM318" t="s">
        <v>640</v>
      </c>
      <c r="DON318" t="s">
        <v>1495</v>
      </c>
      <c r="DOO318">
        <f>DOO317+1</f>
        <v>1</v>
      </c>
      <c r="DOP318" t="str">
        <f>MID(DOQ318,1,1)</f>
        <v>Q</v>
      </c>
      <c r="DOQ318" t="s">
        <v>640</v>
      </c>
      <c r="DOR318" t="s">
        <v>1495</v>
      </c>
      <c r="DOS318">
        <f>DOS317+1</f>
        <v>1</v>
      </c>
      <c r="DOT318" t="str">
        <f>MID(DOU318,1,1)</f>
        <v>Q</v>
      </c>
      <c r="DOU318" t="s">
        <v>640</v>
      </c>
      <c r="DOV318" t="s">
        <v>1495</v>
      </c>
      <c r="DOW318">
        <f>DOW317+1</f>
        <v>1</v>
      </c>
      <c r="DOX318" t="str">
        <f>MID(DOY318,1,1)</f>
        <v>Q</v>
      </c>
      <c r="DOY318" t="s">
        <v>640</v>
      </c>
      <c r="DOZ318" t="s">
        <v>1495</v>
      </c>
      <c r="DPA318">
        <f>DPA317+1</f>
        <v>1</v>
      </c>
      <c r="DPB318" t="str">
        <f>MID(DPC318,1,1)</f>
        <v>Q</v>
      </c>
      <c r="DPC318" t="s">
        <v>640</v>
      </c>
      <c r="DPD318" t="s">
        <v>1495</v>
      </c>
      <c r="DPE318">
        <f>DPE317+1</f>
        <v>1</v>
      </c>
      <c r="DPF318" t="str">
        <f>MID(DPG318,1,1)</f>
        <v>Q</v>
      </c>
      <c r="DPG318" t="s">
        <v>640</v>
      </c>
      <c r="DPH318" t="s">
        <v>1495</v>
      </c>
      <c r="DPI318">
        <f>DPI317+1</f>
        <v>1</v>
      </c>
      <c r="DPJ318" t="str">
        <f>MID(DPK318,1,1)</f>
        <v>Q</v>
      </c>
      <c r="DPK318" t="s">
        <v>640</v>
      </c>
      <c r="DPL318" t="s">
        <v>1495</v>
      </c>
      <c r="DPM318">
        <f>DPM317+1</f>
        <v>1</v>
      </c>
      <c r="DPN318" t="str">
        <f>MID(DPO318,1,1)</f>
        <v>Q</v>
      </c>
      <c r="DPO318" t="s">
        <v>640</v>
      </c>
      <c r="DPP318" t="s">
        <v>1495</v>
      </c>
      <c r="DPQ318">
        <f>DPQ317+1</f>
        <v>1</v>
      </c>
      <c r="DPR318" t="str">
        <f>MID(DPS318,1,1)</f>
        <v>Q</v>
      </c>
      <c r="DPS318" t="s">
        <v>640</v>
      </c>
      <c r="DPT318" t="s">
        <v>1495</v>
      </c>
      <c r="DPU318">
        <f>DPU317+1</f>
        <v>1</v>
      </c>
      <c r="DPV318" t="str">
        <f>MID(DPW318,1,1)</f>
        <v>Q</v>
      </c>
      <c r="DPW318" t="s">
        <v>640</v>
      </c>
      <c r="DPX318" t="s">
        <v>1495</v>
      </c>
      <c r="DPY318">
        <f>DPY317+1</f>
        <v>1</v>
      </c>
      <c r="DPZ318" t="str">
        <f>MID(DQA318,1,1)</f>
        <v>Q</v>
      </c>
      <c r="DQA318" t="s">
        <v>640</v>
      </c>
      <c r="DQB318" t="s">
        <v>1495</v>
      </c>
      <c r="DQC318">
        <f>DQC317+1</f>
        <v>1</v>
      </c>
      <c r="DQD318" t="str">
        <f>MID(DQE318,1,1)</f>
        <v>Q</v>
      </c>
      <c r="DQE318" t="s">
        <v>640</v>
      </c>
      <c r="DQF318" t="s">
        <v>1495</v>
      </c>
      <c r="DQG318">
        <f>DQG317+1</f>
        <v>1</v>
      </c>
      <c r="DQH318" t="str">
        <f>MID(DQI318,1,1)</f>
        <v>Q</v>
      </c>
      <c r="DQI318" t="s">
        <v>640</v>
      </c>
      <c r="DQJ318" t="s">
        <v>1495</v>
      </c>
      <c r="DQK318">
        <f>DQK317+1</f>
        <v>1</v>
      </c>
      <c r="DQL318" t="str">
        <f>MID(DQM318,1,1)</f>
        <v>Q</v>
      </c>
      <c r="DQM318" t="s">
        <v>640</v>
      </c>
      <c r="DQN318" t="s">
        <v>1495</v>
      </c>
      <c r="DQO318">
        <f>DQO317+1</f>
        <v>1</v>
      </c>
      <c r="DQP318" t="str">
        <f>MID(DQQ318,1,1)</f>
        <v>Q</v>
      </c>
      <c r="DQQ318" t="s">
        <v>640</v>
      </c>
      <c r="DQR318" t="s">
        <v>1495</v>
      </c>
      <c r="DQS318">
        <f>DQS317+1</f>
        <v>1</v>
      </c>
      <c r="DQT318" t="str">
        <f>MID(DQU318,1,1)</f>
        <v>Q</v>
      </c>
      <c r="DQU318" t="s">
        <v>640</v>
      </c>
      <c r="DQV318" t="s">
        <v>1495</v>
      </c>
      <c r="DQW318">
        <f>DQW317+1</f>
        <v>1</v>
      </c>
      <c r="DQX318" t="str">
        <f>MID(DQY318,1,1)</f>
        <v>Q</v>
      </c>
      <c r="DQY318" t="s">
        <v>640</v>
      </c>
      <c r="DQZ318" t="s">
        <v>1495</v>
      </c>
      <c r="DRA318">
        <f>DRA317+1</f>
        <v>1</v>
      </c>
      <c r="DRB318" t="str">
        <f>MID(DRC318,1,1)</f>
        <v>Q</v>
      </c>
      <c r="DRC318" t="s">
        <v>640</v>
      </c>
      <c r="DRD318" t="s">
        <v>1495</v>
      </c>
      <c r="DRE318">
        <f>DRE317+1</f>
        <v>1</v>
      </c>
      <c r="DRF318" t="str">
        <f>MID(DRG318,1,1)</f>
        <v>Q</v>
      </c>
      <c r="DRG318" t="s">
        <v>640</v>
      </c>
      <c r="DRH318" t="s">
        <v>1495</v>
      </c>
      <c r="DRI318">
        <f>DRI317+1</f>
        <v>1</v>
      </c>
      <c r="DRJ318" t="str">
        <f>MID(DRK318,1,1)</f>
        <v>Q</v>
      </c>
      <c r="DRK318" t="s">
        <v>640</v>
      </c>
      <c r="DRL318" t="s">
        <v>1495</v>
      </c>
      <c r="DRM318">
        <f>DRM317+1</f>
        <v>1</v>
      </c>
      <c r="DRN318" t="str">
        <f>MID(DRO318,1,1)</f>
        <v>Q</v>
      </c>
      <c r="DRO318" t="s">
        <v>640</v>
      </c>
      <c r="DRP318" t="s">
        <v>1495</v>
      </c>
      <c r="DRQ318">
        <f>DRQ317+1</f>
        <v>1</v>
      </c>
      <c r="DRR318" t="str">
        <f>MID(DRS318,1,1)</f>
        <v>Q</v>
      </c>
      <c r="DRS318" t="s">
        <v>640</v>
      </c>
      <c r="DRT318" t="s">
        <v>1495</v>
      </c>
      <c r="DRU318">
        <f>DRU317+1</f>
        <v>1</v>
      </c>
      <c r="DRV318" t="str">
        <f>MID(DRW318,1,1)</f>
        <v>Q</v>
      </c>
      <c r="DRW318" t="s">
        <v>640</v>
      </c>
      <c r="DRX318" t="s">
        <v>1495</v>
      </c>
      <c r="DRY318">
        <f>DRY317+1</f>
        <v>1</v>
      </c>
      <c r="DRZ318" t="str">
        <f>MID(DSA318,1,1)</f>
        <v>Q</v>
      </c>
      <c r="DSA318" t="s">
        <v>640</v>
      </c>
      <c r="DSB318" t="s">
        <v>1495</v>
      </c>
      <c r="DSC318">
        <f>DSC317+1</f>
        <v>1</v>
      </c>
      <c r="DSD318" t="str">
        <f>MID(DSE318,1,1)</f>
        <v>Q</v>
      </c>
      <c r="DSE318" t="s">
        <v>640</v>
      </c>
      <c r="DSF318" t="s">
        <v>1495</v>
      </c>
      <c r="DSG318">
        <f>DSG317+1</f>
        <v>1</v>
      </c>
      <c r="DSH318" t="str">
        <f>MID(DSI318,1,1)</f>
        <v>Q</v>
      </c>
      <c r="DSI318" t="s">
        <v>640</v>
      </c>
      <c r="DSJ318" t="s">
        <v>1495</v>
      </c>
      <c r="DSK318">
        <f>DSK317+1</f>
        <v>1</v>
      </c>
      <c r="DSL318" t="str">
        <f>MID(DSM318,1,1)</f>
        <v>Q</v>
      </c>
      <c r="DSM318" t="s">
        <v>640</v>
      </c>
      <c r="DSN318" t="s">
        <v>1495</v>
      </c>
      <c r="DSO318">
        <f>DSO317+1</f>
        <v>1</v>
      </c>
      <c r="DSP318" t="str">
        <f>MID(DSQ318,1,1)</f>
        <v>Q</v>
      </c>
      <c r="DSQ318" t="s">
        <v>640</v>
      </c>
      <c r="DSR318" t="s">
        <v>1495</v>
      </c>
      <c r="DSS318">
        <f>DSS317+1</f>
        <v>1</v>
      </c>
      <c r="DST318" t="str">
        <f>MID(DSU318,1,1)</f>
        <v>Q</v>
      </c>
      <c r="DSU318" t="s">
        <v>640</v>
      </c>
      <c r="DSV318" t="s">
        <v>1495</v>
      </c>
      <c r="DSW318">
        <f>DSW317+1</f>
        <v>1</v>
      </c>
      <c r="DSX318" t="str">
        <f>MID(DSY318,1,1)</f>
        <v>Q</v>
      </c>
      <c r="DSY318" t="s">
        <v>640</v>
      </c>
      <c r="DSZ318" t="s">
        <v>1495</v>
      </c>
      <c r="DTA318">
        <f>DTA317+1</f>
        <v>1</v>
      </c>
      <c r="DTB318" t="str">
        <f>MID(DTC318,1,1)</f>
        <v>Q</v>
      </c>
      <c r="DTC318" t="s">
        <v>640</v>
      </c>
      <c r="DTD318" t="s">
        <v>1495</v>
      </c>
      <c r="DTE318">
        <f>DTE317+1</f>
        <v>1</v>
      </c>
      <c r="DTF318" t="str">
        <f>MID(DTG318,1,1)</f>
        <v>Q</v>
      </c>
      <c r="DTG318" t="s">
        <v>640</v>
      </c>
      <c r="DTH318" t="s">
        <v>1495</v>
      </c>
      <c r="DTI318">
        <f>DTI317+1</f>
        <v>1</v>
      </c>
      <c r="DTJ318" t="str">
        <f>MID(DTK318,1,1)</f>
        <v>Q</v>
      </c>
      <c r="DTK318" t="s">
        <v>640</v>
      </c>
      <c r="DTL318" t="s">
        <v>1495</v>
      </c>
      <c r="DTM318">
        <f>DTM317+1</f>
        <v>1</v>
      </c>
      <c r="DTN318" t="str">
        <f>MID(DTO318,1,1)</f>
        <v>Q</v>
      </c>
      <c r="DTO318" t="s">
        <v>640</v>
      </c>
      <c r="DTP318" t="s">
        <v>1495</v>
      </c>
      <c r="DTQ318">
        <f>DTQ317+1</f>
        <v>1</v>
      </c>
      <c r="DTR318" t="str">
        <f>MID(DTS318,1,1)</f>
        <v>Q</v>
      </c>
      <c r="DTS318" t="s">
        <v>640</v>
      </c>
      <c r="DTT318" t="s">
        <v>1495</v>
      </c>
      <c r="DTU318">
        <f>DTU317+1</f>
        <v>1</v>
      </c>
      <c r="DTV318" t="str">
        <f>MID(DTW318,1,1)</f>
        <v>Q</v>
      </c>
      <c r="DTW318" t="s">
        <v>640</v>
      </c>
      <c r="DTX318" t="s">
        <v>1495</v>
      </c>
      <c r="DTY318">
        <f>DTY317+1</f>
        <v>1</v>
      </c>
      <c r="DTZ318" t="str">
        <f>MID(DUA318,1,1)</f>
        <v>Q</v>
      </c>
      <c r="DUA318" t="s">
        <v>640</v>
      </c>
      <c r="DUB318" t="s">
        <v>1495</v>
      </c>
      <c r="DUC318">
        <f>DUC317+1</f>
        <v>1</v>
      </c>
      <c r="DUD318" t="str">
        <f>MID(DUE318,1,1)</f>
        <v>Q</v>
      </c>
      <c r="DUE318" t="s">
        <v>640</v>
      </c>
      <c r="DUF318" t="s">
        <v>1495</v>
      </c>
      <c r="DUG318">
        <f>DUG317+1</f>
        <v>1</v>
      </c>
      <c r="DUH318" t="str">
        <f>MID(DUI318,1,1)</f>
        <v>Q</v>
      </c>
      <c r="DUI318" t="s">
        <v>640</v>
      </c>
      <c r="DUJ318" t="s">
        <v>1495</v>
      </c>
      <c r="DUK318">
        <f>DUK317+1</f>
        <v>1</v>
      </c>
      <c r="DUL318" t="str">
        <f>MID(DUM318,1,1)</f>
        <v>Q</v>
      </c>
      <c r="DUM318" t="s">
        <v>640</v>
      </c>
      <c r="DUN318" t="s">
        <v>1495</v>
      </c>
      <c r="DUO318">
        <f>DUO317+1</f>
        <v>1</v>
      </c>
      <c r="DUP318" t="str">
        <f>MID(DUQ318,1,1)</f>
        <v>Q</v>
      </c>
      <c r="DUQ318" t="s">
        <v>640</v>
      </c>
      <c r="DUR318" t="s">
        <v>1495</v>
      </c>
      <c r="DUS318">
        <f>DUS317+1</f>
        <v>1</v>
      </c>
      <c r="DUT318" t="str">
        <f>MID(DUU318,1,1)</f>
        <v>Q</v>
      </c>
      <c r="DUU318" t="s">
        <v>640</v>
      </c>
      <c r="DUV318" t="s">
        <v>1495</v>
      </c>
      <c r="DUW318">
        <f>DUW317+1</f>
        <v>1</v>
      </c>
      <c r="DUX318" t="str">
        <f>MID(DUY318,1,1)</f>
        <v>Q</v>
      </c>
      <c r="DUY318" t="s">
        <v>640</v>
      </c>
      <c r="DUZ318" t="s">
        <v>1495</v>
      </c>
      <c r="DVA318">
        <f>DVA317+1</f>
        <v>1</v>
      </c>
      <c r="DVB318" t="str">
        <f>MID(DVC318,1,1)</f>
        <v>Q</v>
      </c>
      <c r="DVC318" t="s">
        <v>640</v>
      </c>
      <c r="DVD318" t="s">
        <v>1495</v>
      </c>
      <c r="DVE318">
        <f>DVE317+1</f>
        <v>1</v>
      </c>
      <c r="DVF318" t="str">
        <f>MID(DVG318,1,1)</f>
        <v>Q</v>
      </c>
      <c r="DVG318" t="s">
        <v>640</v>
      </c>
      <c r="DVH318" t="s">
        <v>1495</v>
      </c>
      <c r="DVI318">
        <f>DVI317+1</f>
        <v>1</v>
      </c>
      <c r="DVJ318" t="str">
        <f>MID(DVK318,1,1)</f>
        <v>Q</v>
      </c>
      <c r="DVK318" t="s">
        <v>640</v>
      </c>
      <c r="DVL318" t="s">
        <v>1495</v>
      </c>
      <c r="DVM318">
        <f>DVM317+1</f>
        <v>1</v>
      </c>
      <c r="DVN318" t="str">
        <f>MID(DVO318,1,1)</f>
        <v>Q</v>
      </c>
      <c r="DVO318" t="s">
        <v>640</v>
      </c>
      <c r="DVP318" t="s">
        <v>1495</v>
      </c>
      <c r="DVQ318">
        <f>DVQ317+1</f>
        <v>1</v>
      </c>
      <c r="DVR318" t="str">
        <f>MID(DVS318,1,1)</f>
        <v>Q</v>
      </c>
      <c r="DVS318" t="s">
        <v>640</v>
      </c>
      <c r="DVT318" t="s">
        <v>1495</v>
      </c>
      <c r="DVU318">
        <f>DVU317+1</f>
        <v>1</v>
      </c>
      <c r="DVV318" t="str">
        <f>MID(DVW318,1,1)</f>
        <v>Q</v>
      </c>
      <c r="DVW318" t="s">
        <v>640</v>
      </c>
      <c r="DVX318" t="s">
        <v>1495</v>
      </c>
      <c r="DVY318">
        <f>DVY317+1</f>
        <v>1</v>
      </c>
      <c r="DVZ318" t="str">
        <f>MID(DWA318,1,1)</f>
        <v>Q</v>
      </c>
      <c r="DWA318" t="s">
        <v>640</v>
      </c>
      <c r="DWB318" t="s">
        <v>1495</v>
      </c>
      <c r="DWC318">
        <f>DWC317+1</f>
        <v>1</v>
      </c>
      <c r="DWD318" t="str">
        <f>MID(DWE318,1,1)</f>
        <v>Q</v>
      </c>
      <c r="DWE318" t="s">
        <v>640</v>
      </c>
      <c r="DWF318" t="s">
        <v>1495</v>
      </c>
      <c r="DWG318">
        <f>DWG317+1</f>
        <v>1</v>
      </c>
      <c r="DWH318" t="str">
        <f>MID(DWI318,1,1)</f>
        <v>Q</v>
      </c>
      <c r="DWI318" t="s">
        <v>640</v>
      </c>
      <c r="DWJ318" t="s">
        <v>1495</v>
      </c>
      <c r="DWK318">
        <f>DWK317+1</f>
        <v>1</v>
      </c>
      <c r="DWL318" t="str">
        <f>MID(DWM318,1,1)</f>
        <v>Q</v>
      </c>
      <c r="DWM318" t="s">
        <v>640</v>
      </c>
      <c r="DWN318" t="s">
        <v>1495</v>
      </c>
      <c r="DWO318">
        <f>DWO317+1</f>
        <v>1</v>
      </c>
      <c r="DWP318" t="str">
        <f>MID(DWQ318,1,1)</f>
        <v>Q</v>
      </c>
      <c r="DWQ318" t="s">
        <v>640</v>
      </c>
      <c r="DWR318" t="s">
        <v>1495</v>
      </c>
      <c r="DWS318">
        <f>DWS317+1</f>
        <v>1</v>
      </c>
      <c r="DWT318" t="str">
        <f>MID(DWU318,1,1)</f>
        <v>Q</v>
      </c>
      <c r="DWU318" t="s">
        <v>640</v>
      </c>
      <c r="DWV318" t="s">
        <v>1495</v>
      </c>
      <c r="DWW318">
        <f>DWW317+1</f>
        <v>1</v>
      </c>
      <c r="DWX318" t="str">
        <f>MID(DWY318,1,1)</f>
        <v>Q</v>
      </c>
      <c r="DWY318" t="s">
        <v>640</v>
      </c>
      <c r="DWZ318" t="s">
        <v>1495</v>
      </c>
      <c r="DXA318">
        <f>DXA317+1</f>
        <v>1</v>
      </c>
      <c r="DXB318" t="str">
        <f>MID(DXC318,1,1)</f>
        <v>Q</v>
      </c>
      <c r="DXC318" t="s">
        <v>640</v>
      </c>
      <c r="DXD318" t="s">
        <v>1495</v>
      </c>
      <c r="DXE318">
        <f>DXE317+1</f>
        <v>1</v>
      </c>
      <c r="DXF318" t="str">
        <f>MID(DXG318,1,1)</f>
        <v>Q</v>
      </c>
      <c r="DXG318" t="s">
        <v>640</v>
      </c>
      <c r="DXH318" t="s">
        <v>1495</v>
      </c>
      <c r="DXI318">
        <f>DXI317+1</f>
        <v>1</v>
      </c>
      <c r="DXJ318" t="str">
        <f>MID(DXK318,1,1)</f>
        <v>Q</v>
      </c>
      <c r="DXK318" t="s">
        <v>640</v>
      </c>
      <c r="DXL318" t="s">
        <v>1495</v>
      </c>
      <c r="DXM318">
        <f>DXM317+1</f>
        <v>1</v>
      </c>
      <c r="DXN318" t="str">
        <f>MID(DXO318,1,1)</f>
        <v>Q</v>
      </c>
      <c r="DXO318" t="s">
        <v>640</v>
      </c>
      <c r="DXP318" t="s">
        <v>1495</v>
      </c>
      <c r="DXQ318">
        <f>DXQ317+1</f>
        <v>1</v>
      </c>
      <c r="DXR318" t="str">
        <f>MID(DXS318,1,1)</f>
        <v>Q</v>
      </c>
      <c r="DXS318" t="s">
        <v>640</v>
      </c>
      <c r="DXT318" t="s">
        <v>1495</v>
      </c>
      <c r="DXU318">
        <f>DXU317+1</f>
        <v>1</v>
      </c>
      <c r="DXV318" t="str">
        <f>MID(DXW318,1,1)</f>
        <v>Q</v>
      </c>
      <c r="DXW318" t="s">
        <v>640</v>
      </c>
      <c r="DXX318" t="s">
        <v>1495</v>
      </c>
      <c r="DXY318">
        <f>DXY317+1</f>
        <v>1</v>
      </c>
      <c r="DXZ318" t="str">
        <f>MID(DYA318,1,1)</f>
        <v>Q</v>
      </c>
      <c r="DYA318" t="s">
        <v>640</v>
      </c>
      <c r="DYB318" t="s">
        <v>1495</v>
      </c>
      <c r="DYC318">
        <f>DYC317+1</f>
        <v>1</v>
      </c>
      <c r="DYD318" t="str">
        <f>MID(DYE318,1,1)</f>
        <v>Q</v>
      </c>
      <c r="DYE318" t="s">
        <v>640</v>
      </c>
      <c r="DYF318" t="s">
        <v>1495</v>
      </c>
      <c r="DYG318">
        <f>DYG317+1</f>
        <v>1</v>
      </c>
      <c r="DYH318" t="str">
        <f>MID(DYI318,1,1)</f>
        <v>Q</v>
      </c>
      <c r="DYI318" t="s">
        <v>640</v>
      </c>
      <c r="DYJ318" t="s">
        <v>1495</v>
      </c>
      <c r="DYK318">
        <f>DYK317+1</f>
        <v>1</v>
      </c>
      <c r="DYL318" t="str">
        <f>MID(DYM318,1,1)</f>
        <v>Q</v>
      </c>
      <c r="DYM318" t="s">
        <v>640</v>
      </c>
      <c r="DYN318" t="s">
        <v>1495</v>
      </c>
      <c r="DYO318">
        <f>DYO317+1</f>
        <v>1</v>
      </c>
      <c r="DYP318" t="str">
        <f>MID(DYQ318,1,1)</f>
        <v>Q</v>
      </c>
      <c r="DYQ318" t="s">
        <v>640</v>
      </c>
      <c r="DYR318" t="s">
        <v>1495</v>
      </c>
      <c r="DYS318">
        <f>DYS317+1</f>
        <v>1</v>
      </c>
      <c r="DYT318" t="str">
        <f>MID(DYU318,1,1)</f>
        <v>Q</v>
      </c>
      <c r="DYU318" t="s">
        <v>640</v>
      </c>
      <c r="DYV318" t="s">
        <v>1495</v>
      </c>
      <c r="DYW318">
        <f>DYW317+1</f>
        <v>1</v>
      </c>
      <c r="DYX318" t="str">
        <f>MID(DYY318,1,1)</f>
        <v>Q</v>
      </c>
      <c r="DYY318" t="s">
        <v>640</v>
      </c>
      <c r="DYZ318" t="s">
        <v>1495</v>
      </c>
      <c r="DZA318">
        <f>DZA317+1</f>
        <v>1</v>
      </c>
      <c r="DZB318" t="str">
        <f>MID(DZC318,1,1)</f>
        <v>Q</v>
      </c>
      <c r="DZC318" t="s">
        <v>640</v>
      </c>
      <c r="DZD318" t="s">
        <v>1495</v>
      </c>
      <c r="DZE318">
        <f>DZE317+1</f>
        <v>1</v>
      </c>
      <c r="DZF318" t="str">
        <f>MID(DZG318,1,1)</f>
        <v>Q</v>
      </c>
      <c r="DZG318" t="s">
        <v>640</v>
      </c>
      <c r="DZH318" t="s">
        <v>1495</v>
      </c>
      <c r="DZI318">
        <f>DZI317+1</f>
        <v>1</v>
      </c>
      <c r="DZJ318" t="str">
        <f>MID(DZK318,1,1)</f>
        <v>Q</v>
      </c>
      <c r="DZK318" t="s">
        <v>640</v>
      </c>
      <c r="DZL318" t="s">
        <v>1495</v>
      </c>
      <c r="DZM318">
        <f>DZM317+1</f>
        <v>1</v>
      </c>
      <c r="DZN318" t="str">
        <f>MID(DZO318,1,1)</f>
        <v>Q</v>
      </c>
      <c r="DZO318" t="s">
        <v>640</v>
      </c>
      <c r="DZP318" t="s">
        <v>1495</v>
      </c>
      <c r="DZQ318">
        <f>DZQ317+1</f>
        <v>1</v>
      </c>
      <c r="DZR318" t="str">
        <f>MID(DZS318,1,1)</f>
        <v>Q</v>
      </c>
      <c r="DZS318" t="s">
        <v>640</v>
      </c>
      <c r="DZT318" t="s">
        <v>1495</v>
      </c>
      <c r="DZU318">
        <f>DZU317+1</f>
        <v>1</v>
      </c>
      <c r="DZV318" t="str">
        <f>MID(DZW318,1,1)</f>
        <v>Q</v>
      </c>
      <c r="DZW318" t="s">
        <v>640</v>
      </c>
      <c r="DZX318" t="s">
        <v>1495</v>
      </c>
      <c r="DZY318">
        <f>DZY317+1</f>
        <v>1</v>
      </c>
      <c r="DZZ318" t="str">
        <f>MID(EAA318,1,1)</f>
        <v>Q</v>
      </c>
      <c r="EAA318" t="s">
        <v>640</v>
      </c>
      <c r="EAB318" t="s">
        <v>1495</v>
      </c>
      <c r="EAC318">
        <f>EAC317+1</f>
        <v>1</v>
      </c>
      <c r="EAD318" t="str">
        <f>MID(EAE318,1,1)</f>
        <v>Q</v>
      </c>
      <c r="EAE318" t="s">
        <v>640</v>
      </c>
      <c r="EAF318" t="s">
        <v>1495</v>
      </c>
      <c r="EAG318">
        <f>EAG317+1</f>
        <v>1</v>
      </c>
      <c r="EAH318" t="str">
        <f>MID(EAI318,1,1)</f>
        <v>Q</v>
      </c>
      <c r="EAI318" t="s">
        <v>640</v>
      </c>
      <c r="EAJ318" t="s">
        <v>1495</v>
      </c>
      <c r="EAK318">
        <f>EAK317+1</f>
        <v>1</v>
      </c>
      <c r="EAL318" t="str">
        <f>MID(EAM318,1,1)</f>
        <v>Q</v>
      </c>
      <c r="EAM318" t="s">
        <v>640</v>
      </c>
      <c r="EAN318" t="s">
        <v>1495</v>
      </c>
      <c r="EAO318">
        <f>EAO317+1</f>
        <v>1</v>
      </c>
      <c r="EAP318" t="str">
        <f>MID(EAQ318,1,1)</f>
        <v>Q</v>
      </c>
      <c r="EAQ318" t="s">
        <v>640</v>
      </c>
      <c r="EAR318" t="s">
        <v>1495</v>
      </c>
      <c r="EAS318">
        <f>EAS317+1</f>
        <v>1</v>
      </c>
      <c r="EAT318" t="str">
        <f>MID(EAU318,1,1)</f>
        <v>Q</v>
      </c>
      <c r="EAU318" t="s">
        <v>640</v>
      </c>
      <c r="EAV318" t="s">
        <v>1495</v>
      </c>
      <c r="EAW318">
        <f>EAW317+1</f>
        <v>1</v>
      </c>
      <c r="EAX318" t="str">
        <f>MID(EAY318,1,1)</f>
        <v>Q</v>
      </c>
      <c r="EAY318" t="s">
        <v>640</v>
      </c>
      <c r="EAZ318" t="s">
        <v>1495</v>
      </c>
      <c r="EBA318">
        <f>EBA317+1</f>
        <v>1</v>
      </c>
      <c r="EBB318" t="str">
        <f>MID(EBC318,1,1)</f>
        <v>Q</v>
      </c>
      <c r="EBC318" t="s">
        <v>640</v>
      </c>
      <c r="EBD318" t="s">
        <v>1495</v>
      </c>
      <c r="EBE318">
        <f>EBE317+1</f>
        <v>1</v>
      </c>
      <c r="EBF318" t="str">
        <f>MID(EBG318,1,1)</f>
        <v>Q</v>
      </c>
      <c r="EBG318" t="s">
        <v>640</v>
      </c>
      <c r="EBH318" t="s">
        <v>1495</v>
      </c>
      <c r="EBI318">
        <f>EBI317+1</f>
        <v>1</v>
      </c>
      <c r="EBJ318" t="str">
        <f>MID(EBK318,1,1)</f>
        <v>Q</v>
      </c>
      <c r="EBK318" t="s">
        <v>640</v>
      </c>
      <c r="EBL318" t="s">
        <v>1495</v>
      </c>
      <c r="EBM318">
        <f>EBM317+1</f>
        <v>1</v>
      </c>
      <c r="EBN318" t="str">
        <f>MID(EBO318,1,1)</f>
        <v>Q</v>
      </c>
      <c r="EBO318" t="s">
        <v>640</v>
      </c>
      <c r="EBP318" t="s">
        <v>1495</v>
      </c>
      <c r="EBQ318">
        <f>EBQ317+1</f>
        <v>1</v>
      </c>
      <c r="EBR318" t="str">
        <f>MID(EBS318,1,1)</f>
        <v>Q</v>
      </c>
      <c r="EBS318" t="s">
        <v>640</v>
      </c>
      <c r="EBT318" t="s">
        <v>1495</v>
      </c>
      <c r="EBU318">
        <f>EBU317+1</f>
        <v>1</v>
      </c>
      <c r="EBV318" t="str">
        <f>MID(EBW318,1,1)</f>
        <v>Q</v>
      </c>
      <c r="EBW318" t="s">
        <v>640</v>
      </c>
      <c r="EBX318" t="s">
        <v>1495</v>
      </c>
      <c r="EBY318">
        <f>EBY317+1</f>
        <v>1</v>
      </c>
      <c r="EBZ318" t="str">
        <f>MID(ECA318,1,1)</f>
        <v>Q</v>
      </c>
      <c r="ECA318" t="s">
        <v>640</v>
      </c>
      <c r="ECB318" t="s">
        <v>1495</v>
      </c>
      <c r="ECC318">
        <f>ECC317+1</f>
        <v>1</v>
      </c>
      <c r="ECD318" t="str">
        <f>MID(ECE318,1,1)</f>
        <v>Q</v>
      </c>
      <c r="ECE318" t="s">
        <v>640</v>
      </c>
      <c r="ECF318" t="s">
        <v>1495</v>
      </c>
      <c r="ECG318">
        <f>ECG317+1</f>
        <v>1</v>
      </c>
      <c r="ECH318" t="str">
        <f>MID(ECI318,1,1)</f>
        <v>Q</v>
      </c>
      <c r="ECI318" t="s">
        <v>640</v>
      </c>
      <c r="ECJ318" t="s">
        <v>1495</v>
      </c>
      <c r="ECK318">
        <f>ECK317+1</f>
        <v>1</v>
      </c>
      <c r="ECL318" t="str">
        <f>MID(ECM318,1,1)</f>
        <v>Q</v>
      </c>
      <c r="ECM318" t="s">
        <v>640</v>
      </c>
      <c r="ECN318" t="s">
        <v>1495</v>
      </c>
      <c r="ECO318">
        <f>ECO317+1</f>
        <v>1</v>
      </c>
      <c r="ECP318" t="str">
        <f>MID(ECQ318,1,1)</f>
        <v>Q</v>
      </c>
      <c r="ECQ318" t="s">
        <v>640</v>
      </c>
      <c r="ECR318" t="s">
        <v>1495</v>
      </c>
      <c r="ECS318">
        <f>ECS317+1</f>
        <v>1</v>
      </c>
      <c r="ECT318" t="str">
        <f>MID(ECU318,1,1)</f>
        <v>Q</v>
      </c>
      <c r="ECU318" t="s">
        <v>640</v>
      </c>
      <c r="ECV318" t="s">
        <v>1495</v>
      </c>
      <c r="ECW318">
        <f>ECW317+1</f>
        <v>1</v>
      </c>
      <c r="ECX318" t="str">
        <f>MID(ECY318,1,1)</f>
        <v>Q</v>
      </c>
      <c r="ECY318" t="s">
        <v>640</v>
      </c>
      <c r="ECZ318" t="s">
        <v>1495</v>
      </c>
      <c r="EDA318">
        <f>EDA317+1</f>
        <v>1</v>
      </c>
      <c r="EDB318" t="str">
        <f>MID(EDC318,1,1)</f>
        <v>Q</v>
      </c>
      <c r="EDC318" t="s">
        <v>640</v>
      </c>
      <c r="EDD318" t="s">
        <v>1495</v>
      </c>
      <c r="EDE318">
        <f>EDE317+1</f>
        <v>1</v>
      </c>
      <c r="EDF318" t="str">
        <f>MID(EDG318,1,1)</f>
        <v>Q</v>
      </c>
      <c r="EDG318" t="s">
        <v>640</v>
      </c>
      <c r="EDH318" t="s">
        <v>1495</v>
      </c>
      <c r="EDI318">
        <f>EDI317+1</f>
        <v>1</v>
      </c>
      <c r="EDJ318" t="str">
        <f>MID(EDK318,1,1)</f>
        <v>Q</v>
      </c>
      <c r="EDK318" t="s">
        <v>640</v>
      </c>
      <c r="EDL318" t="s">
        <v>1495</v>
      </c>
      <c r="EDM318">
        <f>EDM317+1</f>
        <v>1</v>
      </c>
      <c r="EDN318" t="str">
        <f>MID(EDO318,1,1)</f>
        <v>Q</v>
      </c>
      <c r="EDO318" t="s">
        <v>640</v>
      </c>
      <c r="EDP318" t="s">
        <v>1495</v>
      </c>
      <c r="EDQ318">
        <f>EDQ317+1</f>
        <v>1</v>
      </c>
      <c r="EDR318" t="str">
        <f>MID(EDS318,1,1)</f>
        <v>Q</v>
      </c>
      <c r="EDS318" t="s">
        <v>640</v>
      </c>
      <c r="EDT318" t="s">
        <v>1495</v>
      </c>
      <c r="EDU318">
        <f>EDU317+1</f>
        <v>1</v>
      </c>
      <c r="EDV318" t="str">
        <f>MID(EDW318,1,1)</f>
        <v>Q</v>
      </c>
      <c r="EDW318" t="s">
        <v>640</v>
      </c>
      <c r="EDX318" t="s">
        <v>1495</v>
      </c>
      <c r="EDY318">
        <f>EDY317+1</f>
        <v>1</v>
      </c>
      <c r="EDZ318" t="str">
        <f>MID(EEA318,1,1)</f>
        <v>Q</v>
      </c>
      <c r="EEA318" t="s">
        <v>640</v>
      </c>
      <c r="EEB318" t="s">
        <v>1495</v>
      </c>
      <c r="EEC318">
        <f>EEC317+1</f>
        <v>1</v>
      </c>
      <c r="EED318" t="str">
        <f>MID(EEE318,1,1)</f>
        <v>Q</v>
      </c>
      <c r="EEE318" t="s">
        <v>640</v>
      </c>
      <c r="EEF318" t="s">
        <v>1495</v>
      </c>
      <c r="EEG318">
        <f>EEG317+1</f>
        <v>1</v>
      </c>
      <c r="EEH318" t="str">
        <f>MID(EEI318,1,1)</f>
        <v>Q</v>
      </c>
      <c r="EEI318" t="s">
        <v>640</v>
      </c>
      <c r="EEJ318" t="s">
        <v>1495</v>
      </c>
      <c r="EEK318">
        <f>EEK317+1</f>
        <v>1</v>
      </c>
      <c r="EEL318" t="str">
        <f>MID(EEM318,1,1)</f>
        <v>Q</v>
      </c>
      <c r="EEM318" t="s">
        <v>640</v>
      </c>
      <c r="EEN318" t="s">
        <v>1495</v>
      </c>
      <c r="EEO318">
        <f>EEO317+1</f>
        <v>1</v>
      </c>
      <c r="EEP318" t="str">
        <f>MID(EEQ318,1,1)</f>
        <v>Q</v>
      </c>
      <c r="EEQ318" t="s">
        <v>640</v>
      </c>
      <c r="EER318" t="s">
        <v>1495</v>
      </c>
      <c r="EES318">
        <f>EES317+1</f>
        <v>1</v>
      </c>
      <c r="EET318" t="str">
        <f>MID(EEU318,1,1)</f>
        <v>Q</v>
      </c>
      <c r="EEU318" t="s">
        <v>640</v>
      </c>
      <c r="EEV318" t="s">
        <v>1495</v>
      </c>
      <c r="EEW318">
        <f>EEW317+1</f>
        <v>1</v>
      </c>
      <c r="EEX318" t="str">
        <f>MID(EEY318,1,1)</f>
        <v>Q</v>
      </c>
      <c r="EEY318" t="s">
        <v>640</v>
      </c>
      <c r="EEZ318" t="s">
        <v>1495</v>
      </c>
      <c r="EFA318">
        <f>EFA317+1</f>
        <v>1</v>
      </c>
      <c r="EFB318" t="str">
        <f>MID(EFC318,1,1)</f>
        <v>Q</v>
      </c>
      <c r="EFC318" t="s">
        <v>640</v>
      </c>
      <c r="EFD318" t="s">
        <v>1495</v>
      </c>
      <c r="EFE318">
        <f>EFE317+1</f>
        <v>1</v>
      </c>
      <c r="EFF318" t="str">
        <f>MID(EFG318,1,1)</f>
        <v>Q</v>
      </c>
      <c r="EFG318" t="s">
        <v>640</v>
      </c>
      <c r="EFH318" t="s">
        <v>1495</v>
      </c>
      <c r="EFI318">
        <f>EFI317+1</f>
        <v>1</v>
      </c>
      <c r="EFJ318" t="str">
        <f>MID(EFK318,1,1)</f>
        <v>Q</v>
      </c>
      <c r="EFK318" t="s">
        <v>640</v>
      </c>
      <c r="EFL318" t="s">
        <v>1495</v>
      </c>
      <c r="EFM318">
        <f>EFM317+1</f>
        <v>1</v>
      </c>
      <c r="EFN318" t="str">
        <f>MID(EFO318,1,1)</f>
        <v>Q</v>
      </c>
      <c r="EFO318" t="s">
        <v>640</v>
      </c>
      <c r="EFP318" t="s">
        <v>1495</v>
      </c>
      <c r="EFQ318">
        <f>EFQ317+1</f>
        <v>1</v>
      </c>
      <c r="EFR318" t="str">
        <f>MID(EFS318,1,1)</f>
        <v>Q</v>
      </c>
      <c r="EFS318" t="s">
        <v>640</v>
      </c>
      <c r="EFT318" t="s">
        <v>1495</v>
      </c>
      <c r="EFU318">
        <f>EFU317+1</f>
        <v>1</v>
      </c>
      <c r="EFV318" t="str">
        <f>MID(EFW318,1,1)</f>
        <v>Q</v>
      </c>
      <c r="EFW318" t="s">
        <v>640</v>
      </c>
      <c r="EFX318" t="s">
        <v>1495</v>
      </c>
      <c r="EFY318">
        <f>EFY317+1</f>
        <v>1</v>
      </c>
      <c r="EFZ318" t="str">
        <f>MID(EGA318,1,1)</f>
        <v>Q</v>
      </c>
      <c r="EGA318" t="s">
        <v>640</v>
      </c>
      <c r="EGB318" t="s">
        <v>1495</v>
      </c>
      <c r="EGC318">
        <f>EGC317+1</f>
        <v>1</v>
      </c>
      <c r="EGD318" t="str">
        <f>MID(EGE318,1,1)</f>
        <v>Q</v>
      </c>
      <c r="EGE318" t="s">
        <v>640</v>
      </c>
      <c r="EGF318" t="s">
        <v>1495</v>
      </c>
      <c r="EGG318">
        <f>EGG317+1</f>
        <v>1</v>
      </c>
      <c r="EGH318" t="str">
        <f>MID(EGI318,1,1)</f>
        <v>Q</v>
      </c>
      <c r="EGI318" t="s">
        <v>640</v>
      </c>
      <c r="EGJ318" t="s">
        <v>1495</v>
      </c>
      <c r="EGK318">
        <f>EGK317+1</f>
        <v>1</v>
      </c>
      <c r="EGL318" t="str">
        <f>MID(EGM318,1,1)</f>
        <v>Q</v>
      </c>
      <c r="EGM318" t="s">
        <v>640</v>
      </c>
      <c r="EGN318" t="s">
        <v>1495</v>
      </c>
      <c r="EGO318">
        <f>EGO317+1</f>
        <v>1</v>
      </c>
      <c r="EGP318" t="str">
        <f>MID(EGQ318,1,1)</f>
        <v>Q</v>
      </c>
      <c r="EGQ318" t="s">
        <v>640</v>
      </c>
      <c r="EGR318" t="s">
        <v>1495</v>
      </c>
      <c r="EGS318">
        <f>EGS317+1</f>
        <v>1</v>
      </c>
      <c r="EGT318" t="str">
        <f>MID(EGU318,1,1)</f>
        <v>Q</v>
      </c>
      <c r="EGU318" t="s">
        <v>640</v>
      </c>
      <c r="EGV318" t="s">
        <v>1495</v>
      </c>
      <c r="EGW318">
        <f>EGW317+1</f>
        <v>1</v>
      </c>
      <c r="EGX318" t="str">
        <f>MID(EGY318,1,1)</f>
        <v>Q</v>
      </c>
      <c r="EGY318" t="s">
        <v>640</v>
      </c>
      <c r="EGZ318" t="s">
        <v>1495</v>
      </c>
      <c r="EHA318">
        <f>EHA317+1</f>
        <v>1</v>
      </c>
      <c r="EHB318" t="str">
        <f>MID(EHC318,1,1)</f>
        <v>Q</v>
      </c>
      <c r="EHC318" t="s">
        <v>640</v>
      </c>
      <c r="EHD318" t="s">
        <v>1495</v>
      </c>
      <c r="EHE318">
        <f>EHE317+1</f>
        <v>1</v>
      </c>
      <c r="EHF318" t="str">
        <f>MID(EHG318,1,1)</f>
        <v>Q</v>
      </c>
      <c r="EHG318" t="s">
        <v>640</v>
      </c>
      <c r="EHH318" t="s">
        <v>1495</v>
      </c>
      <c r="EHI318">
        <f>EHI317+1</f>
        <v>1</v>
      </c>
      <c r="EHJ318" t="str">
        <f>MID(EHK318,1,1)</f>
        <v>Q</v>
      </c>
      <c r="EHK318" t="s">
        <v>640</v>
      </c>
      <c r="EHL318" t="s">
        <v>1495</v>
      </c>
      <c r="EHM318">
        <f>EHM317+1</f>
        <v>1</v>
      </c>
      <c r="EHN318" t="str">
        <f>MID(EHO318,1,1)</f>
        <v>Q</v>
      </c>
      <c r="EHO318" t="s">
        <v>640</v>
      </c>
      <c r="EHP318" t="s">
        <v>1495</v>
      </c>
      <c r="EHQ318">
        <f>EHQ317+1</f>
        <v>1</v>
      </c>
      <c r="EHR318" t="str">
        <f>MID(EHS318,1,1)</f>
        <v>Q</v>
      </c>
      <c r="EHS318" t="s">
        <v>640</v>
      </c>
      <c r="EHT318" t="s">
        <v>1495</v>
      </c>
      <c r="EHU318">
        <f>EHU317+1</f>
        <v>1</v>
      </c>
      <c r="EHV318" t="str">
        <f>MID(EHW318,1,1)</f>
        <v>Q</v>
      </c>
      <c r="EHW318" t="s">
        <v>640</v>
      </c>
      <c r="EHX318" t="s">
        <v>1495</v>
      </c>
      <c r="EHY318">
        <f>EHY317+1</f>
        <v>1</v>
      </c>
      <c r="EHZ318" t="str">
        <f>MID(EIA318,1,1)</f>
        <v>Q</v>
      </c>
      <c r="EIA318" t="s">
        <v>640</v>
      </c>
      <c r="EIB318" t="s">
        <v>1495</v>
      </c>
      <c r="EIC318">
        <f>EIC317+1</f>
        <v>1</v>
      </c>
      <c r="EID318" t="str">
        <f>MID(EIE318,1,1)</f>
        <v>Q</v>
      </c>
      <c r="EIE318" t="s">
        <v>640</v>
      </c>
      <c r="EIF318" t="s">
        <v>1495</v>
      </c>
      <c r="EIG318">
        <f>EIG317+1</f>
        <v>1</v>
      </c>
      <c r="EIH318" t="str">
        <f>MID(EII318,1,1)</f>
        <v>Q</v>
      </c>
      <c r="EII318" t="s">
        <v>640</v>
      </c>
      <c r="EIJ318" t="s">
        <v>1495</v>
      </c>
      <c r="EIK318">
        <f>EIK317+1</f>
        <v>1</v>
      </c>
      <c r="EIL318" t="str">
        <f>MID(EIM318,1,1)</f>
        <v>Q</v>
      </c>
      <c r="EIM318" t="s">
        <v>640</v>
      </c>
      <c r="EIN318" t="s">
        <v>1495</v>
      </c>
      <c r="EIO318">
        <f>EIO317+1</f>
        <v>1</v>
      </c>
      <c r="EIP318" t="str">
        <f>MID(EIQ318,1,1)</f>
        <v>Q</v>
      </c>
      <c r="EIQ318" t="s">
        <v>640</v>
      </c>
      <c r="EIR318" t="s">
        <v>1495</v>
      </c>
      <c r="EIS318">
        <f>EIS317+1</f>
        <v>1</v>
      </c>
      <c r="EIT318" t="str">
        <f>MID(EIU318,1,1)</f>
        <v>Q</v>
      </c>
      <c r="EIU318" t="s">
        <v>640</v>
      </c>
      <c r="EIV318" t="s">
        <v>1495</v>
      </c>
      <c r="EIW318">
        <f>EIW317+1</f>
        <v>1</v>
      </c>
      <c r="EIX318" t="str">
        <f>MID(EIY318,1,1)</f>
        <v>Q</v>
      </c>
      <c r="EIY318" t="s">
        <v>640</v>
      </c>
      <c r="EIZ318" t="s">
        <v>1495</v>
      </c>
      <c r="EJA318">
        <f>EJA317+1</f>
        <v>1</v>
      </c>
      <c r="EJB318" t="str">
        <f>MID(EJC318,1,1)</f>
        <v>Q</v>
      </c>
      <c r="EJC318" t="s">
        <v>640</v>
      </c>
      <c r="EJD318" t="s">
        <v>1495</v>
      </c>
      <c r="EJE318">
        <f>EJE317+1</f>
        <v>1</v>
      </c>
      <c r="EJF318" t="str">
        <f>MID(EJG318,1,1)</f>
        <v>Q</v>
      </c>
      <c r="EJG318" t="s">
        <v>640</v>
      </c>
      <c r="EJH318" t="s">
        <v>1495</v>
      </c>
      <c r="EJI318">
        <f>EJI317+1</f>
        <v>1</v>
      </c>
      <c r="EJJ318" t="str">
        <f>MID(EJK318,1,1)</f>
        <v>Q</v>
      </c>
      <c r="EJK318" t="s">
        <v>640</v>
      </c>
      <c r="EJL318" t="s">
        <v>1495</v>
      </c>
      <c r="EJM318">
        <f>EJM317+1</f>
        <v>1</v>
      </c>
      <c r="EJN318" t="str">
        <f>MID(EJO318,1,1)</f>
        <v>Q</v>
      </c>
      <c r="EJO318" t="s">
        <v>640</v>
      </c>
      <c r="EJP318" t="s">
        <v>1495</v>
      </c>
      <c r="EJQ318">
        <f>EJQ317+1</f>
        <v>1</v>
      </c>
      <c r="EJR318" t="str">
        <f>MID(EJS318,1,1)</f>
        <v>Q</v>
      </c>
      <c r="EJS318" t="s">
        <v>640</v>
      </c>
      <c r="EJT318" t="s">
        <v>1495</v>
      </c>
      <c r="EJU318">
        <f>EJU317+1</f>
        <v>1</v>
      </c>
      <c r="EJV318" t="str">
        <f>MID(EJW318,1,1)</f>
        <v>Q</v>
      </c>
      <c r="EJW318" t="s">
        <v>640</v>
      </c>
      <c r="EJX318" t="s">
        <v>1495</v>
      </c>
      <c r="EJY318">
        <f>EJY317+1</f>
        <v>1</v>
      </c>
      <c r="EJZ318" t="str">
        <f>MID(EKA318,1,1)</f>
        <v>Q</v>
      </c>
      <c r="EKA318" t="s">
        <v>640</v>
      </c>
      <c r="EKB318" t="s">
        <v>1495</v>
      </c>
      <c r="EKC318">
        <f>EKC317+1</f>
        <v>1</v>
      </c>
      <c r="EKD318" t="str">
        <f>MID(EKE318,1,1)</f>
        <v>Q</v>
      </c>
      <c r="EKE318" t="s">
        <v>640</v>
      </c>
      <c r="EKF318" t="s">
        <v>1495</v>
      </c>
      <c r="EKG318">
        <f>EKG317+1</f>
        <v>1</v>
      </c>
      <c r="EKH318" t="str">
        <f>MID(EKI318,1,1)</f>
        <v>Q</v>
      </c>
      <c r="EKI318" t="s">
        <v>640</v>
      </c>
      <c r="EKJ318" t="s">
        <v>1495</v>
      </c>
      <c r="EKK318">
        <f>EKK317+1</f>
        <v>1</v>
      </c>
      <c r="EKL318" t="str">
        <f>MID(EKM318,1,1)</f>
        <v>Q</v>
      </c>
      <c r="EKM318" t="s">
        <v>640</v>
      </c>
      <c r="EKN318" t="s">
        <v>1495</v>
      </c>
      <c r="EKO318">
        <f>EKO317+1</f>
        <v>1</v>
      </c>
      <c r="EKP318" t="str">
        <f>MID(EKQ318,1,1)</f>
        <v>Q</v>
      </c>
      <c r="EKQ318" t="s">
        <v>640</v>
      </c>
      <c r="EKR318" t="s">
        <v>1495</v>
      </c>
      <c r="EKS318">
        <f>EKS317+1</f>
        <v>1</v>
      </c>
      <c r="EKT318" t="str">
        <f>MID(EKU318,1,1)</f>
        <v>Q</v>
      </c>
      <c r="EKU318" t="s">
        <v>640</v>
      </c>
      <c r="EKV318" t="s">
        <v>1495</v>
      </c>
      <c r="EKW318">
        <f>EKW317+1</f>
        <v>1</v>
      </c>
      <c r="EKX318" t="str">
        <f>MID(EKY318,1,1)</f>
        <v>Q</v>
      </c>
      <c r="EKY318" t="s">
        <v>640</v>
      </c>
      <c r="EKZ318" t="s">
        <v>1495</v>
      </c>
      <c r="ELA318">
        <f>ELA317+1</f>
        <v>1</v>
      </c>
      <c r="ELB318" t="str">
        <f>MID(ELC318,1,1)</f>
        <v>Q</v>
      </c>
      <c r="ELC318" t="s">
        <v>640</v>
      </c>
      <c r="ELD318" t="s">
        <v>1495</v>
      </c>
      <c r="ELE318">
        <f>ELE317+1</f>
        <v>1</v>
      </c>
      <c r="ELF318" t="str">
        <f>MID(ELG318,1,1)</f>
        <v>Q</v>
      </c>
      <c r="ELG318" t="s">
        <v>640</v>
      </c>
      <c r="ELH318" t="s">
        <v>1495</v>
      </c>
      <c r="ELI318">
        <f>ELI317+1</f>
        <v>1</v>
      </c>
      <c r="ELJ318" t="str">
        <f>MID(ELK318,1,1)</f>
        <v>Q</v>
      </c>
      <c r="ELK318" t="s">
        <v>640</v>
      </c>
      <c r="ELL318" t="s">
        <v>1495</v>
      </c>
      <c r="ELM318">
        <f>ELM317+1</f>
        <v>1</v>
      </c>
      <c r="ELN318" t="str">
        <f>MID(ELO318,1,1)</f>
        <v>Q</v>
      </c>
      <c r="ELO318" t="s">
        <v>640</v>
      </c>
      <c r="ELP318" t="s">
        <v>1495</v>
      </c>
      <c r="ELQ318">
        <f>ELQ317+1</f>
        <v>1</v>
      </c>
      <c r="ELR318" t="str">
        <f>MID(ELS318,1,1)</f>
        <v>Q</v>
      </c>
      <c r="ELS318" t="s">
        <v>640</v>
      </c>
      <c r="ELT318" t="s">
        <v>1495</v>
      </c>
      <c r="ELU318">
        <f>ELU317+1</f>
        <v>1</v>
      </c>
      <c r="ELV318" t="str">
        <f>MID(ELW318,1,1)</f>
        <v>Q</v>
      </c>
      <c r="ELW318" t="s">
        <v>640</v>
      </c>
      <c r="ELX318" t="s">
        <v>1495</v>
      </c>
      <c r="ELY318">
        <f>ELY317+1</f>
        <v>1</v>
      </c>
      <c r="ELZ318" t="str">
        <f>MID(EMA318,1,1)</f>
        <v>Q</v>
      </c>
      <c r="EMA318" t="s">
        <v>640</v>
      </c>
      <c r="EMB318" t="s">
        <v>1495</v>
      </c>
      <c r="EMC318">
        <f>EMC317+1</f>
        <v>1</v>
      </c>
      <c r="EMD318" t="str">
        <f>MID(EME318,1,1)</f>
        <v>Q</v>
      </c>
      <c r="EME318" t="s">
        <v>640</v>
      </c>
      <c r="EMF318" t="s">
        <v>1495</v>
      </c>
      <c r="EMG318">
        <f>EMG317+1</f>
        <v>1</v>
      </c>
      <c r="EMH318" t="str">
        <f>MID(EMI318,1,1)</f>
        <v>Q</v>
      </c>
      <c r="EMI318" t="s">
        <v>640</v>
      </c>
      <c r="EMJ318" t="s">
        <v>1495</v>
      </c>
      <c r="EMK318">
        <f>EMK317+1</f>
        <v>1</v>
      </c>
      <c r="EML318" t="str">
        <f>MID(EMM318,1,1)</f>
        <v>Q</v>
      </c>
      <c r="EMM318" t="s">
        <v>640</v>
      </c>
      <c r="EMN318" t="s">
        <v>1495</v>
      </c>
      <c r="EMO318">
        <f>EMO317+1</f>
        <v>1</v>
      </c>
      <c r="EMP318" t="str">
        <f>MID(EMQ318,1,1)</f>
        <v>Q</v>
      </c>
      <c r="EMQ318" t="s">
        <v>640</v>
      </c>
      <c r="EMR318" t="s">
        <v>1495</v>
      </c>
      <c r="EMS318">
        <f>EMS317+1</f>
        <v>1</v>
      </c>
      <c r="EMT318" t="str">
        <f>MID(EMU318,1,1)</f>
        <v>Q</v>
      </c>
      <c r="EMU318" t="s">
        <v>640</v>
      </c>
      <c r="EMV318" t="s">
        <v>1495</v>
      </c>
      <c r="EMW318">
        <f>EMW317+1</f>
        <v>1</v>
      </c>
      <c r="EMX318" t="str">
        <f>MID(EMY318,1,1)</f>
        <v>Q</v>
      </c>
      <c r="EMY318" t="s">
        <v>640</v>
      </c>
      <c r="EMZ318" t="s">
        <v>1495</v>
      </c>
      <c r="ENA318">
        <f>ENA317+1</f>
        <v>1</v>
      </c>
      <c r="ENB318" t="str">
        <f>MID(ENC318,1,1)</f>
        <v>Q</v>
      </c>
      <c r="ENC318" t="s">
        <v>640</v>
      </c>
      <c r="END318" t="s">
        <v>1495</v>
      </c>
      <c r="ENE318">
        <f>ENE317+1</f>
        <v>1</v>
      </c>
      <c r="ENF318" t="str">
        <f>MID(ENG318,1,1)</f>
        <v>Q</v>
      </c>
      <c r="ENG318" t="s">
        <v>640</v>
      </c>
      <c r="ENH318" t="s">
        <v>1495</v>
      </c>
      <c r="ENI318">
        <f>ENI317+1</f>
        <v>1</v>
      </c>
      <c r="ENJ318" t="str">
        <f>MID(ENK318,1,1)</f>
        <v>Q</v>
      </c>
      <c r="ENK318" t="s">
        <v>640</v>
      </c>
      <c r="ENL318" t="s">
        <v>1495</v>
      </c>
      <c r="ENM318">
        <f>ENM317+1</f>
        <v>1</v>
      </c>
      <c r="ENN318" t="str">
        <f>MID(ENO318,1,1)</f>
        <v>Q</v>
      </c>
      <c r="ENO318" t="s">
        <v>640</v>
      </c>
      <c r="ENP318" t="s">
        <v>1495</v>
      </c>
      <c r="ENQ318">
        <f>ENQ317+1</f>
        <v>1</v>
      </c>
      <c r="ENR318" t="str">
        <f>MID(ENS318,1,1)</f>
        <v>Q</v>
      </c>
      <c r="ENS318" t="s">
        <v>640</v>
      </c>
      <c r="ENT318" t="s">
        <v>1495</v>
      </c>
      <c r="ENU318">
        <f>ENU317+1</f>
        <v>1</v>
      </c>
      <c r="ENV318" t="str">
        <f>MID(ENW318,1,1)</f>
        <v>Q</v>
      </c>
      <c r="ENW318" t="s">
        <v>640</v>
      </c>
      <c r="ENX318" t="s">
        <v>1495</v>
      </c>
      <c r="ENY318">
        <f>ENY317+1</f>
        <v>1</v>
      </c>
      <c r="ENZ318" t="str">
        <f>MID(EOA318,1,1)</f>
        <v>Q</v>
      </c>
      <c r="EOA318" t="s">
        <v>640</v>
      </c>
      <c r="EOB318" t="s">
        <v>1495</v>
      </c>
      <c r="EOC318">
        <f>EOC317+1</f>
        <v>1</v>
      </c>
      <c r="EOD318" t="str">
        <f>MID(EOE318,1,1)</f>
        <v>Q</v>
      </c>
      <c r="EOE318" t="s">
        <v>640</v>
      </c>
      <c r="EOF318" t="s">
        <v>1495</v>
      </c>
      <c r="EOG318">
        <f>EOG317+1</f>
        <v>1</v>
      </c>
      <c r="EOH318" t="str">
        <f>MID(EOI318,1,1)</f>
        <v>Q</v>
      </c>
      <c r="EOI318" t="s">
        <v>640</v>
      </c>
      <c r="EOJ318" t="s">
        <v>1495</v>
      </c>
      <c r="EOK318">
        <f>EOK317+1</f>
        <v>1</v>
      </c>
      <c r="EOL318" t="str">
        <f>MID(EOM318,1,1)</f>
        <v>Q</v>
      </c>
      <c r="EOM318" t="s">
        <v>640</v>
      </c>
      <c r="EON318" t="s">
        <v>1495</v>
      </c>
      <c r="EOO318">
        <f>EOO317+1</f>
        <v>1</v>
      </c>
      <c r="EOP318" t="str">
        <f>MID(EOQ318,1,1)</f>
        <v>Q</v>
      </c>
      <c r="EOQ318" t="s">
        <v>640</v>
      </c>
      <c r="EOR318" t="s">
        <v>1495</v>
      </c>
      <c r="EOS318">
        <f>EOS317+1</f>
        <v>1</v>
      </c>
      <c r="EOT318" t="str">
        <f>MID(EOU318,1,1)</f>
        <v>Q</v>
      </c>
      <c r="EOU318" t="s">
        <v>640</v>
      </c>
      <c r="EOV318" t="s">
        <v>1495</v>
      </c>
      <c r="EOW318">
        <f>EOW317+1</f>
        <v>1</v>
      </c>
      <c r="EOX318" t="str">
        <f>MID(EOY318,1,1)</f>
        <v>Q</v>
      </c>
      <c r="EOY318" t="s">
        <v>640</v>
      </c>
      <c r="EOZ318" t="s">
        <v>1495</v>
      </c>
      <c r="EPA318">
        <f>EPA317+1</f>
        <v>1</v>
      </c>
      <c r="EPB318" t="str">
        <f>MID(EPC318,1,1)</f>
        <v>Q</v>
      </c>
      <c r="EPC318" t="s">
        <v>640</v>
      </c>
      <c r="EPD318" t="s">
        <v>1495</v>
      </c>
      <c r="EPE318">
        <f>EPE317+1</f>
        <v>1</v>
      </c>
      <c r="EPF318" t="str">
        <f>MID(EPG318,1,1)</f>
        <v>Q</v>
      </c>
      <c r="EPG318" t="s">
        <v>640</v>
      </c>
      <c r="EPH318" t="s">
        <v>1495</v>
      </c>
      <c r="EPI318">
        <f>EPI317+1</f>
        <v>1</v>
      </c>
      <c r="EPJ318" t="str">
        <f>MID(EPK318,1,1)</f>
        <v>Q</v>
      </c>
      <c r="EPK318" t="s">
        <v>640</v>
      </c>
      <c r="EPL318" t="s">
        <v>1495</v>
      </c>
      <c r="EPM318">
        <f>EPM317+1</f>
        <v>1</v>
      </c>
      <c r="EPN318" t="str">
        <f>MID(EPO318,1,1)</f>
        <v>Q</v>
      </c>
      <c r="EPO318" t="s">
        <v>640</v>
      </c>
      <c r="EPP318" t="s">
        <v>1495</v>
      </c>
      <c r="EPQ318">
        <f>EPQ317+1</f>
        <v>1</v>
      </c>
      <c r="EPR318" t="str">
        <f>MID(EPS318,1,1)</f>
        <v>Q</v>
      </c>
      <c r="EPS318" t="s">
        <v>640</v>
      </c>
      <c r="EPT318" t="s">
        <v>1495</v>
      </c>
      <c r="EPU318">
        <f>EPU317+1</f>
        <v>1</v>
      </c>
      <c r="EPV318" t="str">
        <f>MID(EPW318,1,1)</f>
        <v>Q</v>
      </c>
      <c r="EPW318" t="s">
        <v>640</v>
      </c>
      <c r="EPX318" t="s">
        <v>1495</v>
      </c>
      <c r="EPY318">
        <f>EPY317+1</f>
        <v>1</v>
      </c>
      <c r="EPZ318" t="str">
        <f>MID(EQA318,1,1)</f>
        <v>Q</v>
      </c>
      <c r="EQA318" t="s">
        <v>640</v>
      </c>
      <c r="EQB318" t="s">
        <v>1495</v>
      </c>
      <c r="EQC318">
        <f>EQC317+1</f>
        <v>1</v>
      </c>
      <c r="EQD318" t="str">
        <f>MID(EQE318,1,1)</f>
        <v>Q</v>
      </c>
      <c r="EQE318" t="s">
        <v>640</v>
      </c>
      <c r="EQF318" t="s">
        <v>1495</v>
      </c>
      <c r="EQG318">
        <f>EQG317+1</f>
        <v>1</v>
      </c>
      <c r="EQH318" t="str">
        <f>MID(EQI318,1,1)</f>
        <v>Q</v>
      </c>
      <c r="EQI318" t="s">
        <v>640</v>
      </c>
      <c r="EQJ318" t="s">
        <v>1495</v>
      </c>
      <c r="EQK318">
        <f>EQK317+1</f>
        <v>1</v>
      </c>
      <c r="EQL318" t="str">
        <f>MID(EQM318,1,1)</f>
        <v>Q</v>
      </c>
      <c r="EQM318" t="s">
        <v>640</v>
      </c>
      <c r="EQN318" t="s">
        <v>1495</v>
      </c>
      <c r="EQO318">
        <f>EQO317+1</f>
        <v>1</v>
      </c>
      <c r="EQP318" t="str">
        <f>MID(EQQ318,1,1)</f>
        <v>Q</v>
      </c>
      <c r="EQQ318" t="s">
        <v>640</v>
      </c>
      <c r="EQR318" t="s">
        <v>1495</v>
      </c>
      <c r="EQS318">
        <f>EQS317+1</f>
        <v>1</v>
      </c>
      <c r="EQT318" t="str">
        <f>MID(EQU318,1,1)</f>
        <v>Q</v>
      </c>
      <c r="EQU318" t="s">
        <v>640</v>
      </c>
      <c r="EQV318" t="s">
        <v>1495</v>
      </c>
      <c r="EQW318">
        <f>EQW317+1</f>
        <v>1</v>
      </c>
      <c r="EQX318" t="str">
        <f>MID(EQY318,1,1)</f>
        <v>Q</v>
      </c>
      <c r="EQY318" t="s">
        <v>640</v>
      </c>
      <c r="EQZ318" t="s">
        <v>1495</v>
      </c>
      <c r="ERA318">
        <f>ERA317+1</f>
        <v>1</v>
      </c>
      <c r="ERB318" t="str">
        <f>MID(ERC318,1,1)</f>
        <v>Q</v>
      </c>
      <c r="ERC318" t="s">
        <v>640</v>
      </c>
      <c r="ERD318" t="s">
        <v>1495</v>
      </c>
      <c r="ERE318">
        <f>ERE317+1</f>
        <v>1</v>
      </c>
      <c r="ERF318" t="str">
        <f>MID(ERG318,1,1)</f>
        <v>Q</v>
      </c>
      <c r="ERG318" t="s">
        <v>640</v>
      </c>
      <c r="ERH318" t="s">
        <v>1495</v>
      </c>
      <c r="ERI318">
        <f>ERI317+1</f>
        <v>1</v>
      </c>
      <c r="ERJ318" t="str">
        <f>MID(ERK318,1,1)</f>
        <v>Q</v>
      </c>
      <c r="ERK318" t="s">
        <v>640</v>
      </c>
      <c r="ERL318" t="s">
        <v>1495</v>
      </c>
      <c r="ERM318">
        <f>ERM317+1</f>
        <v>1</v>
      </c>
      <c r="ERN318" t="str">
        <f>MID(ERO318,1,1)</f>
        <v>Q</v>
      </c>
      <c r="ERO318" t="s">
        <v>640</v>
      </c>
      <c r="ERP318" t="s">
        <v>1495</v>
      </c>
      <c r="ERQ318">
        <f>ERQ317+1</f>
        <v>1</v>
      </c>
      <c r="ERR318" t="str">
        <f>MID(ERS318,1,1)</f>
        <v>Q</v>
      </c>
      <c r="ERS318" t="s">
        <v>640</v>
      </c>
      <c r="ERT318" t="s">
        <v>1495</v>
      </c>
      <c r="ERU318">
        <f>ERU317+1</f>
        <v>1</v>
      </c>
      <c r="ERV318" t="str">
        <f>MID(ERW318,1,1)</f>
        <v>Q</v>
      </c>
      <c r="ERW318" t="s">
        <v>640</v>
      </c>
      <c r="ERX318" t="s">
        <v>1495</v>
      </c>
      <c r="ERY318">
        <f>ERY317+1</f>
        <v>1</v>
      </c>
      <c r="ERZ318" t="str">
        <f>MID(ESA318,1,1)</f>
        <v>Q</v>
      </c>
      <c r="ESA318" t="s">
        <v>640</v>
      </c>
      <c r="ESB318" t="s">
        <v>1495</v>
      </c>
      <c r="ESC318">
        <f>ESC317+1</f>
        <v>1</v>
      </c>
      <c r="ESD318" t="str">
        <f>MID(ESE318,1,1)</f>
        <v>Q</v>
      </c>
      <c r="ESE318" t="s">
        <v>640</v>
      </c>
      <c r="ESF318" t="s">
        <v>1495</v>
      </c>
      <c r="ESG318">
        <f>ESG317+1</f>
        <v>1</v>
      </c>
      <c r="ESH318" t="str">
        <f>MID(ESI318,1,1)</f>
        <v>Q</v>
      </c>
      <c r="ESI318" t="s">
        <v>640</v>
      </c>
      <c r="ESJ318" t="s">
        <v>1495</v>
      </c>
      <c r="ESK318">
        <f>ESK317+1</f>
        <v>1</v>
      </c>
      <c r="ESL318" t="str">
        <f>MID(ESM318,1,1)</f>
        <v>Q</v>
      </c>
      <c r="ESM318" t="s">
        <v>640</v>
      </c>
      <c r="ESN318" t="s">
        <v>1495</v>
      </c>
      <c r="ESO318">
        <f>ESO317+1</f>
        <v>1</v>
      </c>
      <c r="ESP318" t="str">
        <f>MID(ESQ318,1,1)</f>
        <v>Q</v>
      </c>
      <c r="ESQ318" t="s">
        <v>640</v>
      </c>
      <c r="ESR318" t="s">
        <v>1495</v>
      </c>
      <c r="ESS318">
        <f>ESS317+1</f>
        <v>1</v>
      </c>
      <c r="EST318" t="str">
        <f>MID(ESU318,1,1)</f>
        <v>Q</v>
      </c>
      <c r="ESU318" t="s">
        <v>640</v>
      </c>
      <c r="ESV318" t="s">
        <v>1495</v>
      </c>
      <c r="ESW318">
        <f>ESW317+1</f>
        <v>1</v>
      </c>
      <c r="ESX318" t="str">
        <f>MID(ESY318,1,1)</f>
        <v>Q</v>
      </c>
      <c r="ESY318" t="s">
        <v>640</v>
      </c>
      <c r="ESZ318" t="s">
        <v>1495</v>
      </c>
      <c r="ETA318">
        <f>ETA317+1</f>
        <v>1</v>
      </c>
      <c r="ETB318" t="str">
        <f>MID(ETC318,1,1)</f>
        <v>Q</v>
      </c>
      <c r="ETC318" t="s">
        <v>640</v>
      </c>
      <c r="ETD318" t="s">
        <v>1495</v>
      </c>
      <c r="ETE318">
        <f>ETE317+1</f>
        <v>1</v>
      </c>
      <c r="ETF318" t="str">
        <f>MID(ETG318,1,1)</f>
        <v>Q</v>
      </c>
      <c r="ETG318" t="s">
        <v>640</v>
      </c>
      <c r="ETH318" t="s">
        <v>1495</v>
      </c>
      <c r="ETI318">
        <f>ETI317+1</f>
        <v>1</v>
      </c>
      <c r="ETJ318" t="str">
        <f>MID(ETK318,1,1)</f>
        <v>Q</v>
      </c>
      <c r="ETK318" t="s">
        <v>640</v>
      </c>
      <c r="ETL318" t="s">
        <v>1495</v>
      </c>
      <c r="ETM318">
        <f>ETM317+1</f>
        <v>1</v>
      </c>
      <c r="ETN318" t="str">
        <f>MID(ETO318,1,1)</f>
        <v>Q</v>
      </c>
      <c r="ETO318" t="s">
        <v>640</v>
      </c>
      <c r="ETP318" t="s">
        <v>1495</v>
      </c>
      <c r="ETQ318">
        <f>ETQ317+1</f>
        <v>1</v>
      </c>
      <c r="ETR318" t="str">
        <f>MID(ETS318,1,1)</f>
        <v>Q</v>
      </c>
      <c r="ETS318" t="s">
        <v>640</v>
      </c>
      <c r="ETT318" t="s">
        <v>1495</v>
      </c>
      <c r="ETU318">
        <f>ETU317+1</f>
        <v>1</v>
      </c>
      <c r="ETV318" t="str">
        <f>MID(ETW318,1,1)</f>
        <v>Q</v>
      </c>
      <c r="ETW318" t="s">
        <v>640</v>
      </c>
      <c r="ETX318" t="s">
        <v>1495</v>
      </c>
      <c r="ETY318">
        <f>ETY317+1</f>
        <v>1</v>
      </c>
      <c r="ETZ318" t="str">
        <f>MID(EUA318,1,1)</f>
        <v>Q</v>
      </c>
      <c r="EUA318" t="s">
        <v>640</v>
      </c>
      <c r="EUB318" t="s">
        <v>1495</v>
      </c>
      <c r="EUC318">
        <f>EUC317+1</f>
        <v>1</v>
      </c>
      <c r="EUD318" t="str">
        <f>MID(EUE318,1,1)</f>
        <v>Q</v>
      </c>
      <c r="EUE318" t="s">
        <v>640</v>
      </c>
      <c r="EUF318" t="s">
        <v>1495</v>
      </c>
      <c r="EUG318">
        <f>EUG317+1</f>
        <v>1</v>
      </c>
      <c r="EUH318" t="str">
        <f>MID(EUI318,1,1)</f>
        <v>Q</v>
      </c>
      <c r="EUI318" t="s">
        <v>640</v>
      </c>
      <c r="EUJ318" t="s">
        <v>1495</v>
      </c>
      <c r="EUK318">
        <f>EUK317+1</f>
        <v>1</v>
      </c>
      <c r="EUL318" t="str">
        <f>MID(EUM318,1,1)</f>
        <v>Q</v>
      </c>
      <c r="EUM318" t="s">
        <v>640</v>
      </c>
      <c r="EUN318" t="s">
        <v>1495</v>
      </c>
      <c r="EUO318">
        <f>EUO317+1</f>
        <v>1</v>
      </c>
      <c r="EUP318" t="str">
        <f>MID(EUQ318,1,1)</f>
        <v>Q</v>
      </c>
      <c r="EUQ318" t="s">
        <v>640</v>
      </c>
      <c r="EUR318" t="s">
        <v>1495</v>
      </c>
      <c r="EUS318">
        <f>EUS317+1</f>
        <v>1</v>
      </c>
      <c r="EUT318" t="str">
        <f>MID(EUU318,1,1)</f>
        <v>Q</v>
      </c>
      <c r="EUU318" t="s">
        <v>640</v>
      </c>
      <c r="EUV318" t="s">
        <v>1495</v>
      </c>
      <c r="EUW318">
        <f>EUW317+1</f>
        <v>1</v>
      </c>
      <c r="EUX318" t="str">
        <f>MID(EUY318,1,1)</f>
        <v>Q</v>
      </c>
      <c r="EUY318" t="s">
        <v>640</v>
      </c>
      <c r="EUZ318" t="s">
        <v>1495</v>
      </c>
      <c r="EVA318">
        <f>EVA317+1</f>
        <v>1</v>
      </c>
      <c r="EVB318" t="str">
        <f>MID(EVC318,1,1)</f>
        <v>Q</v>
      </c>
      <c r="EVC318" t="s">
        <v>640</v>
      </c>
      <c r="EVD318" t="s">
        <v>1495</v>
      </c>
      <c r="EVE318">
        <f>EVE317+1</f>
        <v>1</v>
      </c>
      <c r="EVF318" t="str">
        <f>MID(EVG318,1,1)</f>
        <v>Q</v>
      </c>
      <c r="EVG318" t="s">
        <v>640</v>
      </c>
      <c r="EVH318" t="s">
        <v>1495</v>
      </c>
      <c r="EVI318">
        <f>EVI317+1</f>
        <v>1</v>
      </c>
      <c r="EVJ318" t="str">
        <f>MID(EVK318,1,1)</f>
        <v>Q</v>
      </c>
      <c r="EVK318" t="s">
        <v>640</v>
      </c>
      <c r="EVL318" t="s">
        <v>1495</v>
      </c>
      <c r="EVM318">
        <f>EVM317+1</f>
        <v>1</v>
      </c>
      <c r="EVN318" t="str">
        <f>MID(EVO318,1,1)</f>
        <v>Q</v>
      </c>
      <c r="EVO318" t="s">
        <v>640</v>
      </c>
      <c r="EVP318" t="s">
        <v>1495</v>
      </c>
      <c r="EVQ318">
        <f>EVQ317+1</f>
        <v>1</v>
      </c>
      <c r="EVR318" t="str">
        <f>MID(EVS318,1,1)</f>
        <v>Q</v>
      </c>
      <c r="EVS318" t="s">
        <v>640</v>
      </c>
      <c r="EVT318" t="s">
        <v>1495</v>
      </c>
      <c r="EVU318">
        <f>EVU317+1</f>
        <v>1</v>
      </c>
      <c r="EVV318" t="str">
        <f>MID(EVW318,1,1)</f>
        <v>Q</v>
      </c>
      <c r="EVW318" t="s">
        <v>640</v>
      </c>
      <c r="EVX318" t="s">
        <v>1495</v>
      </c>
      <c r="EVY318">
        <f>EVY317+1</f>
        <v>1</v>
      </c>
      <c r="EVZ318" t="str">
        <f>MID(EWA318,1,1)</f>
        <v>Q</v>
      </c>
      <c r="EWA318" t="s">
        <v>640</v>
      </c>
      <c r="EWB318" t="s">
        <v>1495</v>
      </c>
      <c r="EWC318">
        <f>EWC317+1</f>
        <v>1</v>
      </c>
      <c r="EWD318" t="str">
        <f>MID(EWE318,1,1)</f>
        <v>Q</v>
      </c>
      <c r="EWE318" t="s">
        <v>640</v>
      </c>
      <c r="EWF318" t="s">
        <v>1495</v>
      </c>
      <c r="EWG318">
        <f>EWG317+1</f>
        <v>1</v>
      </c>
      <c r="EWH318" t="str">
        <f>MID(EWI318,1,1)</f>
        <v>Q</v>
      </c>
      <c r="EWI318" t="s">
        <v>640</v>
      </c>
      <c r="EWJ318" t="s">
        <v>1495</v>
      </c>
      <c r="EWK318">
        <f>EWK317+1</f>
        <v>1</v>
      </c>
      <c r="EWL318" t="str">
        <f>MID(EWM318,1,1)</f>
        <v>Q</v>
      </c>
      <c r="EWM318" t="s">
        <v>640</v>
      </c>
      <c r="EWN318" t="s">
        <v>1495</v>
      </c>
      <c r="EWO318">
        <f>EWO317+1</f>
        <v>1</v>
      </c>
      <c r="EWP318" t="str">
        <f>MID(EWQ318,1,1)</f>
        <v>Q</v>
      </c>
      <c r="EWQ318" t="s">
        <v>640</v>
      </c>
      <c r="EWR318" t="s">
        <v>1495</v>
      </c>
      <c r="EWS318">
        <f>EWS317+1</f>
        <v>1</v>
      </c>
      <c r="EWT318" t="str">
        <f>MID(EWU318,1,1)</f>
        <v>Q</v>
      </c>
      <c r="EWU318" t="s">
        <v>640</v>
      </c>
      <c r="EWV318" t="s">
        <v>1495</v>
      </c>
      <c r="EWW318">
        <f>EWW317+1</f>
        <v>1</v>
      </c>
      <c r="EWX318" t="str">
        <f>MID(EWY318,1,1)</f>
        <v>Q</v>
      </c>
      <c r="EWY318" t="s">
        <v>640</v>
      </c>
      <c r="EWZ318" t="s">
        <v>1495</v>
      </c>
      <c r="EXA318">
        <f>EXA317+1</f>
        <v>1</v>
      </c>
      <c r="EXB318" t="str">
        <f>MID(EXC318,1,1)</f>
        <v>Q</v>
      </c>
      <c r="EXC318" t="s">
        <v>640</v>
      </c>
      <c r="EXD318" t="s">
        <v>1495</v>
      </c>
      <c r="EXE318">
        <f>EXE317+1</f>
        <v>1</v>
      </c>
      <c r="EXF318" t="str">
        <f>MID(EXG318,1,1)</f>
        <v>Q</v>
      </c>
      <c r="EXG318" t="s">
        <v>640</v>
      </c>
      <c r="EXH318" t="s">
        <v>1495</v>
      </c>
      <c r="EXI318">
        <f>EXI317+1</f>
        <v>1</v>
      </c>
      <c r="EXJ318" t="str">
        <f>MID(EXK318,1,1)</f>
        <v>Q</v>
      </c>
      <c r="EXK318" t="s">
        <v>640</v>
      </c>
      <c r="EXL318" t="s">
        <v>1495</v>
      </c>
      <c r="EXM318">
        <f>EXM317+1</f>
        <v>1</v>
      </c>
      <c r="EXN318" t="str">
        <f>MID(EXO318,1,1)</f>
        <v>Q</v>
      </c>
      <c r="EXO318" t="s">
        <v>640</v>
      </c>
      <c r="EXP318" t="s">
        <v>1495</v>
      </c>
      <c r="EXQ318">
        <f>EXQ317+1</f>
        <v>1</v>
      </c>
      <c r="EXR318" t="str">
        <f>MID(EXS318,1,1)</f>
        <v>Q</v>
      </c>
      <c r="EXS318" t="s">
        <v>640</v>
      </c>
      <c r="EXT318" t="s">
        <v>1495</v>
      </c>
      <c r="EXU318">
        <f>EXU317+1</f>
        <v>1</v>
      </c>
      <c r="EXV318" t="str">
        <f>MID(EXW318,1,1)</f>
        <v>Q</v>
      </c>
      <c r="EXW318" t="s">
        <v>640</v>
      </c>
      <c r="EXX318" t="s">
        <v>1495</v>
      </c>
      <c r="EXY318">
        <f>EXY317+1</f>
        <v>1</v>
      </c>
      <c r="EXZ318" t="str">
        <f>MID(EYA318,1,1)</f>
        <v>Q</v>
      </c>
      <c r="EYA318" t="s">
        <v>640</v>
      </c>
      <c r="EYB318" t="s">
        <v>1495</v>
      </c>
      <c r="EYC318">
        <f>EYC317+1</f>
        <v>1</v>
      </c>
      <c r="EYD318" t="str">
        <f>MID(EYE318,1,1)</f>
        <v>Q</v>
      </c>
      <c r="EYE318" t="s">
        <v>640</v>
      </c>
      <c r="EYF318" t="s">
        <v>1495</v>
      </c>
      <c r="EYG318">
        <f>EYG317+1</f>
        <v>1</v>
      </c>
      <c r="EYH318" t="str">
        <f>MID(EYI318,1,1)</f>
        <v>Q</v>
      </c>
      <c r="EYI318" t="s">
        <v>640</v>
      </c>
      <c r="EYJ318" t="s">
        <v>1495</v>
      </c>
      <c r="EYK318">
        <f>EYK317+1</f>
        <v>1</v>
      </c>
      <c r="EYL318" t="str">
        <f>MID(EYM318,1,1)</f>
        <v>Q</v>
      </c>
      <c r="EYM318" t="s">
        <v>640</v>
      </c>
      <c r="EYN318" t="s">
        <v>1495</v>
      </c>
      <c r="EYO318">
        <f>EYO317+1</f>
        <v>1</v>
      </c>
      <c r="EYP318" t="str">
        <f>MID(EYQ318,1,1)</f>
        <v>Q</v>
      </c>
      <c r="EYQ318" t="s">
        <v>640</v>
      </c>
      <c r="EYR318" t="s">
        <v>1495</v>
      </c>
      <c r="EYS318">
        <f>EYS317+1</f>
        <v>1</v>
      </c>
      <c r="EYT318" t="str">
        <f>MID(EYU318,1,1)</f>
        <v>Q</v>
      </c>
      <c r="EYU318" t="s">
        <v>640</v>
      </c>
      <c r="EYV318" t="s">
        <v>1495</v>
      </c>
      <c r="EYW318">
        <f>EYW317+1</f>
        <v>1</v>
      </c>
      <c r="EYX318" t="str">
        <f>MID(EYY318,1,1)</f>
        <v>Q</v>
      </c>
      <c r="EYY318" t="s">
        <v>640</v>
      </c>
      <c r="EYZ318" t="s">
        <v>1495</v>
      </c>
      <c r="EZA318">
        <f>EZA317+1</f>
        <v>1</v>
      </c>
      <c r="EZB318" t="str">
        <f>MID(EZC318,1,1)</f>
        <v>Q</v>
      </c>
      <c r="EZC318" t="s">
        <v>640</v>
      </c>
      <c r="EZD318" t="s">
        <v>1495</v>
      </c>
      <c r="EZE318">
        <f>EZE317+1</f>
        <v>1</v>
      </c>
      <c r="EZF318" t="str">
        <f>MID(EZG318,1,1)</f>
        <v>Q</v>
      </c>
      <c r="EZG318" t="s">
        <v>640</v>
      </c>
      <c r="EZH318" t="s">
        <v>1495</v>
      </c>
      <c r="EZI318">
        <f>EZI317+1</f>
        <v>1</v>
      </c>
      <c r="EZJ318" t="str">
        <f>MID(EZK318,1,1)</f>
        <v>Q</v>
      </c>
      <c r="EZK318" t="s">
        <v>640</v>
      </c>
      <c r="EZL318" t="s">
        <v>1495</v>
      </c>
      <c r="EZM318">
        <f>EZM317+1</f>
        <v>1</v>
      </c>
      <c r="EZN318" t="str">
        <f>MID(EZO318,1,1)</f>
        <v>Q</v>
      </c>
      <c r="EZO318" t="s">
        <v>640</v>
      </c>
      <c r="EZP318" t="s">
        <v>1495</v>
      </c>
      <c r="EZQ318">
        <f>EZQ317+1</f>
        <v>1</v>
      </c>
      <c r="EZR318" t="str">
        <f>MID(EZS318,1,1)</f>
        <v>Q</v>
      </c>
      <c r="EZS318" t="s">
        <v>640</v>
      </c>
      <c r="EZT318" t="s">
        <v>1495</v>
      </c>
      <c r="EZU318">
        <f>EZU317+1</f>
        <v>1</v>
      </c>
      <c r="EZV318" t="str">
        <f>MID(EZW318,1,1)</f>
        <v>Q</v>
      </c>
      <c r="EZW318" t="s">
        <v>640</v>
      </c>
      <c r="EZX318" t="s">
        <v>1495</v>
      </c>
      <c r="EZY318">
        <f>EZY317+1</f>
        <v>1</v>
      </c>
      <c r="EZZ318" t="str">
        <f>MID(FAA318,1,1)</f>
        <v>Q</v>
      </c>
      <c r="FAA318" t="s">
        <v>640</v>
      </c>
      <c r="FAB318" t="s">
        <v>1495</v>
      </c>
      <c r="FAC318">
        <f>FAC317+1</f>
        <v>1</v>
      </c>
      <c r="FAD318" t="str">
        <f>MID(FAE318,1,1)</f>
        <v>Q</v>
      </c>
      <c r="FAE318" t="s">
        <v>640</v>
      </c>
      <c r="FAF318" t="s">
        <v>1495</v>
      </c>
      <c r="FAG318">
        <f>FAG317+1</f>
        <v>1</v>
      </c>
      <c r="FAH318" t="str">
        <f>MID(FAI318,1,1)</f>
        <v>Q</v>
      </c>
      <c r="FAI318" t="s">
        <v>640</v>
      </c>
      <c r="FAJ318" t="s">
        <v>1495</v>
      </c>
      <c r="FAK318">
        <f>FAK317+1</f>
        <v>1</v>
      </c>
      <c r="FAL318" t="str">
        <f>MID(FAM318,1,1)</f>
        <v>Q</v>
      </c>
      <c r="FAM318" t="s">
        <v>640</v>
      </c>
      <c r="FAN318" t="s">
        <v>1495</v>
      </c>
      <c r="FAO318">
        <f>FAO317+1</f>
        <v>1</v>
      </c>
      <c r="FAP318" t="str">
        <f>MID(FAQ318,1,1)</f>
        <v>Q</v>
      </c>
      <c r="FAQ318" t="s">
        <v>640</v>
      </c>
      <c r="FAR318" t="s">
        <v>1495</v>
      </c>
      <c r="FAS318">
        <f>FAS317+1</f>
        <v>1</v>
      </c>
      <c r="FAT318" t="str">
        <f>MID(FAU318,1,1)</f>
        <v>Q</v>
      </c>
      <c r="FAU318" t="s">
        <v>640</v>
      </c>
      <c r="FAV318" t="s">
        <v>1495</v>
      </c>
      <c r="FAW318">
        <f>FAW317+1</f>
        <v>1</v>
      </c>
      <c r="FAX318" t="str">
        <f>MID(FAY318,1,1)</f>
        <v>Q</v>
      </c>
      <c r="FAY318" t="s">
        <v>640</v>
      </c>
      <c r="FAZ318" t="s">
        <v>1495</v>
      </c>
      <c r="FBA318">
        <f>FBA317+1</f>
        <v>1</v>
      </c>
      <c r="FBB318" t="str">
        <f>MID(FBC318,1,1)</f>
        <v>Q</v>
      </c>
      <c r="FBC318" t="s">
        <v>640</v>
      </c>
      <c r="FBD318" t="s">
        <v>1495</v>
      </c>
      <c r="FBE318">
        <f>FBE317+1</f>
        <v>1</v>
      </c>
      <c r="FBF318" t="str">
        <f>MID(FBG318,1,1)</f>
        <v>Q</v>
      </c>
      <c r="FBG318" t="s">
        <v>640</v>
      </c>
      <c r="FBH318" t="s">
        <v>1495</v>
      </c>
      <c r="FBI318">
        <f>FBI317+1</f>
        <v>1</v>
      </c>
      <c r="FBJ318" t="str">
        <f>MID(FBK318,1,1)</f>
        <v>Q</v>
      </c>
      <c r="FBK318" t="s">
        <v>640</v>
      </c>
      <c r="FBL318" t="s">
        <v>1495</v>
      </c>
      <c r="FBM318">
        <f>FBM317+1</f>
        <v>1</v>
      </c>
      <c r="FBN318" t="str">
        <f>MID(FBO318,1,1)</f>
        <v>Q</v>
      </c>
      <c r="FBO318" t="s">
        <v>640</v>
      </c>
      <c r="FBP318" t="s">
        <v>1495</v>
      </c>
      <c r="FBQ318">
        <f>FBQ317+1</f>
        <v>1</v>
      </c>
      <c r="FBR318" t="str">
        <f>MID(FBS318,1,1)</f>
        <v>Q</v>
      </c>
      <c r="FBS318" t="s">
        <v>640</v>
      </c>
      <c r="FBT318" t="s">
        <v>1495</v>
      </c>
      <c r="FBU318">
        <f>FBU317+1</f>
        <v>1</v>
      </c>
      <c r="FBV318" t="str">
        <f>MID(FBW318,1,1)</f>
        <v>Q</v>
      </c>
      <c r="FBW318" t="s">
        <v>640</v>
      </c>
      <c r="FBX318" t="s">
        <v>1495</v>
      </c>
      <c r="FBY318">
        <f>FBY317+1</f>
        <v>1</v>
      </c>
      <c r="FBZ318" t="str">
        <f>MID(FCA318,1,1)</f>
        <v>Q</v>
      </c>
      <c r="FCA318" t="s">
        <v>640</v>
      </c>
      <c r="FCB318" t="s">
        <v>1495</v>
      </c>
      <c r="FCC318">
        <f>FCC317+1</f>
        <v>1</v>
      </c>
      <c r="FCD318" t="str">
        <f>MID(FCE318,1,1)</f>
        <v>Q</v>
      </c>
      <c r="FCE318" t="s">
        <v>640</v>
      </c>
      <c r="FCF318" t="s">
        <v>1495</v>
      </c>
      <c r="FCG318">
        <f>FCG317+1</f>
        <v>1</v>
      </c>
      <c r="FCH318" t="str">
        <f>MID(FCI318,1,1)</f>
        <v>Q</v>
      </c>
      <c r="FCI318" t="s">
        <v>640</v>
      </c>
      <c r="FCJ318" t="s">
        <v>1495</v>
      </c>
      <c r="FCK318">
        <f>FCK317+1</f>
        <v>1</v>
      </c>
      <c r="FCL318" t="str">
        <f>MID(FCM318,1,1)</f>
        <v>Q</v>
      </c>
      <c r="FCM318" t="s">
        <v>640</v>
      </c>
      <c r="FCN318" t="s">
        <v>1495</v>
      </c>
      <c r="FCO318">
        <f>FCO317+1</f>
        <v>1</v>
      </c>
      <c r="FCP318" t="str">
        <f>MID(FCQ318,1,1)</f>
        <v>Q</v>
      </c>
      <c r="FCQ318" t="s">
        <v>640</v>
      </c>
      <c r="FCR318" t="s">
        <v>1495</v>
      </c>
      <c r="FCS318">
        <f>FCS317+1</f>
        <v>1</v>
      </c>
      <c r="FCT318" t="str">
        <f>MID(FCU318,1,1)</f>
        <v>Q</v>
      </c>
      <c r="FCU318" t="s">
        <v>640</v>
      </c>
      <c r="FCV318" t="s">
        <v>1495</v>
      </c>
      <c r="FCW318">
        <f>FCW317+1</f>
        <v>1</v>
      </c>
      <c r="FCX318" t="str">
        <f>MID(FCY318,1,1)</f>
        <v>Q</v>
      </c>
      <c r="FCY318" t="s">
        <v>640</v>
      </c>
      <c r="FCZ318" t="s">
        <v>1495</v>
      </c>
      <c r="FDA318">
        <f>FDA317+1</f>
        <v>1</v>
      </c>
      <c r="FDB318" t="str">
        <f>MID(FDC318,1,1)</f>
        <v>Q</v>
      </c>
      <c r="FDC318" t="s">
        <v>640</v>
      </c>
      <c r="FDD318" t="s">
        <v>1495</v>
      </c>
      <c r="FDE318">
        <f>FDE317+1</f>
        <v>1</v>
      </c>
      <c r="FDF318" t="str">
        <f>MID(FDG318,1,1)</f>
        <v>Q</v>
      </c>
      <c r="FDG318" t="s">
        <v>640</v>
      </c>
      <c r="FDH318" t="s">
        <v>1495</v>
      </c>
      <c r="FDI318">
        <f>FDI317+1</f>
        <v>1</v>
      </c>
      <c r="FDJ318" t="str">
        <f>MID(FDK318,1,1)</f>
        <v>Q</v>
      </c>
      <c r="FDK318" t="s">
        <v>640</v>
      </c>
      <c r="FDL318" t="s">
        <v>1495</v>
      </c>
      <c r="FDM318">
        <f>FDM317+1</f>
        <v>1</v>
      </c>
      <c r="FDN318" t="str">
        <f>MID(FDO318,1,1)</f>
        <v>Q</v>
      </c>
      <c r="FDO318" t="s">
        <v>640</v>
      </c>
      <c r="FDP318" t="s">
        <v>1495</v>
      </c>
      <c r="FDQ318">
        <f>FDQ317+1</f>
        <v>1</v>
      </c>
      <c r="FDR318" t="str">
        <f>MID(FDS318,1,1)</f>
        <v>Q</v>
      </c>
      <c r="FDS318" t="s">
        <v>640</v>
      </c>
      <c r="FDT318" t="s">
        <v>1495</v>
      </c>
      <c r="FDU318">
        <f>FDU317+1</f>
        <v>1</v>
      </c>
      <c r="FDV318" t="str">
        <f>MID(FDW318,1,1)</f>
        <v>Q</v>
      </c>
      <c r="FDW318" t="s">
        <v>640</v>
      </c>
      <c r="FDX318" t="s">
        <v>1495</v>
      </c>
      <c r="FDY318">
        <f>FDY317+1</f>
        <v>1</v>
      </c>
      <c r="FDZ318" t="str">
        <f>MID(FEA318,1,1)</f>
        <v>Q</v>
      </c>
      <c r="FEA318" t="s">
        <v>640</v>
      </c>
      <c r="FEB318" t="s">
        <v>1495</v>
      </c>
      <c r="FEC318">
        <f>FEC317+1</f>
        <v>1</v>
      </c>
      <c r="FED318" t="str">
        <f>MID(FEE318,1,1)</f>
        <v>Q</v>
      </c>
      <c r="FEE318" t="s">
        <v>640</v>
      </c>
      <c r="FEF318" t="s">
        <v>1495</v>
      </c>
      <c r="FEG318">
        <f>FEG317+1</f>
        <v>1</v>
      </c>
      <c r="FEH318" t="str">
        <f>MID(FEI318,1,1)</f>
        <v>Q</v>
      </c>
      <c r="FEI318" t="s">
        <v>640</v>
      </c>
      <c r="FEJ318" t="s">
        <v>1495</v>
      </c>
      <c r="FEK318">
        <f>FEK317+1</f>
        <v>1</v>
      </c>
      <c r="FEL318" t="str">
        <f>MID(FEM318,1,1)</f>
        <v>Q</v>
      </c>
      <c r="FEM318" t="s">
        <v>640</v>
      </c>
      <c r="FEN318" t="s">
        <v>1495</v>
      </c>
      <c r="FEO318">
        <f>FEO317+1</f>
        <v>1</v>
      </c>
      <c r="FEP318" t="str">
        <f>MID(FEQ318,1,1)</f>
        <v>Q</v>
      </c>
      <c r="FEQ318" t="s">
        <v>640</v>
      </c>
      <c r="FER318" t="s">
        <v>1495</v>
      </c>
      <c r="FES318">
        <f>FES317+1</f>
        <v>1</v>
      </c>
      <c r="FET318" t="str">
        <f>MID(FEU318,1,1)</f>
        <v>Q</v>
      </c>
      <c r="FEU318" t="s">
        <v>640</v>
      </c>
      <c r="FEV318" t="s">
        <v>1495</v>
      </c>
      <c r="FEW318">
        <f>FEW317+1</f>
        <v>1</v>
      </c>
      <c r="FEX318" t="str">
        <f>MID(FEY318,1,1)</f>
        <v>Q</v>
      </c>
      <c r="FEY318" t="s">
        <v>640</v>
      </c>
      <c r="FEZ318" t="s">
        <v>1495</v>
      </c>
      <c r="FFA318">
        <f>FFA317+1</f>
        <v>1</v>
      </c>
      <c r="FFB318" t="str">
        <f>MID(FFC318,1,1)</f>
        <v>Q</v>
      </c>
      <c r="FFC318" t="s">
        <v>640</v>
      </c>
      <c r="FFD318" t="s">
        <v>1495</v>
      </c>
      <c r="FFE318">
        <f>FFE317+1</f>
        <v>1</v>
      </c>
      <c r="FFF318" t="str">
        <f>MID(FFG318,1,1)</f>
        <v>Q</v>
      </c>
      <c r="FFG318" t="s">
        <v>640</v>
      </c>
      <c r="FFH318" t="s">
        <v>1495</v>
      </c>
      <c r="FFI318">
        <f>FFI317+1</f>
        <v>1</v>
      </c>
      <c r="FFJ318" t="str">
        <f>MID(FFK318,1,1)</f>
        <v>Q</v>
      </c>
      <c r="FFK318" t="s">
        <v>640</v>
      </c>
      <c r="FFL318" t="s">
        <v>1495</v>
      </c>
      <c r="FFM318">
        <f>FFM317+1</f>
        <v>1</v>
      </c>
      <c r="FFN318" t="str">
        <f>MID(FFO318,1,1)</f>
        <v>Q</v>
      </c>
      <c r="FFO318" t="s">
        <v>640</v>
      </c>
      <c r="FFP318" t="s">
        <v>1495</v>
      </c>
      <c r="FFQ318">
        <f>FFQ317+1</f>
        <v>1</v>
      </c>
      <c r="FFR318" t="str">
        <f>MID(FFS318,1,1)</f>
        <v>Q</v>
      </c>
      <c r="FFS318" t="s">
        <v>640</v>
      </c>
      <c r="FFT318" t="s">
        <v>1495</v>
      </c>
      <c r="FFU318">
        <f>FFU317+1</f>
        <v>1</v>
      </c>
      <c r="FFV318" t="str">
        <f>MID(FFW318,1,1)</f>
        <v>Q</v>
      </c>
      <c r="FFW318" t="s">
        <v>640</v>
      </c>
      <c r="FFX318" t="s">
        <v>1495</v>
      </c>
      <c r="FFY318">
        <f>FFY317+1</f>
        <v>1</v>
      </c>
      <c r="FFZ318" t="str">
        <f>MID(FGA318,1,1)</f>
        <v>Q</v>
      </c>
      <c r="FGA318" t="s">
        <v>640</v>
      </c>
      <c r="FGB318" t="s">
        <v>1495</v>
      </c>
      <c r="FGC318">
        <f>FGC317+1</f>
        <v>1</v>
      </c>
      <c r="FGD318" t="str">
        <f>MID(FGE318,1,1)</f>
        <v>Q</v>
      </c>
      <c r="FGE318" t="s">
        <v>640</v>
      </c>
      <c r="FGF318" t="s">
        <v>1495</v>
      </c>
      <c r="FGG318">
        <f>FGG317+1</f>
        <v>1</v>
      </c>
      <c r="FGH318" t="str">
        <f>MID(FGI318,1,1)</f>
        <v>Q</v>
      </c>
      <c r="FGI318" t="s">
        <v>640</v>
      </c>
      <c r="FGJ318" t="s">
        <v>1495</v>
      </c>
      <c r="FGK318">
        <f>FGK317+1</f>
        <v>1</v>
      </c>
      <c r="FGL318" t="str">
        <f>MID(FGM318,1,1)</f>
        <v>Q</v>
      </c>
      <c r="FGM318" t="s">
        <v>640</v>
      </c>
      <c r="FGN318" t="s">
        <v>1495</v>
      </c>
      <c r="FGO318">
        <f>FGO317+1</f>
        <v>1</v>
      </c>
      <c r="FGP318" t="str">
        <f>MID(FGQ318,1,1)</f>
        <v>Q</v>
      </c>
      <c r="FGQ318" t="s">
        <v>640</v>
      </c>
      <c r="FGR318" t="s">
        <v>1495</v>
      </c>
      <c r="FGS318">
        <f>FGS317+1</f>
        <v>1</v>
      </c>
      <c r="FGT318" t="str">
        <f>MID(FGU318,1,1)</f>
        <v>Q</v>
      </c>
      <c r="FGU318" t="s">
        <v>640</v>
      </c>
      <c r="FGV318" t="s">
        <v>1495</v>
      </c>
      <c r="FGW318">
        <f>FGW317+1</f>
        <v>1</v>
      </c>
      <c r="FGX318" t="str">
        <f>MID(FGY318,1,1)</f>
        <v>Q</v>
      </c>
      <c r="FGY318" t="s">
        <v>640</v>
      </c>
      <c r="FGZ318" t="s">
        <v>1495</v>
      </c>
      <c r="FHA318">
        <f>FHA317+1</f>
        <v>1</v>
      </c>
      <c r="FHB318" t="str">
        <f>MID(FHC318,1,1)</f>
        <v>Q</v>
      </c>
      <c r="FHC318" t="s">
        <v>640</v>
      </c>
      <c r="FHD318" t="s">
        <v>1495</v>
      </c>
      <c r="FHE318">
        <f>FHE317+1</f>
        <v>1</v>
      </c>
      <c r="FHF318" t="str">
        <f>MID(FHG318,1,1)</f>
        <v>Q</v>
      </c>
      <c r="FHG318" t="s">
        <v>640</v>
      </c>
      <c r="FHH318" t="s">
        <v>1495</v>
      </c>
      <c r="FHI318">
        <f>FHI317+1</f>
        <v>1</v>
      </c>
      <c r="FHJ318" t="str">
        <f>MID(FHK318,1,1)</f>
        <v>Q</v>
      </c>
      <c r="FHK318" t="s">
        <v>640</v>
      </c>
      <c r="FHL318" t="s">
        <v>1495</v>
      </c>
      <c r="FHM318">
        <f>FHM317+1</f>
        <v>1</v>
      </c>
      <c r="FHN318" t="str">
        <f>MID(FHO318,1,1)</f>
        <v>Q</v>
      </c>
      <c r="FHO318" t="s">
        <v>640</v>
      </c>
      <c r="FHP318" t="s">
        <v>1495</v>
      </c>
      <c r="FHQ318">
        <f>FHQ317+1</f>
        <v>1</v>
      </c>
      <c r="FHR318" t="str">
        <f>MID(FHS318,1,1)</f>
        <v>Q</v>
      </c>
      <c r="FHS318" t="s">
        <v>640</v>
      </c>
      <c r="FHT318" t="s">
        <v>1495</v>
      </c>
      <c r="FHU318">
        <f>FHU317+1</f>
        <v>1</v>
      </c>
      <c r="FHV318" t="str">
        <f>MID(FHW318,1,1)</f>
        <v>Q</v>
      </c>
      <c r="FHW318" t="s">
        <v>640</v>
      </c>
      <c r="FHX318" t="s">
        <v>1495</v>
      </c>
      <c r="FHY318">
        <f>FHY317+1</f>
        <v>1</v>
      </c>
      <c r="FHZ318" t="str">
        <f>MID(FIA318,1,1)</f>
        <v>Q</v>
      </c>
      <c r="FIA318" t="s">
        <v>640</v>
      </c>
      <c r="FIB318" t="s">
        <v>1495</v>
      </c>
      <c r="FIC318">
        <f>FIC317+1</f>
        <v>1</v>
      </c>
      <c r="FID318" t="str">
        <f>MID(FIE318,1,1)</f>
        <v>Q</v>
      </c>
      <c r="FIE318" t="s">
        <v>640</v>
      </c>
      <c r="FIF318" t="s">
        <v>1495</v>
      </c>
      <c r="FIG318">
        <f>FIG317+1</f>
        <v>1</v>
      </c>
      <c r="FIH318" t="str">
        <f>MID(FII318,1,1)</f>
        <v>Q</v>
      </c>
      <c r="FII318" t="s">
        <v>640</v>
      </c>
      <c r="FIJ318" t="s">
        <v>1495</v>
      </c>
      <c r="FIK318">
        <f>FIK317+1</f>
        <v>1</v>
      </c>
      <c r="FIL318" t="str">
        <f>MID(FIM318,1,1)</f>
        <v>Q</v>
      </c>
      <c r="FIM318" t="s">
        <v>640</v>
      </c>
      <c r="FIN318" t="s">
        <v>1495</v>
      </c>
      <c r="FIO318">
        <f>FIO317+1</f>
        <v>1</v>
      </c>
      <c r="FIP318" t="str">
        <f>MID(FIQ318,1,1)</f>
        <v>Q</v>
      </c>
      <c r="FIQ318" t="s">
        <v>640</v>
      </c>
      <c r="FIR318" t="s">
        <v>1495</v>
      </c>
      <c r="FIS318">
        <f>FIS317+1</f>
        <v>1</v>
      </c>
      <c r="FIT318" t="str">
        <f>MID(FIU318,1,1)</f>
        <v>Q</v>
      </c>
      <c r="FIU318" t="s">
        <v>640</v>
      </c>
      <c r="FIV318" t="s">
        <v>1495</v>
      </c>
      <c r="FIW318">
        <f>FIW317+1</f>
        <v>1</v>
      </c>
      <c r="FIX318" t="str">
        <f>MID(FIY318,1,1)</f>
        <v>Q</v>
      </c>
      <c r="FIY318" t="s">
        <v>640</v>
      </c>
      <c r="FIZ318" t="s">
        <v>1495</v>
      </c>
      <c r="FJA318">
        <f>FJA317+1</f>
        <v>1</v>
      </c>
      <c r="FJB318" t="str">
        <f>MID(FJC318,1,1)</f>
        <v>Q</v>
      </c>
      <c r="FJC318" t="s">
        <v>640</v>
      </c>
      <c r="FJD318" t="s">
        <v>1495</v>
      </c>
      <c r="FJE318">
        <f>FJE317+1</f>
        <v>1</v>
      </c>
      <c r="FJF318" t="str">
        <f>MID(FJG318,1,1)</f>
        <v>Q</v>
      </c>
      <c r="FJG318" t="s">
        <v>640</v>
      </c>
      <c r="FJH318" t="s">
        <v>1495</v>
      </c>
      <c r="FJI318">
        <f>FJI317+1</f>
        <v>1</v>
      </c>
      <c r="FJJ318" t="str">
        <f>MID(FJK318,1,1)</f>
        <v>Q</v>
      </c>
      <c r="FJK318" t="s">
        <v>640</v>
      </c>
      <c r="FJL318" t="s">
        <v>1495</v>
      </c>
      <c r="FJM318">
        <f>FJM317+1</f>
        <v>1</v>
      </c>
      <c r="FJN318" t="str">
        <f>MID(FJO318,1,1)</f>
        <v>Q</v>
      </c>
      <c r="FJO318" t="s">
        <v>640</v>
      </c>
      <c r="FJP318" t="s">
        <v>1495</v>
      </c>
      <c r="FJQ318">
        <f>FJQ317+1</f>
        <v>1</v>
      </c>
      <c r="FJR318" t="str">
        <f>MID(FJS318,1,1)</f>
        <v>Q</v>
      </c>
      <c r="FJS318" t="s">
        <v>640</v>
      </c>
      <c r="FJT318" t="s">
        <v>1495</v>
      </c>
      <c r="FJU318">
        <f>FJU317+1</f>
        <v>1</v>
      </c>
      <c r="FJV318" t="str">
        <f>MID(FJW318,1,1)</f>
        <v>Q</v>
      </c>
      <c r="FJW318" t="s">
        <v>640</v>
      </c>
      <c r="FJX318" t="s">
        <v>1495</v>
      </c>
      <c r="FJY318">
        <f>FJY317+1</f>
        <v>1</v>
      </c>
      <c r="FJZ318" t="str">
        <f>MID(FKA318,1,1)</f>
        <v>Q</v>
      </c>
      <c r="FKA318" t="s">
        <v>640</v>
      </c>
      <c r="FKB318" t="s">
        <v>1495</v>
      </c>
      <c r="FKC318">
        <f>FKC317+1</f>
        <v>1</v>
      </c>
      <c r="FKD318" t="str">
        <f>MID(FKE318,1,1)</f>
        <v>Q</v>
      </c>
      <c r="FKE318" t="s">
        <v>640</v>
      </c>
      <c r="FKF318" t="s">
        <v>1495</v>
      </c>
      <c r="FKG318">
        <f>FKG317+1</f>
        <v>1</v>
      </c>
      <c r="FKH318" t="str">
        <f>MID(FKI318,1,1)</f>
        <v>Q</v>
      </c>
      <c r="FKI318" t="s">
        <v>640</v>
      </c>
      <c r="FKJ318" t="s">
        <v>1495</v>
      </c>
      <c r="FKK318">
        <f>FKK317+1</f>
        <v>1</v>
      </c>
      <c r="FKL318" t="str">
        <f>MID(FKM318,1,1)</f>
        <v>Q</v>
      </c>
      <c r="FKM318" t="s">
        <v>640</v>
      </c>
      <c r="FKN318" t="s">
        <v>1495</v>
      </c>
      <c r="FKO318">
        <f>FKO317+1</f>
        <v>1</v>
      </c>
      <c r="FKP318" t="str">
        <f>MID(FKQ318,1,1)</f>
        <v>Q</v>
      </c>
      <c r="FKQ318" t="s">
        <v>640</v>
      </c>
      <c r="FKR318" t="s">
        <v>1495</v>
      </c>
      <c r="FKS318">
        <f>FKS317+1</f>
        <v>1</v>
      </c>
      <c r="FKT318" t="str">
        <f>MID(FKU318,1,1)</f>
        <v>Q</v>
      </c>
      <c r="FKU318" t="s">
        <v>640</v>
      </c>
      <c r="FKV318" t="s">
        <v>1495</v>
      </c>
      <c r="FKW318">
        <f>FKW317+1</f>
        <v>1</v>
      </c>
      <c r="FKX318" t="str">
        <f>MID(FKY318,1,1)</f>
        <v>Q</v>
      </c>
      <c r="FKY318" t="s">
        <v>640</v>
      </c>
      <c r="FKZ318" t="s">
        <v>1495</v>
      </c>
      <c r="FLA318">
        <f>FLA317+1</f>
        <v>1</v>
      </c>
      <c r="FLB318" t="str">
        <f>MID(FLC318,1,1)</f>
        <v>Q</v>
      </c>
      <c r="FLC318" t="s">
        <v>640</v>
      </c>
      <c r="FLD318" t="s">
        <v>1495</v>
      </c>
      <c r="FLE318">
        <f>FLE317+1</f>
        <v>1</v>
      </c>
      <c r="FLF318" t="str">
        <f>MID(FLG318,1,1)</f>
        <v>Q</v>
      </c>
      <c r="FLG318" t="s">
        <v>640</v>
      </c>
      <c r="FLH318" t="s">
        <v>1495</v>
      </c>
      <c r="FLI318">
        <f>FLI317+1</f>
        <v>1</v>
      </c>
      <c r="FLJ318" t="str">
        <f>MID(FLK318,1,1)</f>
        <v>Q</v>
      </c>
      <c r="FLK318" t="s">
        <v>640</v>
      </c>
      <c r="FLL318" t="s">
        <v>1495</v>
      </c>
      <c r="FLM318">
        <f>FLM317+1</f>
        <v>1</v>
      </c>
      <c r="FLN318" t="str">
        <f>MID(FLO318,1,1)</f>
        <v>Q</v>
      </c>
      <c r="FLO318" t="s">
        <v>640</v>
      </c>
      <c r="FLP318" t="s">
        <v>1495</v>
      </c>
      <c r="FLQ318">
        <f>FLQ317+1</f>
        <v>1</v>
      </c>
      <c r="FLR318" t="str">
        <f>MID(FLS318,1,1)</f>
        <v>Q</v>
      </c>
      <c r="FLS318" t="s">
        <v>640</v>
      </c>
      <c r="FLT318" t="s">
        <v>1495</v>
      </c>
      <c r="FLU318">
        <f>FLU317+1</f>
        <v>1</v>
      </c>
      <c r="FLV318" t="str">
        <f>MID(FLW318,1,1)</f>
        <v>Q</v>
      </c>
      <c r="FLW318" t="s">
        <v>640</v>
      </c>
      <c r="FLX318" t="s">
        <v>1495</v>
      </c>
      <c r="FLY318">
        <f>FLY317+1</f>
        <v>1</v>
      </c>
      <c r="FLZ318" t="str">
        <f>MID(FMA318,1,1)</f>
        <v>Q</v>
      </c>
      <c r="FMA318" t="s">
        <v>640</v>
      </c>
      <c r="FMB318" t="s">
        <v>1495</v>
      </c>
      <c r="FMC318">
        <f>FMC317+1</f>
        <v>1</v>
      </c>
      <c r="FMD318" t="str">
        <f>MID(FME318,1,1)</f>
        <v>Q</v>
      </c>
      <c r="FME318" t="s">
        <v>640</v>
      </c>
      <c r="FMF318" t="s">
        <v>1495</v>
      </c>
      <c r="FMG318">
        <f>FMG317+1</f>
        <v>1</v>
      </c>
      <c r="FMH318" t="str">
        <f>MID(FMI318,1,1)</f>
        <v>Q</v>
      </c>
      <c r="FMI318" t="s">
        <v>640</v>
      </c>
      <c r="FMJ318" t="s">
        <v>1495</v>
      </c>
      <c r="FMK318">
        <f>FMK317+1</f>
        <v>1</v>
      </c>
      <c r="FML318" t="str">
        <f>MID(FMM318,1,1)</f>
        <v>Q</v>
      </c>
      <c r="FMM318" t="s">
        <v>640</v>
      </c>
      <c r="FMN318" t="s">
        <v>1495</v>
      </c>
      <c r="FMO318">
        <f>FMO317+1</f>
        <v>1</v>
      </c>
      <c r="FMP318" t="str">
        <f>MID(FMQ318,1,1)</f>
        <v>Q</v>
      </c>
      <c r="FMQ318" t="s">
        <v>640</v>
      </c>
      <c r="FMR318" t="s">
        <v>1495</v>
      </c>
      <c r="FMS318">
        <f>FMS317+1</f>
        <v>1</v>
      </c>
      <c r="FMT318" t="str">
        <f>MID(FMU318,1,1)</f>
        <v>Q</v>
      </c>
      <c r="FMU318" t="s">
        <v>640</v>
      </c>
      <c r="FMV318" t="s">
        <v>1495</v>
      </c>
      <c r="FMW318">
        <f>FMW317+1</f>
        <v>1</v>
      </c>
      <c r="FMX318" t="str">
        <f>MID(FMY318,1,1)</f>
        <v>Q</v>
      </c>
      <c r="FMY318" t="s">
        <v>640</v>
      </c>
      <c r="FMZ318" t="s">
        <v>1495</v>
      </c>
      <c r="FNA318">
        <f>FNA317+1</f>
        <v>1</v>
      </c>
      <c r="FNB318" t="str">
        <f>MID(FNC318,1,1)</f>
        <v>Q</v>
      </c>
      <c r="FNC318" t="s">
        <v>640</v>
      </c>
      <c r="FND318" t="s">
        <v>1495</v>
      </c>
      <c r="FNE318">
        <f>FNE317+1</f>
        <v>1</v>
      </c>
      <c r="FNF318" t="str">
        <f>MID(FNG318,1,1)</f>
        <v>Q</v>
      </c>
      <c r="FNG318" t="s">
        <v>640</v>
      </c>
      <c r="FNH318" t="s">
        <v>1495</v>
      </c>
      <c r="FNI318">
        <f>FNI317+1</f>
        <v>1</v>
      </c>
      <c r="FNJ318" t="str">
        <f>MID(FNK318,1,1)</f>
        <v>Q</v>
      </c>
      <c r="FNK318" t="s">
        <v>640</v>
      </c>
      <c r="FNL318" t="s">
        <v>1495</v>
      </c>
      <c r="FNM318">
        <f>FNM317+1</f>
        <v>1</v>
      </c>
      <c r="FNN318" t="str">
        <f>MID(FNO318,1,1)</f>
        <v>Q</v>
      </c>
      <c r="FNO318" t="s">
        <v>640</v>
      </c>
      <c r="FNP318" t="s">
        <v>1495</v>
      </c>
      <c r="FNQ318">
        <f>FNQ317+1</f>
        <v>1</v>
      </c>
      <c r="FNR318" t="str">
        <f>MID(FNS318,1,1)</f>
        <v>Q</v>
      </c>
      <c r="FNS318" t="s">
        <v>640</v>
      </c>
      <c r="FNT318" t="s">
        <v>1495</v>
      </c>
      <c r="FNU318">
        <f>FNU317+1</f>
        <v>1</v>
      </c>
      <c r="FNV318" t="str">
        <f>MID(FNW318,1,1)</f>
        <v>Q</v>
      </c>
      <c r="FNW318" t="s">
        <v>640</v>
      </c>
      <c r="FNX318" t="s">
        <v>1495</v>
      </c>
      <c r="FNY318">
        <f>FNY317+1</f>
        <v>1</v>
      </c>
      <c r="FNZ318" t="str">
        <f>MID(FOA318,1,1)</f>
        <v>Q</v>
      </c>
      <c r="FOA318" t="s">
        <v>640</v>
      </c>
      <c r="FOB318" t="s">
        <v>1495</v>
      </c>
      <c r="FOC318">
        <f>FOC317+1</f>
        <v>1</v>
      </c>
      <c r="FOD318" t="str">
        <f>MID(FOE318,1,1)</f>
        <v>Q</v>
      </c>
      <c r="FOE318" t="s">
        <v>640</v>
      </c>
      <c r="FOF318" t="s">
        <v>1495</v>
      </c>
      <c r="FOG318">
        <f>FOG317+1</f>
        <v>1</v>
      </c>
      <c r="FOH318" t="str">
        <f>MID(FOI318,1,1)</f>
        <v>Q</v>
      </c>
      <c r="FOI318" t="s">
        <v>640</v>
      </c>
      <c r="FOJ318" t="s">
        <v>1495</v>
      </c>
      <c r="FOK318">
        <f>FOK317+1</f>
        <v>1</v>
      </c>
      <c r="FOL318" t="str">
        <f>MID(FOM318,1,1)</f>
        <v>Q</v>
      </c>
      <c r="FOM318" t="s">
        <v>640</v>
      </c>
      <c r="FON318" t="s">
        <v>1495</v>
      </c>
      <c r="FOO318">
        <f>FOO317+1</f>
        <v>1</v>
      </c>
      <c r="FOP318" t="str">
        <f>MID(FOQ318,1,1)</f>
        <v>Q</v>
      </c>
      <c r="FOQ318" t="s">
        <v>640</v>
      </c>
      <c r="FOR318" t="s">
        <v>1495</v>
      </c>
      <c r="FOS318">
        <f>FOS317+1</f>
        <v>1</v>
      </c>
      <c r="FOT318" t="str">
        <f>MID(FOU318,1,1)</f>
        <v>Q</v>
      </c>
      <c r="FOU318" t="s">
        <v>640</v>
      </c>
      <c r="FOV318" t="s">
        <v>1495</v>
      </c>
      <c r="FOW318">
        <f>FOW317+1</f>
        <v>1</v>
      </c>
      <c r="FOX318" t="str">
        <f>MID(FOY318,1,1)</f>
        <v>Q</v>
      </c>
      <c r="FOY318" t="s">
        <v>640</v>
      </c>
      <c r="FOZ318" t="s">
        <v>1495</v>
      </c>
      <c r="FPA318">
        <f>FPA317+1</f>
        <v>1</v>
      </c>
      <c r="FPB318" t="str">
        <f>MID(FPC318,1,1)</f>
        <v>Q</v>
      </c>
      <c r="FPC318" t="s">
        <v>640</v>
      </c>
      <c r="FPD318" t="s">
        <v>1495</v>
      </c>
      <c r="FPE318">
        <f>FPE317+1</f>
        <v>1</v>
      </c>
      <c r="FPF318" t="str">
        <f>MID(FPG318,1,1)</f>
        <v>Q</v>
      </c>
      <c r="FPG318" t="s">
        <v>640</v>
      </c>
      <c r="FPH318" t="s">
        <v>1495</v>
      </c>
      <c r="FPI318">
        <f>FPI317+1</f>
        <v>1</v>
      </c>
      <c r="FPJ318" t="str">
        <f>MID(FPK318,1,1)</f>
        <v>Q</v>
      </c>
      <c r="FPK318" t="s">
        <v>640</v>
      </c>
      <c r="FPL318" t="s">
        <v>1495</v>
      </c>
      <c r="FPM318">
        <f>FPM317+1</f>
        <v>1</v>
      </c>
      <c r="FPN318" t="str">
        <f>MID(FPO318,1,1)</f>
        <v>Q</v>
      </c>
      <c r="FPO318" t="s">
        <v>640</v>
      </c>
      <c r="FPP318" t="s">
        <v>1495</v>
      </c>
      <c r="FPQ318">
        <f>FPQ317+1</f>
        <v>1</v>
      </c>
      <c r="FPR318" t="str">
        <f>MID(FPS318,1,1)</f>
        <v>Q</v>
      </c>
      <c r="FPS318" t="s">
        <v>640</v>
      </c>
      <c r="FPT318" t="s">
        <v>1495</v>
      </c>
      <c r="FPU318">
        <f>FPU317+1</f>
        <v>1</v>
      </c>
      <c r="FPV318" t="str">
        <f>MID(FPW318,1,1)</f>
        <v>Q</v>
      </c>
      <c r="FPW318" t="s">
        <v>640</v>
      </c>
      <c r="FPX318" t="s">
        <v>1495</v>
      </c>
      <c r="FPY318">
        <f>FPY317+1</f>
        <v>1</v>
      </c>
      <c r="FPZ318" t="str">
        <f>MID(FQA318,1,1)</f>
        <v>Q</v>
      </c>
      <c r="FQA318" t="s">
        <v>640</v>
      </c>
      <c r="FQB318" t="s">
        <v>1495</v>
      </c>
      <c r="FQC318">
        <f>FQC317+1</f>
        <v>1</v>
      </c>
      <c r="FQD318" t="str">
        <f>MID(FQE318,1,1)</f>
        <v>Q</v>
      </c>
      <c r="FQE318" t="s">
        <v>640</v>
      </c>
      <c r="FQF318" t="s">
        <v>1495</v>
      </c>
      <c r="FQG318">
        <f>FQG317+1</f>
        <v>1</v>
      </c>
      <c r="FQH318" t="str">
        <f>MID(FQI318,1,1)</f>
        <v>Q</v>
      </c>
      <c r="FQI318" t="s">
        <v>640</v>
      </c>
      <c r="FQJ318" t="s">
        <v>1495</v>
      </c>
      <c r="FQK318">
        <f>FQK317+1</f>
        <v>1</v>
      </c>
      <c r="FQL318" t="str">
        <f>MID(FQM318,1,1)</f>
        <v>Q</v>
      </c>
      <c r="FQM318" t="s">
        <v>640</v>
      </c>
      <c r="FQN318" t="s">
        <v>1495</v>
      </c>
      <c r="FQO318">
        <f>FQO317+1</f>
        <v>1</v>
      </c>
      <c r="FQP318" t="str">
        <f>MID(FQQ318,1,1)</f>
        <v>Q</v>
      </c>
      <c r="FQQ318" t="s">
        <v>640</v>
      </c>
      <c r="FQR318" t="s">
        <v>1495</v>
      </c>
      <c r="FQS318">
        <f>FQS317+1</f>
        <v>1</v>
      </c>
      <c r="FQT318" t="str">
        <f>MID(FQU318,1,1)</f>
        <v>Q</v>
      </c>
      <c r="FQU318" t="s">
        <v>640</v>
      </c>
      <c r="FQV318" t="s">
        <v>1495</v>
      </c>
      <c r="FQW318">
        <f>FQW317+1</f>
        <v>1</v>
      </c>
      <c r="FQX318" t="str">
        <f>MID(FQY318,1,1)</f>
        <v>Q</v>
      </c>
      <c r="FQY318" t="s">
        <v>640</v>
      </c>
      <c r="FQZ318" t="s">
        <v>1495</v>
      </c>
      <c r="FRA318">
        <f>FRA317+1</f>
        <v>1</v>
      </c>
      <c r="FRB318" t="str">
        <f>MID(FRC318,1,1)</f>
        <v>Q</v>
      </c>
      <c r="FRC318" t="s">
        <v>640</v>
      </c>
      <c r="FRD318" t="s">
        <v>1495</v>
      </c>
      <c r="FRE318">
        <f>FRE317+1</f>
        <v>1</v>
      </c>
      <c r="FRF318" t="str">
        <f>MID(FRG318,1,1)</f>
        <v>Q</v>
      </c>
      <c r="FRG318" t="s">
        <v>640</v>
      </c>
      <c r="FRH318" t="s">
        <v>1495</v>
      </c>
      <c r="FRI318">
        <f>FRI317+1</f>
        <v>1</v>
      </c>
      <c r="FRJ318" t="str">
        <f>MID(FRK318,1,1)</f>
        <v>Q</v>
      </c>
      <c r="FRK318" t="s">
        <v>640</v>
      </c>
      <c r="FRL318" t="s">
        <v>1495</v>
      </c>
      <c r="FRM318">
        <f>FRM317+1</f>
        <v>1</v>
      </c>
      <c r="FRN318" t="str">
        <f>MID(FRO318,1,1)</f>
        <v>Q</v>
      </c>
      <c r="FRO318" t="s">
        <v>640</v>
      </c>
      <c r="FRP318" t="s">
        <v>1495</v>
      </c>
      <c r="FRQ318">
        <f>FRQ317+1</f>
        <v>1</v>
      </c>
      <c r="FRR318" t="str">
        <f>MID(FRS318,1,1)</f>
        <v>Q</v>
      </c>
      <c r="FRS318" t="s">
        <v>640</v>
      </c>
      <c r="FRT318" t="s">
        <v>1495</v>
      </c>
      <c r="FRU318">
        <f>FRU317+1</f>
        <v>1</v>
      </c>
      <c r="FRV318" t="str">
        <f>MID(FRW318,1,1)</f>
        <v>Q</v>
      </c>
      <c r="FRW318" t="s">
        <v>640</v>
      </c>
      <c r="FRX318" t="s">
        <v>1495</v>
      </c>
      <c r="FRY318">
        <f>FRY317+1</f>
        <v>1</v>
      </c>
      <c r="FRZ318" t="str">
        <f>MID(FSA318,1,1)</f>
        <v>Q</v>
      </c>
      <c r="FSA318" t="s">
        <v>640</v>
      </c>
      <c r="FSB318" t="s">
        <v>1495</v>
      </c>
      <c r="FSC318">
        <f>FSC317+1</f>
        <v>1</v>
      </c>
      <c r="FSD318" t="str">
        <f>MID(FSE318,1,1)</f>
        <v>Q</v>
      </c>
      <c r="FSE318" t="s">
        <v>640</v>
      </c>
      <c r="FSF318" t="s">
        <v>1495</v>
      </c>
      <c r="FSG318">
        <f>FSG317+1</f>
        <v>1</v>
      </c>
      <c r="FSH318" t="str">
        <f>MID(FSI318,1,1)</f>
        <v>Q</v>
      </c>
      <c r="FSI318" t="s">
        <v>640</v>
      </c>
      <c r="FSJ318" t="s">
        <v>1495</v>
      </c>
      <c r="FSK318">
        <f>FSK317+1</f>
        <v>1</v>
      </c>
      <c r="FSL318" t="str">
        <f>MID(FSM318,1,1)</f>
        <v>Q</v>
      </c>
      <c r="FSM318" t="s">
        <v>640</v>
      </c>
      <c r="FSN318" t="s">
        <v>1495</v>
      </c>
      <c r="FSO318">
        <f>FSO317+1</f>
        <v>1</v>
      </c>
      <c r="FSP318" t="str">
        <f>MID(FSQ318,1,1)</f>
        <v>Q</v>
      </c>
      <c r="FSQ318" t="s">
        <v>640</v>
      </c>
      <c r="FSR318" t="s">
        <v>1495</v>
      </c>
      <c r="FSS318">
        <f>FSS317+1</f>
        <v>1</v>
      </c>
      <c r="FST318" t="str">
        <f>MID(FSU318,1,1)</f>
        <v>Q</v>
      </c>
      <c r="FSU318" t="s">
        <v>640</v>
      </c>
      <c r="FSV318" t="s">
        <v>1495</v>
      </c>
      <c r="FSW318">
        <f>FSW317+1</f>
        <v>1</v>
      </c>
      <c r="FSX318" t="str">
        <f>MID(FSY318,1,1)</f>
        <v>Q</v>
      </c>
      <c r="FSY318" t="s">
        <v>640</v>
      </c>
      <c r="FSZ318" t="s">
        <v>1495</v>
      </c>
      <c r="FTA318">
        <f>FTA317+1</f>
        <v>1</v>
      </c>
      <c r="FTB318" t="str">
        <f>MID(FTC318,1,1)</f>
        <v>Q</v>
      </c>
      <c r="FTC318" t="s">
        <v>640</v>
      </c>
      <c r="FTD318" t="s">
        <v>1495</v>
      </c>
      <c r="FTE318">
        <f>FTE317+1</f>
        <v>1</v>
      </c>
      <c r="FTF318" t="str">
        <f>MID(FTG318,1,1)</f>
        <v>Q</v>
      </c>
      <c r="FTG318" t="s">
        <v>640</v>
      </c>
      <c r="FTH318" t="s">
        <v>1495</v>
      </c>
      <c r="FTI318">
        <f>FTI317+1</f>
        <v>1</v>
      </c>
      <c r="FTJ318" t="str">
        <f>MID(FTK318,1,1)</f>
        <v>Q</v>
      </c>
      <c r="FTK318" t="s">
        <v>640</v>
      </c>
      <c r="FTL318" t="s">
        <v>1495</v>
      </c>
      <c r="FTM318">
        <f>FTM317+1</f>
        <v>1</v>
      </c>
      <c r="FTN318" t="str">
        <f>MID(FTO318,1,1)</f>
        <v>Q</v>
      </c>
      <c r="FTO318" t="s">
        <v>640</v>
      </c>
      <c r="FTP318" t="s">
        <v>1495</v>
      </c>
      <c r="FTQ318">
        <f>FTQ317+1</f>
        <v>1</v>
      </c>
      <c r="FTR318" t="str">
        <f>MID(FTS318,1,1)</f>
        <v>Q</v>
      </c>
      <c r="FTS318" t="s">
        <v>640</v>
      </c>
      <c r="FTT318" t="s">
        <v>1495</v>
      </c>
      <c r="FTU318">
        <f>FTU317+1</f>
        <v>1</v>
      </c>
      <c r="FTV318" t="str">
        <f>MID(FTW318,1,1)</f>
        <v>Q</v>
      </c>
      <c r="FTW318" t="s">
        <v>640</v>
      </c>
      <c r="FTX318" t="s">
        <v>1495</v>
      </c>
      <c r="FTY318">
        <f>FTY317+1</f>
        <v>1</v>
      </c>
      <c r="FTZ318" t="str">
        <f>MID(FUA318,1,1)</f>
        <v>Q</v>
      </c>
      <c r="FUA318" t="s">
        <v>640</v>
      </c>
      <c r="FUB318" t="s">
        <v>1495</v>
      </c>
      <c r="FUC318">
        <f>FUC317+1</f>
        <v>1</v>
      </c>
      <c r="FUD318" t="str">
        <f>MID(FUE318,1,1)</f>
        <v>Q</v>
      </c>
      <c r="FUE318" t="s">
        <v>640</v>
      </c>
      <c r="FUF318" t="s">
        <v>1495</v>
      </c>
      <c r="FUG318">
        <f>FUG317+1</f>
        <v>1</v>
      </c>
      <c r="FUH318" t="str">
        <f>MID(FUI318,1,1)</f>
        <v>Q</v>
      </c>
      <c r="FUI318" t="s">
        <v>640</v>
      </c>
      <c r="FUJ318" t="s">
        <v>1495</v>
      </c>
      <c r="FUK318">
        <f>FUK317+1</f>
        <v>1</v>
      </c>
      <c r="FUL318" t="str">
        <f>MID(FUM318,1,1)</f>
        <v>Q</v>
      </c>
      <c r="FUM318" t="s">
        <v>640</v>
      </c>
      <c r="FUN318" t="s">
        <v>1495</v>
      </c>
      <c r="FUO318">
        <f>FUO317+1</f>
        <v>1</v>
      </c>
      <c r="FUP318" t="str">
        <f>MID(FUQ318,1,1)</f>
        <v>Q</v>
      </c>
      <c r="FUQ318" t="s">
        <v>640</v>
      </c>
      <c r="FUR318" t="s">
        <v>1495</v>
      </c>
      <c r="FUS318">
        <f>FUS317+1</f>
        <v>1</v>
      </c>
      <c r="FUT318" t="str">
        <f>MID(FUU318,1,1)</f>
        <v>Q</v>
      </c>
      <c r="FUU318" t="s">
        <v>640</v>
      </c>
      <c r="FUV318" t="s">
        <v>1495</v>
      </c>
      <c r="FUW318">
        <f>FUW317+1</f>
        <v>1</v>
      </c>
      <c r="FUX318" t="str">
        <f>MID(FUY318,1,1)</f>
        <v>Q</v>
      </c>
      <c r="FUY318" t="s">
        <v>640</v>
      </c>
      <c r="FUZ318" t="s">
        <v>1495</v>
      </c>
      <c r="FVA318">
        <f>FVA317+1</f>
        <v>1</v>
      </c>
      <c r="FVB318" t="str">
        <f>MID(FVC318,1,1)</f>
        <v>Q</v>
      </c>
      <c r="FVC318" t="s">
        <v>640</v>
      </c>
      <c r="FVD318" t="s">
        <v>1495</v>
      </c>
      <c r="FVE318">
        <f>FVE317+1</f>
        <v>1</v>
      </c>
      <c r="FVF318" t="str">
        <f>MID(FVG318,1,1)</f>
        <v>Q</v>
      </c>
      <c r="FVG318" t="s">
        <v>640</v>
      </c>
      <c r="FVH318" t="s">
        <v>1495</v>
      </c>
      <c r="FVI318">
        <f>FVI317+1</f>
        <v>1</v>
      </c>
      <c r="FVJ318" t="str">
        <f>MID(FVK318,1,1)</f>
        <v>Q</v>
      </c>
      <c r="FVK318" t="s">
        <v>640</v>
      </c>
      <c r="FVL318" t="s">
        <v>1495</v>
      </c>
      <c r="FVM318">
        <f>FVM317+1</f>
        <v>1</v>
      </c>
      <c r="FVN318" t="str">
        <f>MID(FVO318,1,1)</f>
        <v>Q</v>
      </c>
      <c r="FVO318" t="s">
        <v>640</v>
      </c>
      <c r="FVP318" t="s">
        <v>1495</v>
      </c>
      <c r="FVQ318">
        <f>FVQ317+1</f>
        <v>1</v>
      </c>
      <c r="FVR318" t="str">
        <f>MID(FVS318,1,1)</f>
        <v>Q</v>
      </c>
      <c r="FVS318" t="s">
        <v>640</v>
      </c>
      <c r="FVT318" t="s">
        <v>1495</v>
      </c>
      <c r="FVU318">
        <f>FVU317+1</f>
        <v>1</v>
      </c>
      <c r="FVV318" t="str">
        <f>MID(FVW318,1,1)</f>
        <v>Q</v>
      </c>
      <c r="FVW318" t="s">
        <v>640</v>
      </c>
      <c r="FVX318" t="s">
        <v>1495</v>
      </c>
      <c r="FVY318">
        <f>FVY317+1</f>
        <v>1</v>
      </c>
      <c r="FVZ318" t="str">
        <f>MID(FWA318,1,1)</f>
        <v>Q</v>
      </c>
      <c r="FWA318" t="s">
        <v>640</v>
      </c>
      <c r="FWB318" t="s">
        <v>1495</v>
      </c>
      <c r="FWC318">
        <f>FWC317+1</f>
        <v>1</v>
      </c>
      <c r="FWD318" t="str">
        <f>MID(FWE318,1,1)</f>
        <v>Q</v>
      </c>
      <c r="FWE318" t="s">
        <v>640</v>
      </c>
      <c r="FWF318" t="s">
        <v>1495</v>
      </c>
      <c r="FWG318">
        <f>FWG317+1</f>
        <v>1</v>
      </c>
      <c r="FWH318" t="str">
        <f>MID(FWI318,1,1)</f>
        <v>Q</v>
      </c>
      <c r="FWI318" t="s">
        <v>640</v>
      </c>
      <c r="FWJ318" t="s">
        <v>1495</v>
      </c>
      <c r="FWK318">
        <f>FWK317+1</f>
        <v>1</v>
      </c>
      <c r="FWL318" t="str">
        <f>MID(FWM318,1,1)</f>
        <v>Q</v>
      </c>
      <c r="FWM318" t="s">
        <v>640</v>
      </c>
      <c r="FWN318" t="s">
        <v>1495</v>
      </c>
      <c r="FWO318">
        <f>FWO317+1</f>
        <v>1</v>
      </c>
      <c r="FWP318" t="str">
        <f>MID(FWQ318,1,1)</f>
        <v>Q</v>
      </c>
      <c r="FWQ318" t="s">
        <v>640</v>
      </c>
      <c r="FWR318" t="s">
        <v>1495</v>
      </c>
      <c r="FWS318">
        <f>FWS317+1</f>
        <v>1</v>
      </c>
      <c r="FWT318" t="str">
        <f>MID(FWU318,1,1)</f>
        <v>Q</v>
      </c>
      <c r="FWU318" t="s">
        <v>640</v>
      </c>
      <c r="FWV318" t="s">
        <v>1495</v>
      </c>
      <c r="FWW318">
        <f>FWW317+1</f>
        <v>1</v>
      </c>
      <c r="FWX318" t="str">
        <f>MID(FWY318,1,1)</f>
        <v>Q</v>
      </c>
      <c r="FWY318" t="s">
        <v>640</v>
      </c>
      <c r="FWZ318" t="s">
        <v>1495</v>
      </c>
      <c r="FXA318">
        <f>FXA317+1</f>
        <v>1</v>
      </c>
      <c r="FXB318" t="str">
        <f>MID(FXC318,1,1)</f>
        <v>Q</v>
      </c>
      <c r="FXC318" t="s">
        <v>640</v>
      </c>
      <c r="FXD318" t="s">
        <v>1495</v>
      </c>
      <c r="FXE318">
        <f>FXE317+1</f>
        <v>1</v>
      </c>
      <c r="FXF318" t="str">
        <f>MID(FXG318,1,1)</f>
        <v>Q</v>
      </c>
      <c r="FXG318" t="s">
        <v>640</v>
      </c>
      <c r="FXH318" t="s">
        <v>1495</v>
      </c>
      <c r="FXI318">
        <f>FXI317+1</f>
        <v>1</v>
      </c>
      <c r="FXJ318" t="str">
        <f>MID(FXK318,1,1)</f>
        <v>Q</v>
      </c>
      <c r="FXK318" t="s">
        <v>640</v>
      </c>
      <c r="FXL318" t="s">
        <v>1495</v>
      </c>
      <c r="FXM318">
        <f>FXM317+1</f>
        <v>1</v>
      </c>
      <c r="FXN318" t="str">
        <f>MID(FXO318,1,1)</f>
        <v>Q</v>
      </c>
      <c r="FXO318" t="s">
        <v>640</v>
      </c>
      <c r="FXP318" t="s">
        <v>1495</v>
      </c>
      <c r="FXQ318">
        <f>FXQ317+1</f>
        <v>1</v>
      </c>
      <c r="FXR318" t="str">
        <f>MID(FXS318,1,1)</f>
        <v>Q</v>
      </c>
      <c r="FXS318" t="s">
        <v>640</v>
      </c>
      <c r="FXT318" t="s">
        <v>1495</v>
      </c>
      <c r="FXU318">
        <f>FXU317+1</f>
        <v>1</v>
      </c>
      <c r="FXV318" t="str">
        <f>MID(FXW318,1,1)</f>
        <v>Q</v>
      </c>
      <c r="FXW318" t="s">
        <v>640</v>
      </c>
      <c r="FXX318" t="s">
        <v>1495</v>
      </c>
      <c r="FXY318">
        <f>FXY317+1</f>
        <v>1</v>
      </c>
      <c r="FXZ318" t="str">
        <f>MID(FYA318,1,1)</f>
        <v>Q</v>
      </c>
      <c r="FYA318" t="s">
        <v>640</v>
      </c>
      <c r="FYB318" t="s">
        <v>1495</v>
      </c>
      <c r="FYC318">
        <f>FYC317+1</f>
        <v>1</v>
      </c>
      <c r="FYD318" t="str">
        <f>MID(FYE318,1,1)</f>
        <v>Q</v>
      </c>
      <c r="FYE318" t="s">
        <v>640</v>
      </c>
      <c r="FYF318" t="s">
        <v>1495</v>
      </c>
      <c r="FYG318">
        <f>FYG317+1</f>
        <v>1</v>
      </c>
      <c r="FYH318" t="str">
        <f>MID(FYI318,1,1)</f>
        <v>Q</v>
      </c>
      <c r="FYI318" t="s">
        <v>640</v>
      </c>
      <c r="FYJ318" t="s">
        <v>1495</v>
      </c>
      <c r="FYK318">
        <f>FYK317+1</f>
        <v>1</v>
      </c>
      <c r="FYL318" t="str">
        <f>MID(FYM318,1,1)</f>
        <v>Q</v>
      </c>
      <c r="FYM318" t="s">
        <v>640</v>
      </c>
      <c r="FYN318" t="s">
        <v>1495</v>
      </c>
      <c r="FYO318">
        <f>FYO317+1</f>
        <v>1</v>
      </c>
      <c r="FYP318" t="str">
        <f>MID(FYQ318,1,1)</f>
        <v>Q</v>
      </c>
      <c r="FYQ318" t="s">
        <v>640</v>
      </c>
      <c r="FYR318" t="s">
        <v>1495</v>
      </c>
      <c r="FYS318">
        <f>FYS317+1</f>
        <v>1</v>
      </c>
      <c r="FYT318" t="str">
        <f>MID(FYU318,1,1)</f>
        <v>Q</v>
      </c>
      <c r="FYU318" t="s">
        <v>640</v>
      </c>
      <c r="FYV318" t="s">
        <v>1495</v>
      </c>
      <c r="FYW318">
        <f>FYW317+1</f>
        <v>1</v>
      </c>
      <c r="FYX318" t="str">
        <f>MID(FYY318,1,1)</f>
        <v>Q</v>
      </c>
      <c r="FYY318" t="s">
        <v>640</v>
      </c>
      <c r="FYZ318" t="s">
        <v>1495</v>
      </c>
      <c r="FZA318">
        <f>FZA317+1</f>
        <v>1</v>
      </c>
      <c r="FZB318" t="str">
        <f>MID(FZC318,1,1)</f>
        <v>Q</v>
      </c>
      <c r="FZC318" t="s">
        <v>640</v>
      </c>
      <c r="FZD318" t="s">
        <v>1495</v>
      </c>
      <c r="FZE318">
        <f>FZE317+1</f>
        <v>1</v>
      </c>
      <c r="FZF318" t="str">
        <f>MID(FZG318,1,1)</f>
        <v>Q</v>
      </c>
      <c r="FZG318" t="s">
        <v>640</v>
      </c>
      <c r="FZH318" t="s">
        <v>1495</v>
      </c>
      <c r="FZI318">
        <f>FZI317+1</f>
        <v>1</v>
      </c>
      <c r="FZJ318" t="str">
        <f>MID(FZK318,1,1)</f>
        <v>Q</v>
      </c>
      <c r="FZK318" t="s">
        <v>640</v>
      </c>
      <c r="FZL318" t="s">
        <v>1495</v>
      </c>
      <c r="FZM318">
        <f>FZM317+1</f>
        <v>1</v>
      </c>
      <c r="FZN318" t="str">
        <f>MID(FZO318,1,1)</f>
        <v>Q</v>
      </c>
      <c r="FZO318" t="s">
        <v>640</v>
      </c>
      <c r="FZP318" t="s">
        <v>1495</v>
      </c>
      <c r="FZQ318">
        <f>FZQ317+1</f>
        <v>1</v>
      </c>
      <c r="FZR318" t="str">
        <f>MID(FZS318,1,1)</f>
        <v>Q</v>
      </c>
      <c r="FZS318" t="s">
        <v>640</v>
      </c>
      <c r="FZT318" t="s">
        <v>1495</v>
      </c>
      <c r="FZU318">
        <f>FZU317+1</f>
        <v>1</v>
      </c>
      <c r="FZV318" t="str">
        <f>MID(FZW318,1,1)</f>
        <v>Q</v>
      </c>
      <c r="FZW318" t="s">
        <v>640</v>
      </c>
      <c r="FZX318" t="s">
        <v>1495</v>
      </c>
      <c r="FZY318">
        <f>FZY317+1</f>
        <v>1</v>
      </c>
      <c r="FZZ318" t="str">
        <f>MID(GAA318,1,1)</f>
        <v>Q</v>
      </c>
      <c r="GAA318" t="s">
        <v>640</v>
      </c>
      <c r="GAB318" t="s">
        <v>1495</v>
      </c>
      <c r="GAC318">
        <f>GAC317+1</f>
        <v>1</v>
      </c>
      <c r="GAD318" t="str">
        <f>MID(GAE318,1,1)</f>
        <v>Q</v>
      </c>
      <c r="GAE318" t="s">
        <v>640</v>
      </c>
      <c r="GAF318" t="s">
        <v>1495</v>
      </c>
      <c r="GAG318">
        <f>GAG317+1</f>
        <v>1</v>
      </c>
      <c r="GAH318" t="str">
        <f>MID(GAI318,1,1)</f>
        <v>Q</v>
      </c>
      <c r="GAI318" t="s">
        <v>640</v>
      </c>
      <c r="GAJ318" t="s">
        <v>1495</v>
      </c>
      <c r="GAK318">
        <f>GAK317+1</f>
        <v>1</v>
      </c>
      <c r="GAL318" t="str">
        <f>MID(GAM318,1,1)</f>
        <v>Q</v>
      </c>
      <c r="GAM318" t="s">
        <v>640</v>
      </c>
      <c r="GAN318" t="s">
        <v>1495</v>
      </c>
      <c r="GAO318">
        <f>GAO317+1</f>
        <v>1</v>
      </c>
      <c r="GAP318" t="str">
        <f>MID(GAQ318,1,1)</f>
        <v>Q</v>
      </c>
      <c r="GAQ318" t="s">
        <v>640</v>
      </c>
      <c r="GAR318" t="s">
        <v>1495</v>
      </c>
      <c r="GAS318">
        <f>GAS317+1</f>
        <v>1</v>
      </c>
      <c r="GAT318" t="str">
        <f>MID(GAU318,1,1)</f>
        <v>Q</v>
      </c>
      <c r="GAU318" t="s">
        <v>640</v>
      </c>
      <c r="GAV318" t="s">
        <v>1495</v>
      </c>
      <c r="GAW318">
        <f>GAW317+1</f>
        <v>1</v>
      </c>
      <c r="GAX318" t="str">
        <f>MID(GAY318,1,1)</f>
        <v>Q</v>
      </c>
      <c r="GAY318" t="s">
        <v>640</v>
      </c>
      <c r="GAZ318" t="s">
        <v>1495</v>
      </c>
      <c r="GBA318">
        <f>GBA317+1</f>
        <v>1</v>
      </c>
      <c r="GBB318" t="str">
        <f>MID(GBC318,1,1)</f>
        <v>Q</v>
      </c>
      <c r="GBC318" t="s">
        <v>640</v>
      </c>
      <c r="GBD318" t="s">
        <v>1495</v>
      </c>
      <c r="GBE318">
        <f>GBE317+1</f>
        <v>1</v>
      </c>
      <c r="GBF318" t="str">
        <f>MID(GBG318,1,1)</f>
        <v>Q</v>
      </c>
      <c r="GBG318" t="s">
        <v>640</v>
      </c>
      <c r="GBH318" t="s">
        <v>1495</v>
      </c>
      <c r="GBI318">
        <f>GBI317+1</f>
        <v>1</v>
      </c>
      <c r="GBJ318" t="str">
        <f>MID(GBK318,1,1)</f>
        <v>Q</v>
      </c>
      <c r="GBK318" t="s">
        <v>640</v>
      </c>
      <c r="GBL318" t="s">
        <v>1495</v>
      </c>
      <c r="GBM318">
        <f>GBM317+1</f>
        <v>1</v>
      </c>
      <c r="GBN318" t="str">
        <f>MID(GBO318,1,1)</f>
        <v>Q</v>
      </c>
      <c r="GBO318" t="s">
        <v>640</v>
      </c>
      <c r="GBP318" t="s">
        <v>1495</v>
      </c>
      <c r="GBQ318">
        <f>GBQ317+1</f>
        <v>1</v>
      </c>
      <c r="GBR318" t="str">
        <f>MID(GBS318,1,1)</f>
        <v>Q</v>
      </c>
      <c r="GBS318" t="s">
        <v>640</v>
      </c>
      <c r="GBT318" t="s">
        <v>1495</v>
      </c>
      <c r="GBU318">
        <f>GBU317+1</f>
        <v>1</v>
      </c>
      <c r="GBV318" t="str">
        <f>MID(GBW318,1,1)</f>
        <v>Q</v>
      </c>
      <c r="GBW318" t="s">
        <v>640</v>
      </c>
      <c r="GBX318" t="s">
        <v>1495</v>
      </c>
      <c r="GBY318">
        <f>GBY317+1</f>
        <v>1</v>
      </c>
      <c r="GBZ318" t="str">
        <f>MID(GCA318,1,1)</f>
        <v>Q</v>
      </c>
      <c r="GCA318" t="s">
        <v>640</v>
      </c>
      <c r="GCB318" t="s">
        <v>1495</v>
      </c>
      <c r="GCC318">
        <f>GCC317+1</f>
        <v>1</v>
      </c>
      <c r="GCD318" t="str">
        <f>MID(GCE318,1,1)</f>
        <v>Q</v>
      </c>
      <c r="GCE318" t="s">
        <v>640</v>
      </c>
      <c r="GCF318" t="s">
        <v>1495</v>
      </c>
      <c r="GCG318">
        <f>GCG317+1</f>
        <v>1</v>
      </c>
      <c r="GCH318" t="str">
        <f>MID(GCI318,1,1)</f>
        <v>Q</v>
      </c>
      <c r="GCI318" t="s">
        <v>640</v>
      </c>
      <c r="GCJ318" t="s">
        <v>1495</v>
      </c>
      <c r="GCK318">
        <f>GCK317+1</f>
        <v>1</v>
      </c>
      <c r="GCL318" t="str">
        <f>MID(GCM318,1,1)</f>
        <v>Q</v>
      </c>
      <c r="GCM318" t="s">
        <v>640</v>
      </c>
      <c r="GCN318" t="s">
        <v>1495</v>
      </c>
      <c r="GCO318">
        <f>GCO317+1</f>
        <v>1</v>
      </c>
      <c r="GCP318" t="str">
        <f>MID(GCQ318,1,1)</f>
        <v>Q</v>
      </c>
      <c r="GCQ318" t="s">
        <v>640</v>
      </c>
      <c r="GCR318" t="s">
        <v>1495</v>
      </c>
      <c r="GCS318">
        <f>GCS317+1</f>
        <v>1</v>
      </c>
      <c r="GCT318" t="str">
        <f>MID(GCU318,1,1)</f>
        <v>Q</v>
      </c>
      <c r="GCU318" t="s">
        <v>640</v>
      </c>
      <c r="GCV318" t="s">
        <v>1495</v>
      </c>
      <c r="GCW318">
        <f>GCW317+1</f>
        <v>1</v>
      </c>
      <c r="GCX318" t="str">
        <f>MID(GCY318,1,1)</f>
        <v>Q</v>
      </c>
      <c r="GCY318" t="s">
        <v>640</v>
      </c>
      <c r="GCZ318" t="s">
        <v>1495</v>
      </c>
      <c r="GDA318">
        <f>GDA317+1</f>
        <v>1</v>
      </c>
      <c r="GDB318" t="str">
        <f>MID(GDC318,1,1)</f>
        <v>Q</v>
      </c>
      <c r="GDC318" t="s">
        <v>640</v>
      </c>
      <c r="GDD318" t="s">
        <v>1495</v>
      </c>
      <c r="GDE318">
        <f>GDE317+1</f>
        <v>1</v>
      </c>
      <c r="GDF318" t="str">
        <f>MID(GDG318,1,1)</f>
        <v>Q</v>
      </c>
      <c r="GDG318" t="s">
        <v>640</v>
      </c>
      <c r="GDH318" t="s">
        <v>1495</v>
      </c>
      <c r="GDI318">
        <f>GDI317+1</f>
        <v>1</v>
      </c>
      <c r="GDJ318" t="str">
        <f>MID(GDK318,1,1)</f>
        <v>Q</v>
      </c>
      <c r="GDK318" t="s">
        <v>640</v>
      </c>
      <c r="GDL318" t="s">
        <v>1495</v>
      </c>
      <c r="GDM318">
        <f>GDM317+1</f>
        <v>1</v>
      </c>
      <c r="GDN318" t="str">
        <f>MID(GDO318,1,1)</f>
        <v>Q</v>
      </c>
      <c r="GDO318" t="s">
        <v>640</v>
      </c>
      <c r="GDP318" t="s">
        <v>1495</v>
      </c>
      <c r="GDQ318">
        <f>GDQ317+1</f>
        <v>1</v>
      </c>
      <c r="GDR318" t="str">
        <f>MID(GDS318,1,1)</f>
        <v>Q</v>
      </c>
      <c r="GDS318" t="s">
        <v>640</v>
      </c>
      <c r="GDT318" t="s">
        <v>1495</v>
      </c>
      <c r="GDU318">
        <f>GDU317+1</f>
        <v>1</v>
      </c>
      <c r="GDV318" t="str">
        <f>MID(GDW318,1,1)</f>
        <v>Q</v>
      </c>
      <c r="GDW318" t="s">
        <v>640</v>
      </c>
      <c r="GDX318" t="s">
        <v>1495</v>
      </c>
      <c r="GDY318">
        <f>GDY317+1</f>
        <v>1</v>
      </c>
      <c r="GDZ318" t="str">
        <f>MID(GEA318,1,1)</f>
        <v>Q</v>
      </c>
      <c r="GEA318" t="s">
        <v>640</v>
      </c>
      <c r="GEB318" t="s">
        <v>1495</v>
      </c>
      <c r="GEC318">
        <f>GEC317+1</f>
        <v>1</v>
      </c>
      <c r="GED318" t="str">
        <f>MID(GEE318,1,1)</f>
        <v>Q</v>
      </c>
      <c r="GEE318" t="s">
        <v>640</v>
      </c>
      <c r="GEF318" t="s">
        <v>1495</v>
      </c>
      <c r="GEG318">
        <f>GEG317+1</f>
        <v>1</v>
      </c>
      <c r="GEH318" t="str">
        <f>MID(GEI318,1,1)</f>
        <v>Q</v>
      </c>
      <c r="GEI318" t="s">
        <v>640</v>
      </c>
      <c r="GEJ318" t="s">
        <v>1495</v>
      </c>
      <c r="GEK318">
        <f>GEK317+1</f>
        <v>1</v>
      </c>
      <c r="GEL318" t="str">
        <f>MID(GEM318,1,1)</f>
        <v>Q</v>
      </c>
      <c r="GEM318" t="s">
        <v>640</v>
      </c>
      <c r="GEN318" t="s">
        <v>1495</v>
      </c>
      <c r="GEO318">
        <f>GEO317+1</f>
        <v>1</v>
      </c>
      <c r="GEP318" t="str">
        <f>MID(GEQ318,1,1)</f>
        <v>Q</v>
      </c>
      <c r="GEQ318" t="s">
        <v>640</v>
      </c>
      <c r="GER318" t="s">
        <v>1495</v>
      </c>
      <c r="GES318">
        <f>GES317+1</f>
        <v>1</v>
      </c>
      <c r="GET318" t="str">
        <f>MID(GEU318,1,1)</f>
        <v>Q</v>
      </c>
      <c r="GEU318" t="s">
        <v>640</v>
      </c>
      <c r="GEV318" t="s">
        <v>1495</v>
      </c>
      <c r="GEW318">
        <f>GEW317+1</f>
        <v>1</v>
      </c>
      <c r="GEX318" t="str">
        <f>MID(GEY318,1,1)</f>
        <v>Q</v>
      </c>
      <c r="GEY318" t="s">
        <v>640</v>
      </c>
      <c r="GEZ318" t="s">
        <v>1495</v>
      </c>
      <c r="GFA318">
        <f>GFA317+1</f>
        <v>1</v>
      </c>
      <c r="GFB318" t="str">
        <f>MID(GFC318,1,1)</f>
        <v>Q</v>
      </c>
      <c r="GFC318" t="s">
        <v>640</v>
      </c>
      <c r="GFD318" t="s">
        <v>1495</v>
      </c>
      <c r="GFE318">
        <f>GFE317+1</f>
        <v>1</v>
      </c>
      <c r="GFF318" t="str">
        <f>MID(GFG318,1,1)</f>
        <v>Q</v>
      </c>
      <c r="GFG318" t="s">
        <v>640</v>
      </c>
      <c r="GFH318" t="s">
        <v>1495</v>
      </c>
      <c r="GFI318">
        <f>GFI317+1</f>
        <v>1</v>
      </c>
      <c r="GFJ318" t="str">
        <f>MID(GFK318,1,1)</f>
        <v>Q</v>
      </c>
      <c r="GFK318" t="s">
        <v>640</v>
      </c>
      <c r="GFL318" t="s">
        <v>1495</v>
      </c>
      <c r="GFM318">
        <f>GFM317+1</f>
        <v>1</v>
      </c>
      <c r="GFN318" t="str">
        <f>MID(GFO318,1,1)</f>
        <v>Q</v>
      </c>
      <c r="GFO318" t="s">
        <v>640</v>
      </c>
      <c r="GFP318" t="s">
        <v>1495</v>
      </c>
      <c r="GFQ318">
        <f>GFQ317+1</f>
        <v>1</v>
      </c>
      <c r="GFR318" t="str">
        <f>MID(GFS318,1,1)</f>
        <v>Q</v>
      </c>
      <c r="GFS318" t="s">
        <v>640</v>
      </c>
      <c r="GFT318" t="s">
        <v>1495</v>
      </c>
      <c r="GFU318">
        <f>GFU317+1</f>
        <v>1</v>
      </c>
      <c r="GFV318" t="str">
        <f>MID(GFW318,1,1)</f>
        <v>Q</v>
      </c>
      <c r="GFW318" t="s">
        <v>640</v>
      </c>
      <c r="GFX318" t="s">
        <v>1495</v>
      </c>
      <c r="GFY318">
        <f>GFY317+1</f>
        <v>1</v>
      </c>
      <c r="GFZ318" t="str">
        <f>MID(GGA318,1,1)</f>
        <v>Q</v>
      </c>
      <c r="GGA318" t="s">
        <v>640</v>
      </c>
      <c r="GGB318" t="s">
        <v>1495</v>
      </c>
      <c r="GGC318">
        <f>GGC317+1</f>
        <v>1</v>
      </c>
      <c r="GGD318" t="str">
        <f>MID(GGE318,1,1)</f>
        <v>Q</v>
      </c>
      <c r="GGE318" t="s">
        <v>640</v>
      </c>
      <c r="GGF318" t="s">
        <v>1495</v>
      </c>
      <c r="GGG318">
        <f>GGG317+1</f>
        <v>1</v>
      </c>
      <c r="GGH318" t="str">
        <f>MID(GGI318,1,1)</f>
        <v>Q</v>
      </c>
      <c r="GGI318" t="s">
        <v>640</v>
      </c>
      <c r="GGJ318" t="s">
        <v>1495</v>
      </c>
      <c r="GGK318">
        <f>GGK317+1</f>
        <v>1</v>
      </c>
      <c r="GGL318" t="str">
        <f>MID(GGM318,1,1)</f>
        <v>Q</v>
      </c>
      <c r="GGM318" t="s">
        <v>640</v>
      </c>
      <c r="GGN318" t="s">
        <v>1495</v>
      </c>
      <c r="GGO318">
        <f>GGO317+1</f>
        <v>1</v>
      </c>
      <c r="GGP318" t="str">
        <f>MID(GGQ318,1,1)</f>
        <v>Q</v>
      </c>
      <c r="GGQ318" t="s">
        <v>640</v>
      </c>
      <c r="GGR318" t="s">
        <v>1495</v>
      </c>
      <c r="GGS318">
        <f>GGS317+1</f>
        <v>1</v>
      </c>
      <c r="GGT318" t="str">
        <f>MID(GGU318,1,1)</f>
        <v>Q</v>
      </c>
      <c r="GGU318" t="s">
        <v>640</v>
      </c>
      <c r="GGV318" t="s">
        <v>1495</v>
      </c>
      <c r="GGW318">
        <f>GGW317+1</f>
        <v>1</v>
      </c>
      <c r="GGX318" t="str">
        <f>MID(GGY318,1,1)</f>
        <v>Q</v>
      </c>
      <c r="GGY318" t="s">
        <v>640</v>
      </c>
      <c r="GGZ318" t="s">
        <v>1495</v>
      </c>
      <c r="GHA318">
        <f>GHA317+1</f>
        <v>1</v>
      </c>
      <c r="GHB318" t="str">
        <f>MID(GHC318,1,1)</f>
        <v>Q</v>
      </c>
      <c r="GHC318" t="s">
        <v>640</v>
      </c>
      <c r="GHD318" t="s">
        <v>1495</v>
      </c>
      <c r="GHE318">
        <f>GHE317+1</f>
        <v>1</v>
      </c>
      <c r="GHF318" t="str">
        <f>MID(GHG318,1,1)</f>
        <v>Q</v>
      </c>
      <c r="GHG318" t="s">
        <v>640</v>
      </c>
      <c r="GHH318" t="s">
        <v>1495</v>
      </c>
      <c r="GHI318">
        <f>GHI317+1</f>
        <v>1</v>
      </c>
      <c r="GHJ318" t="str">
        <f>MID(GHK318,1,1)</f>
        <v>Q</v>
      </c>
      <c r="GHK318" t="s">
        <v>640</v>
      </c>
      <c r="GHL318" t="s">
        <v>1495</v>
      </c>
      <c r="GHM318">
        <f>GHM317+1</f>
        <v>1</v>
      </c>
      <c r="GHN318" t="str">
        <f>MID(GHO318,1,1)</f>
        <v>Q</v>
      </c>
      <c r="GHO318" t="s">
        <v>640</v>
      </c>
      <c r="GHP318" t="s">
        <v>1495</v>
      </c>
      <c r="GHQ318">
        <f>GHQ317+1</f>
        <v>1</v>
      </c>
      <c r="GHR318" t="str">
        <f>MID(GHS318,1,1)</f>
        <v>Q</v>
      </c>
      <c r="GHS318" t="s">
        <v>640</v>
      </c>
      <c r="GHT318" t="s">
        <v>1495</v>
      </c>
      <c r="GHU318">
        <f>GHU317+1</f>
        <v>1</v>
      </c>
      <c r="GHV318" t="str">
        <f>MID(GHW318,1,1)</f>
        <v>Q</v>
      </c>
      <c r="GHW318" t="s">
        <v>640</v>
      </c>
      <c r="GHX318" t="s">
        <v>1495</v>
      </c>
      <c r="GHY318">
        <f>GHY317+1</f>
        <v>1</v>
      </c>
      <c r="GHZ318" t="str">
        <f>MID(GIA318,1,1)</f>
        <v>Q</v>
      </c>
      <c r="GIA318" t="s">
        <v>640</v>
      </c>
      <c r="GIB318" t="s">
        <v>1495</v>
      </c>
      <c r="GIC318">
        <f>GIC317+1</f>
        <v>1</v>
      </c>
      <c r="GID318" t="str">
        <f>MID(GIE318,1,1)</f>
        <v>Q</v>
      </c>
      <c r="GIE318" t="s">
        <v>640</v>
      </c>
      <c r="GIF318" t="s">
        <v>1495</v>
      </c>
      <c r="GIG318">
        <f>GIG317+1</f>
        <v>1</v>
      </c>
      <c r="GIH318" t="str">
        <f>MID(GII318,1,1)</f>
        <v>Q</v>
      </c>
      <c r="GII318" t="s">
        <v>640</v>
      </c>
      <c r="GIJ318" t="s">
        <v>1495</v>
      </c>
      <c r="GIK318">
        <f>GIK317+1</f>
        <v>1</v>
      </c>
      <c r="GIL318" t="str">
        <f>MID(GIM318,1,1)</f>
        <v>Q</v>
      </c>
      <c r="GIM318" t="s">
        <v>640</v>
      </c>
      <c r="GIN318" t="s">
        <v>1495</v>
      </c>
      <c r="GIO318">
        <f>GIO317+1</f>
        <v>1</v>
      </c>
      <c r="GIP318" t="str">
        <f>MID(GIQ318,1,1)</f>
        <v>Q</v>
      </c>
      <c r="GIQ318" t="s">
        <v>640</v>
      </c>
      <c r="GIR318" t="s">
        <v>1495</v>
      </c>
      <c r="GIS318">
        <f>GIS317+1</f>
        <v>1</v>
      </c>
      <c r="GIT318" t="str">
        <f>MID(GIU318,1,1)</f>
        <v>Q</v>
      </c>
      <c r="GIU318" t="s">
        <v>640</v>
      </c>
      <c r="GIV318" t="s">
        <v>1495</v>
      </c>
      <c r="GIW318">
        <f>GIW317+1</f>
        <v>1</v>
      </c>
      <c r="GIX318" t="str">
        <f>MID(GIY318,1,1)</f>
        <v>Q</v>
      </c>
      <c r="GIY318" t="s">
        <v>640</v>
      </c>
      <c r="GIZ318" t="s">
        <v>1495</v>
      </c>
      <c r="GJA318">
        <f>GJA317+1</f>
        <v>1</v>
      </c>
      <c r="GJB318" t="str">
        <f>MID(GJC318,1,1)</f>
        <v>Q</v>
      </c>
      <c r="GJC318" t="s">
        <v>640</v>
      </c>
      <c r="GJD318" t="s">
        <v>1495</v>
      </c>
      <c r="GJE318">
        <f>GJE317+1</f>
        <v>1</v>
      </c>
      <c r="GJF318" t="str">
        <f>MID(GJG318,1,1)</f>
        <v>Q</v>
      </c>
      <c r="GJG318" t="s">
        <v>640</v>
      </c>
      <c r="GJH318" t="s">
        <v>1495</v>
      </c>
      <c r="GJI318">
        <f>GJI317+1</f>
        <v>1</v>
      </c>
      <c r="GJJ318" t="str">
        <f>MID(GJK318,1,1)</f>
        <v>Q</v>
      </c>
      <c r="GJK318" t="s">
        <v>640</v>
      </c>
      <c r="GJL318" t="s">
        <v>1495</v>
      </c>
      <c r="GJM318">
        <f>GJM317+1</f>
        <v>1</v>
      </c>
      <c r="GJN318" t="str">
        <f>MID(GJO318,1,1)</f>
        <v>Q</v>
      </c>
      <c r="GJO318" t="s">
        <v>640</v>
      </c>
      <c r="GJP318" t="s">
        <v>1495</v>
      </c>
      <c r="GJQ318">
        <f>GJQ317+1</f>
        <v>1</v>
      </c>
      <c r="GJR318" t="str">
        <f>MID(GJS318,1,1)</f>
        <v>Q</v>
      </c>
      <c r="GJS318" t="s">
        <v>640</v>
      </c>
      <c r="GJT318" t="s">
        <v>1495</v>
      </c>
      <c r="GJU318">
        <f>GJU317+1</f>
        <v>1</v>
      </c>
      <c r="GJV318" t="str">
        <f>MID(GJW318,1,1)</f>
        <v>Q</v>
      </c>
      <c r="GJW318" t="s">
        <v>640</v>
      </c>
      <c r="GJX318" t="s">
        <v>1495</v>
      </c>
      <c r="GJY318">
        <f>GJY317+1</f>
        <v>1</v>
      </c>
      <c r="GJZ318" t="str">
        <f>MID(GKA318,1,1)</f>
        <v>Q</v>
      </c>
      <c r="GKA318" t="s">
        <v>640</v>
      </c>
      <c r="GKB318" t="s">
        <v>1495</v>
      </c>
      <c r="GKC318">
        <f>GKC317+1</f>
        <v>1</v>
      </c>
      <c r="GKD318" t="str">
        <f>MID(GKE318,1,1)</f>
        <v>Q</v>
      </c>
      <c r="GKE318" t="s">
        <v>640</v>
      </c>
      <c r="GKF318" t="s">
        <v>1495</v>
      </c>
      <c r="GKG318">
        <f>GKG317+1</f>
        <v>1</v>
      </c>
      <c r="GKH318" t="str">
        <f>MID(GKI318,1,1)</f>
        <v>Q</v>
      </c>
      <c r="GKI318" t="s">
        <v>640</v>
      </c>
      <c r="GKJ318" t="s">
        <v>1495</v>
      </c>
      <c r="GKK318">
        <f>GKK317+1</f>
        <v>1</v>
      </c>
      <c r="GKL318" t="str">
        <f>MID(GKM318,1,1)</f>
        <v>Q</v>
      </c>
      <c r="GKM318" t="s">
        <v>640</v>
      </c>
      <c r="GKN318" t="s">
        <v>1495</v>
      </c>
      <c r="GKO318">
        <f>GKO317+1</f>
        <v>1</v>
      </c>
      <c r="GKP318" t="str">
        <f>MID(GKQ318,1,1)</f>
        <v>Q</v>
      </c>
      <c r="GKQ318" t="s">
        <v>640</v>
      </c>
      <c r="GKR318" t="s">
        <v>1495</v>
      </c>
      <c r="GKS318">
        <f>GKS317+1</f>
        <v>1</v>
      </c>
      <c r="GKT318" t="str">
        <f>MID(GKU318,1,1)</f>
        <v>Q</v>
      </c>
      <c r="GKU318" t="s">
        <v>640</v>
      </c>
      <c r="GKV318" t="s">
        <v>1495</v>
      </c>
      <c r="GKW318">
        <f>GKW317+1</f>
        <v>1</v>
      </c>
      <c r="GKX318" t="str">
        <f>MID(GKY318,1,1)</f>
        <v>Q</v>
      </c>
      <c r="GKY318" t="s">
        <v>640</v>
      </c>
      <c r="GKZ318" t="s">
        <v>1495</v>
      </c>
      <c r="GLA318">
        <f>GLA317+1</f>
        <v>1</v>
      </c>
      <c r="GLB318" t="str">
        <f>MID(GLC318,1,1)</f>
        <v>Q</v>
      </c>
      <c r="GLC318" t="s">
        <v>640</v>
      </c>
      <c r="GLD318" t="s">
        <v>1495</v>
      </c>
      <c r="GLE318">
        <f>GLE317+1</f>
        <v>1</v>
      </c>
      <c r="GLF318" t="str">
        <f>MID(GLG318,1,1)</f>
        <v>Q</v>
      </c>
      <c r="GLG318" t="s">
        <v>640</v>
      </c>
      <c r="GLH318" t="s">
        <v>1495</v>
      </c>
      <c r="GLI318">
        <f>GLI317+1</f>
        <v>1</v>
      </c>
      <c r="GLJ318" t="str">
        <f>MID(GLK318,1,1)</f>
        <v>Q</v>
      </c>
      <c r="GLK318" t="s">
        <v>640</v>
      </c>
      <c r="GLL318" t="s">
        <v>1495</v>
      </c>
      <c r="GLM318">
        <f>GLM317+1</f>
        <v>1</v>
      </c>
      <c r="GLN318" t="str">
        <f>MID(GLO318,1,1)</f>
        <v>Q</v>
      </c>
      <c r="GLO318" t="s">
        <v>640</v>
      </c>
      <c r="GLP318" t="s">
        <v>1495</v>
      </c>
      <c r="GLQ318">
        <f>GLQ317+1</f>
        <v>1</v>
      </c>
      <c r="GLR318" t="str">
        <f>MID(GLS318,1,1)</f>
        <v>Q</v>
      </c>
      <c r="GLS318" t="s">
        <v>640</v>
      </c>
      <c r="GLT318" t="s">
        <v>1495</v>
      </c>
      <c r="GLU318">
        <f>GLU317+1</f>
        <v>1</v>
      </c>
      <c r="GLV318" t="str">
        <f>MID(GLW318,1,1)</f>
        <v>Q</v>
      </c>
      <c r="GLW318" t="s">
        <v>640</v>
      </c>
      <c r="GLX318" t="s">
        <v>1495</v>
      </c>
      <c r="GLY318">
        <f>GLY317+1</f>
        <v>1</v>
      </c>
      <c r="GLZ318" t="str">
        <f>MID(GMA318,1,1)</f>
        <v>Q</v>
      </c>
      <c r="GMA318" t="s">
        <v>640</v>
      </c>
      <c r="GMB318" t="s">
        <v>1495</v>
      </c>
      <c r="GMC318">
        <f>GMC317+1</f>
        <v>1</v>
      </c>
      <c r="GMD318" t="str">
        <f>MID(GME318,1,1)</f>
        <v>Q</v>
      </c>
      <c r="GME318" t="s">
        <v>640</v>
      </c>
      <c r="GMF318" t="s">
        <v>1495</v>
      </c>
      <c r="GMG318">
        <f>GMG317+1</f>
        <v>1</v>
      </c>
      <c r="GMH318" t="str">
        <f>MID(GMI318,1,1)</f>
        <v>Q</v>
      </c>
      <c r="GMI318" t="s">
        <v>640</v>
      </c>
      <c r="GMJ318" t="s">
        <v>1495</v>
      </c>
      <c r="GMK318">
        <f>GMK317+1</f>
        <v>1</v>
      </c>
      <c r="GML318" t="str">
        <f>MID(GMM318,1,1)</f>
        <v>Q</v>
      </c>
      <c r="GMM318" t="s">
        <v>640</v>
      </c>
      <c r="GMN318" t="s">
        <v>1495</v>
      </c>
      <c r="GMO318">
        <f>GMO317+1</f>
        <v>1</v>
      </c>
      <c r="GMP318" t="str">
        <f>MID(GMQ318,1,1)</f>
        <v>Q</v>
      </c>
      <c r="GMQ318" t="s">
        <v>640</v>
      </c>
      <c r="GMR318" t="s">
        <v>1495</v>
      </c>
      <c r="GMS318">
        <f>GMS317+1</f>
        <v>1</v>
      </c>
      <c r="GMT318" t="str">
        <f>MID(GMU318,1,1)</f>
        <v>Q</v>
      </c>
      <c r="GMU318" t="s">
        <v>640</v>
      </c>
      <c r="GMV318" t="s">
        <v>1495</v>
      </c>
      <c r="GMW318">
        <f>GMW317+1</f>
        <v>1</v>
      </c>
      <c r="GMX318" t="str">
        <f>MID(GMY318,1,1)</f>
        <v>Q</v>
      </c>
      <c r="GMY318" t="s">
        <v>640</v>
      </c>
      <c r="GMZ318" t="s">
        <v>1495</v>
      </c>
      <c r="GNA318">
        <f>GNA317+1</f>
        <v>1</v>
      </c>
      <c r="GNB318" t="str">
        <f>MID(GNC318,1,1)</f>
        <v>Q</v>
      </c>
      <c r="GNC318" t="s">
        <v>640</v>
      </c>
      <c r="GND318" t="s">
        <v>1495</v>
      </c>
      <c r="GNE318">
        <f>GNE317+1</f>
        <v>1</v>
      </c>
      <c r="GNF318" t="str">
        <f>MID(GNG318,1,1)</f>
        <v>Q</v>
      </c>
      <c r="GNG318" t="s">
        <v>640</v>
      </c>
      <c r="GNH318" t="s">
        <v>1495</v>
      </c>
      <c r="GNI318">
        <f>GNI317+1</f>
        <v>1</v>
      </c>
      <c r="GNJ318" t="str">
        <f>MID(GNK318,1,1)</f>
        <v>Q</v>
      </c>
      <c r="GNK318" t="s">
        <v>640</v>
      </c>
      <c r="GNL318" t="s">
        <v>1495</v>
      </c>
      <c r="GNM318">
        <f>GNM317+1</f>
        <v>1</v>
      </c>
      <c r="GNN318" t="str">
        <f>MID(GNO318,1,1)</f>
        <v>Q</v>
      </c>
      <c r="GNO318" t="s">
        <v>640</v>
      </c>
      <c r="GNP318" t="s">
        <v>1495</v>
      </c>
      <c r="GNQ318">
        <f>GNQ317+1</f>
        <v>1</v>
      </c>
      <c r="GNR318" t="str">
        <f>MID(GNS318,1,1)</f>
        <v>Q</v>
      </c>
      <c r="GNS318" t="s">
        <v>640</v>
      </c>
      <c r="GNT318" t="s">
        <v>1495</v>
      </c>
      <c r="GNU318">
        <f>GNU317+1</f>
        <v>1</v>
      </c>
      <c r="GNV318" t="str">
        <f>MID(GNW318,1,1)</f>
        <v>Q</v>
      </c>
      <c r="GNW318" t="s">
        <v>640</v>
      </c>
      <c r="GNX318" t="s">
        <v>1495</v>
      </c>
      <c r="GNY318">
        <f>GNY317+1</f>
        <v>1</v>
      </c>
      <c r="GNZ318" t="str">
        <f>MID(GOA318,1,1)</f>
        <v>Q</v>
      </c>
      <c r="GOA318" t="s">
        <v>640</v>
      </c>
      <c r="GOB318" t="s">
        <v>1495</v>
      </c>
      <c r="GOC318">
        <f>GOC317+1</f>
        <v>1</v>
      </c>
      <c r="GOD318" t="str">
        <f>MID(GOE318,1,1)</f>
        <v>Q</v>
      </c>
      <c r="GOE318" t="s">
        <v>640</v>
      </c>
      <c r="GOF318" t="s">
        <v>1495</v>
      </c>
      <c r="GOG318">
        <f>GOG317+1</f>
        <v>1</v>
      </c>
      <c r="GOH318" t="str">
        <f>MID(GOI318,1,1)</f>
        <v>Q</v>
      </c>
      <c r="GOI318" t="s">
        <v>640</v>
      </c>
      <c r="GOJ318" t="s">
        <v>1495</v>
      </c>
      <c r="GOK318">
        <f>GOK317+1</f>
        <v>1</v>
      </c>
      <c r="GOL318" t="str">
        <f>MID(GOM318,1,1)</f>
        <v>Q</v>
      </c>
      <c r="GOM318" t="s">
        <v>640</v>
      </c>
      <c r="GON318" t="s">
        <v>1495</v>
      </c>
      <c r="GOO318">
        <f>GOO317+1</f>
        <v>1</v>
      </c>
      <c r="GOP318" t="str">
        <f>MID(GOQ318,1,1)</f>
        <v>Q</v>
      </c>
      <c r="GOQ318" t="s">
        <v>640</v>
      </c>
      <c r="GOR318" t="s">
        <v>1495</v>
      </c>
      <c r="GOS318">
        <f>GOS317+1</f>
        <v>1</v>
      </c>
      <c r="GOT318" t="str">
        <f>MID(GOU318,1,1)</f>
        <v>Q</v>
      </c>
      <c r="GOU318" t="s">
        <v>640</v>
      </c>
      <c r="GOV318" t="s">
        <v>1495</v>
      </c>
      <c r="GOW318">
        <f>GOW317+1</f>
        <v>1</v>
      </c>
      <c r="GOX318" t="str">
        <f>MID(GOY318,1,1)</f>
        <v>Q</v>
      </c>
      <c r="GOY318" t="s">
        <v>640</v>
      </c>
      <c r="GOZ318" t="s">
        <v>1495</v>
      </c>
      <c r="GPA318">
        <f>GPA317+1</f>
        <v>1</v>
      </c>
      <c r="GPB318" t="str">
        <f>MID(GPC318,1,1)</f>
        <v>Q</v>
      </c>
      <c r="GPC318" t="s">
        <v>640</v>
      </c>
      <c r="GPD318" t="s">
        <v>1495</v>
      </c>
      <c r="GPE318">
        <f>GPE317+1</f>
        <v>1</v>
      </c>
      <c r="GPF318" t="str">
        <f>MID(GPG318,1,1)</f>
        <v>Q</v>
      </c>
      <c r="GPG318" t="s">
        <v>640</v>
      </c>
      <c r="GPH318" t="s">
        <v>1495</v>
      </c>
      <c r="GPI318">
        <f>GPI317+1</f>
        <v>1</v>
      </c>
      <c r="GPJ318" t="str">
        <f>MID(GPK318,1,1)</f>
        <v>Q</v>
      </c>
      <c r="GPK318" t="s">
        <v>640</v>
      </c>
      <c r="GPL318" t="s">
        <v>1495</v>
      </c>
      <c r="GPM318">
        <f>GPM317+1</f>
        <v>1</v>
      </c>
      <c r="GPN318" t="str">
        <f>MID(GPO318,1,1)</f>
        <v>Q</v>
      </c>
      <c r="GPO318" t="s">
        <v>640</v>
      </c>
      <c r="GPP318" t="s">
        <v>1495</v>
      </c>
      <c r="GPQ318">
        <f>GPQ317+1</f>
        <v>1</v>
      </c>
      <c r="GPR318" t="str">
        <f>MID(GPS318,1,1)</f>
        <v>Q</v>
      </c>
      <c r="GPS318" t="s">
        <v>640</v>
      </c>
      <c r="GPT318" t="s">
        <v>1495</v>
      </c>
      <c r="GPU318">
        <f>GPU317+1</f>
        <v>1</v>
      </c>
      <c r="GPV318" t="str">
        <f>MID(GPW318,1,1)</f>
        <v>Q</v>
      </c>
      <c r="GPW318" t="s">
        <v>640</v>
      </c>
      <c r="GPX318" t="s">
        <v>1495</v>
      </c>
      <c r="GPY318">
        <f>GPY317+1</f>
        <v>1</v>
      </c>
      <c r="GPZ318" t="str">
        <f>MID(GQA318,1,1)</f>
        <v>Q</v>
      </c>
      <c r="GQA318" t="s">
        <v>640</v>
      </c>
      <c r="GQB318" t="s">
        <v>1495</v>
      </c>
      <c r="GQC318">
        <f>GQC317+1</f>
        <v>1</v>
      </c>
      <c r="GQD318" t="str">
        <f>MID(GQE318,1,1)</f>
        <v>Q</v>
      </c>
      <c r="GQE318" t="s">
        <v>640</v>
      </c>
      <c r="GQF318" t="s">
        <v>1495</v>
      </c>
      <c r="GQG318">
        <f>GQG317+1</f>
        <v>1</v>
      </c>
      <c r="GQH318" t="str">
        <f>MID(GQI318,1,1)</f>
        <v>Q</v>
      </c>
      <c r="GQI318" t="s">
        <v>640</v>
      </c>
      <c r="GQJ318" t="s">
        <v>1495</v>
      </c>
      <c r="GQK318">
        <f>GQK317+1</f>
        <v>1</v>
      </c>
      <c r="GQL318" t="str">
        <f>MID(GQM318,1,1)</f>
        <v>Q</v>
      </c>
      <c r="GQM318" t="s">
        <v>640</v>
      </c>
      <c r="GQN318" t="s">
        <v>1495</v>
      </c>
      <c r="GQO318">
        <f>GQO317+1</f>
        <v>1</v>
      </c>
      <c r="GQP318" t="str">
        <f>MID(GQQ318,1,1)</f>
        <v>Q</v>
      </c>
      <c r="GQQ318" t="s">
        <v>640</v>
      </c>
      <c r="GQR318" t="s">
        <v>1495</v>
      </c>
      <c r="GQS318">
        <f>GQS317+1</f>
        <v>1</v>
      </c>
      <c r="GQT318" t="str">
        <f>MID(GQU318,1,1)</f>
        <v>Q</v>
      </c>
      <c r="GQU318" t="s">
        <v>640</v>
      </c>
      <c r="GQV318" t="s">
        <v>1495</v>
      </c>
      <c r="GQW318">
        <f>GQW317+1</f>
        <v>1</v>
      </c>
      <c r="GQX318" t="str">
        <f>MID(GQY318,1,1)</f>
        <v>Q</v>
      </c>
      <c r="GQY318" t="s">
        <v>640</v>
      </c>
      <c r="GQZ318" t="s">
        <v>1495</v>
      </c>
      <c r="GRA318">
        <f>GRA317+1</f>
        <v>1</v>
      </c>
      <c r="GRB318" t="str">
        <f>MID(GRC318,1,1)</f>
        <v>Q</v>
      </c>
      <c r="GRC318" t="s">
        <v>640</v>
      </c>
      <c r="GRD318" t="s">
        <v>1495</v>
      </c>
      <c r="GRE318">
        <f>GRE317+1</f>
        <v>1</v>
      </c>
      <c r="GRF318" t="str">
        <f>MID(GRG318,1,1)</f>
        <v>Q</v>
      </c>
      <c r="GRG318" t="s">
        <v>640</v>
      </c>
      <c r="GRH318" t="s">
        <v>1495</v>
      </c>
      <c r="GRI318">
        <f>GRI317+1</f>
        <v>1</v>
      </c>
      <c r="GRJ318" t="str">
        <f>MID(GRK318,1,1)</f>
        <v>Q</v>
      </c>
      <c r="GRK318" t="s">
        <v>640</v>
      </c>
      <c r="GRL318" t="s">
        <v>1495</v>
      </c>
      <c r="GRM318">
        <f>GRM317+1</f>
        <v>1</v>
      </c>
      <c r="GRN318" t="str">
        <f>MID(GRO318,1,1)</f>
        <v>Q</v>
      </c>
      <c r="GRO318" t="s">
        <v>640</v>
      </c>
      <c r="GRP318" t="s">
        <v>1495</v>
      </c>
      <c r="GRQ318">
        <f>GRQ317+1</f>
        <v>1</v>
      </c>
      <c r="GRR318" t="str">
        <f>MID(GRS318,1,1)</f>
        <v>Q</v>
      </c>
      <c r="GRS318" t="s">
        <v>640</v>
      </c>
      <c r="GRT318" t="s">
        <v>1495</v>
      </c>
      <c r="GRU318">
        <f>GRU317+1</f>
        <v>1</v>
      </c>
      <c r="GRV318" t="str">
        <f>MID(GRW318,1,1)</f>
        <v>Q</v>
      </c>
      <c r="GRW318" t="s">
        <v>640</v>
      </c>
      <c r="GRX318" t="s">
        <v>1495</v>
      </c>
      <c r="GRY318">
        <f>GRY317+1</f>
        <v>1</v>
      </c>
      <c r="GRZ318" t="str">
        <f>MID(GSA318,1,1)</f>
        <v>Q</v>
      </c>
      <c r="GSA318" t="s">
        <v>640</v>
      </c>
      <c r="GSB318" t="s">
        <v>1495</v>
      </c>
      <c r="GSC318">
        <f>GSC317+1</f>
        <v>1</v>
      </c>
      <c r="GSD318" t="str">
        <f>MID(GSE318,1,1)</f>
        <v>Q</v>
      </c>
      <c r="GSE318" t="s">
        <v>640</v>
      </c>
      <c r="GSF318" t="s">
        <v>1495</v>
      </c>
      <c r="GSG318">
        <f>GSG317+1</f>
        <v>1</v>
      </c>
      <c r="GSH318" t="str">
        <f>MID(GSI318,1,1)</f>
        <v>Q</v>
      </c>
      <c r="GSI318" t="s">
        <v>640</v>
      </c>
      <c r="GSJ318" t="s">
        <v>1495</v>
      </c>
      <c r="GSK318">
        <f>GSK317+1</f>
        <v>1</v>
      </c>
      <c r="GSL318" t="str">
        <f>MID(GSM318,1,1)</f>
        <v>Q</v>
      </c>
      <c r="GSM318" t="s">
        <v>640</v>
      </c>
      <c r="GSN318" t="s">
        <v>1495</v>
      </c>
      <c r="GSO318">
        <f>GSO317+1</f>
        <v>1</v>
      </c>
      <c r="GSP318" t="str">
        <f>MID(GSQ318,1,1)</f>
        <v>Q</v>
      </c>
      <c r="GSQ318" t="s">
        <v>640</v>
      </c>
      <c r="GSR318" t="s">
        <v>1495</v>
      </c>
      <c r="GSS318">
        <f>GSS317+1</f>
        <v>1</v>
      </c>
      <c r="GST318" t="str">
        <f>MID(GSU318,1,1)</f>
        <v>Q</v>
      </c>
      <c r="GSU318" t="s">
        <v>640</v>
      </c>
      <c r="GSV318" t="s">
        <v>1495</v>
      </c>
      <c r="GSW318">
        <f>GSW317+1</f>
        <v>1</v>
      </c>
      <c r="GSX318" t="str">
        <f>MID(GSY318,1,1)</f>
        <v>Q</v>
      </c>
      <c r="GSY318" t="s">
        <v>640</v>
      </c>
      <c r="GSZ318" t="s">
        <v>1495</v>
      </c>
      <c r="GTA318">
        <f>GTA317+1</f>
        <v>1</v>
      </c>
      <c r="GTB318" t="str">
        <f>MID(GTC318,1,1)</f>
        <v>Q</v>
      </c>
      <c r="GTC318" t="s">
        <v>640</v>
      </c>
      <c r="GTD318" t="s">
        <v>1495</v>
      </c>
      <c r="GTE318">
        <f>GTE317+1</f>
        <v>1</v>
      </c>
      <c r="GTF318" t="str">
        <f>MID(GTG318,1,1)</f>
        <v>Q</v>
      </c>
      <c r="GTG318" t="s">
        <v>640</v>
      </c>
      <c r="GTH318" t="s">
        <v>1495</v>
      </c>
      <c r="GTI318">
        <f>GTI317+1</f>
        <v>1</v>
      </c>
      <c r="GTJ318" t="str">
        <f>MID(GTK318,1,1)</f>
        <v>Q</v>
      </c>
      <c r="GTK318" t="s">
        <v>640</v>
      </c>
      <c r="GTL318" t="s">
        <v>1495</v>
      </c>
      <c r="GTM318">
        <f>GTM317+1</f>
        <v>1</v>
      </c>
      <c r="GTN318" t="str">
        <f>MID(GTO318,1,1)</f>
        <v>Q</v>
      </c>
      <c r="GTO318" t="s">
        <v>640</v>
      </c>
      <c r="GTP318" t="s">
        <v>1495</v>
      </c>
      <c r="GTQ318">
        <f>GTQ317+1</f>
        <v>1</v>
      </c>
      <c r="GTR318" t="str">
        <f>MID(GTS318,1,1)</f>
        <v>Q</v>
      </c>
      <c r="GTS318" t="s">
        <v>640</v>
      </c>
      <c r="GTT318" t="s">
        <v>1495</v>
      </c>
      <c r="GTU318">
        <f>GTU317+1</f>
        <v>1</v>
      </c>
      <c r="GTV318" t="str">
        <f>MID(GTW318,1,1)</f>
        <v>Q</v>
      </c>
      <c r="GTW318" t="s">
        <v>640</v>
      </c>
      <c r="GTX318" t="s">
        <v>1495</v>
      </c>
      <c r="GTY318">
        <f>GTY317+1</f>
        <v>1</v>
      </c>
      <c r="GTZ318" t="str">
        <f>MID(GUA318,1,1)</f>
        <v>Q</v>
      </c>
      <c r="GUA318" t="s">
        <v>640</v>
      </c>
      <c r="GUB318" t="s">
        <v>1495</v>
      </c>
      <c r="GUC318">
        <f>GUC317+1</f>
        <v>1</v>
      </c>
      <c r="GUD318" t="str">
        <f>MID(GUE318,1,1)</f>
        <v>Q</v>
      </c>
      <c r="GUE318" t="s">
        <v>640</v>
      </c>
      <c r="GUF318" t="s">
        <v>1495</v>
      </c>
      <c r="GUG318">
        <f>GUG317+1</f>
        <v>1</v>
      </c>
      <c r="GUH318" t="str">
        <f>MID(GUI318,1,1)</f>
        <v>Q</v>
      </c>
      <c r="GUI318" t="s">
        <v>640</v>
      </c>
      <c r="GUJ318" t="s">
        <v>1495</v>
      </c>
      <c r="GUK318">
        <f>GUK317+1</f>
        <v>1</v>
      </c>
      <c r="GUL318" t="str">
        <f>MID(GUM318,1,1)</f>
        <v>Q</v>
      </c>
      <c r="GUM318" t="s">
        <v>640</v>
      </c>
      <c r="GUN318" t="s">
        <v>1495</v>
      </c>
      <c r="GUO318">
        <f>GUO317+1</f>
        <v>1</v>
      </c>
      <c r="GUP318" t="str">
        <f>MID(GUQ318,1,1)</f>
        <v>Q</v>
      </c>
      <c r="GUQ318" t="s">
        <v>640</v>
      </c>
      <c r="GUR318" t="s">
        <v>1495</v>
      </c>
      <c r="GUS318">
        <f>GUS317+1</f>
        <v>1</v>
      </c>
      <c r="GUT318" t="str">
        <f>MID(GUU318,1,1)</f>
        <v>Q</v>
      </c>
      <c r="GUU318" t="s">
        <v>640</v>
      </c>
      <c r="GUV318" t="s">
        <v>1495</v>
      </c>
      <c r="GUW318">
        <f>GUW317+1</f>
        <v>1</v>
      </c>
      <c r="GUX318" t="str">
        <f>MID(GUY318,1,1)</f>
        <v>Q</v>
      </c>
      <c r="GUY318" t="s">
        <v>640</v>
      </c>
      <c r="GUZ318" t="s">
        <v>1495</v>
      </c>
      <c r="GVA318">
        <f>GVA317+1</f>
        <v>1</v>
      </c>
      <c r="GVB318" t="str">
        <f>MID(GVC318,1,1)</f>
        <v>Q</v>
      </c>
      <c r="GVC318" t="s">
        <v>640</v>
      </c>
      <c r="GVD318" t="s">
        <v>1495</v>
      </c>
      <c r="GVE318">
        <f>GVE317+1</f>
        <v>1</v>
      </c>
      <c r="GVF318" t="str">
        <f>MID(GVG318,1,1)</f>
        <v>Q</v>
      </c>
      <c r="GVG318" t="s">
        <v>640</v>
      </c>
      <c r="GVH318" t="s">
        <v>1495</v>
      </c>
      <c r="GVI318">
        <f>GVI317+1</f>
        <v>1</v>
      </c>
      <c r="GVJ318" t="str">
        <f>MID(GVK318,1,1)</f>
        <v>Q</v>
      </c>
      <c r="GVK318" t="s">
        <v>640</v>
      </c>
      <c r="GVL318" t="s">
        <v>1495</v>
      </c>
      <c r="GVM318">
        <f>GVM317+1</f>
        <v>1</v>
      </c>
      <c r="GVN318" t="str">
        <f>MID(GVO318,1,1)</f>
        <v>Q</v>
      </c>
      <c r="GVO318" t="s">
        <v>640</v>
      </c>
      <c r="GVP318" t="s">
        <v>1495</v>
      </c>
      <c r="GVQ318">
        <f>GVQ317+1</f>
        <v>1</v>
      </c>
      <c r="GVR318" t="str">
        <f>MID(GVS318,1,1)</f>
        <v>Q</v>
      </c>
      <c r="GVS318" t="s">
        <v>640</v>
      </c>
      <c r="GVT318" t="s">
        <v>1495</v>
      </c>
      <c r="GVU318">
        <f>GVU317+1</f>
        <v>1</v>
      </c>
      <c r="GVV318" t="str">
        <f>MID(GVW318,1,1)</f>
        <v>Q</v>
      </c>
      <c r="GVW318" t="s">
        <v>640</v>
      </c>
      <c r="GVX318" t="s">
        <v>1495</v>
      </c>
      <c r="GVY318">
        <f>GVY317+1</f>
        <v>1</v>
      </c>
      <c r="GVZ318" t="str">
        <f>MID(GWA318,1,1)</f>
        <v>Q</v>
      </c>
      <c r="GWA318" t="s">
        <v>640</v>
      </c>
      <c r="GWB318" t="s">
        <v>1495</v>
      </c>
      <c r="GWC318">
        <f>GWC317+1</f>
        <v>1</v>
      </c>
      <c r="GWD318" t="str">
        <f>MID(GWE318,1,1)</f>
        <v>Q</v>
      </c>
      <c r="GWE318" t="s">
        <v>640</v>
      </c>
      <c r="GWF318" t="s">
        <v>1495</v>
      </c>
      <c r="GWG318">
        <f>GWG317+1</f>
        <v>1</v>
      </c>
      <c r="GWH318" t="str">
        <f>MID(GWI318,1,1)</f>
        <v>Q</v>
      </c>
      <c r="GWI318" t="s">
        <v>640</v>
      </c>
      <c r="GWJ318" t="s">
        <v>1495</v>
      </c>
      <c r="GWK318">
        <f>GWK317+1</f>
        <v>1</v>
      </c>
      <c r="GWL318" t="str">
        <f>MID(GWM318,1,1)</f>
        <v>Q</v>
      </c>
      <c r="GWM318" t="s">
        <v>640</v>
      </c>
      <c r="GWN318" t="s">
        <v>1495</v>
      </c>
      <c r="GWO318">
        <f>GWO317+1</f>
        <v>1</v>
      </c>
      <c r="GWP318" t="str">
        <f>MID(GWQ318,1,1)</f>
        <v>Q</v>
      </c>
      <c r="GWQ318" t="s">
        <v>640</v>
      </c>
      <c r="GWR318" t="s">
        <v>1495</v>
      </c>
      <c r="GWS318">
        <f>GWS317+1</f>
        <v>1</v>
      </c>
      <c r="GWT318" t="str">
        <f>MID(GWU318,1,1)</f>
        <v>Q</v>
      </c>
      <c r="GWU318" t="s">
        <v>640</v>
      </c>
      <c r="GWV318" t="s">
        <v>1495</v>
      </c>
      <c r="GWW318">
        <f>GWW317+1</f>
        <v>1</v>
      </c>
      <c r="GWX318" t="str">
        <f>MID(GWY318,1,1)</f>
        <v>Q</v>
      </c>
      <c r="GWY318" t="s">
        <v>640</v>
      </c>
      <c r="GWZ318" t="s">
        <v>1495</v>
      </c>
      <c r="GXA318">
        <f>GXA317+1</f>
        <v>1</v>
      </c>
      <c r="GXB318" t="str">
        <f>MID(GXC318,1,1)</f>
        <v>Q</v>
      </c>
      <c r="GXC318" t="s">
        <v>640</v>
      </c>
      <c r="GXD318" t="s">
        <v>1495</v>
      </c>
      <c r="GXE318">
        <f>GXE317+1</f>
        <v>1</v>
      </c>
      <c r="GXF318" t="str">
        <f>MID(GXG318,1,1)</f>
        <v>Q</v>
      </c>
      <c r="GXG318" t="s">
        <v>640</v>
      </c>
      <c r="GXH318" t="s">
        <v>1495</v>
      </c>
      <c r="GXI318">
        <f>GXI317+1</f>
        <v>1</v>
      </c>
      <c r="GXJ318" t="str">
        <f>MID(GXK318,1,1)</f>
        <v>Q</v>
      </c>
      <c r="GXK318" t="s">
        <v>640</v>
      </c>
      <c r="GXL318" t="s">
        <v>1495</v>
      </c>
      <c r="GXM318">
        <f>GXM317+1</f>
        <v>1</v>
      </c>
      <c r="GXN318" t="str">
        <f>MID(GXO318,1,1)</f>
        <v>Q</v>
      </c>
      <c r="GXO318" t="s">
        <v>640</v>
      </c>
      <c r="GXP318" t="s">
        <v>1495</v>
      </c>
      <c r="GXQ318">
        <f>GXQ317+1</f>
        <v>1</v>
      </c>
      <c r="GXR318" t="str">
        <f>MID(GXS318,1,1)</f>
        <v>Q</v>
      </c>
      <c r="GXS318" t="s">
        <v>640</v>
      </c>
      <c r="GXT318" t="s">
        <v>1495</v>
      </c>
      <c r="GXU318">
        <f>GXU317+1</f>
        <v>1</v>
      </c>
      <c r="GXV318" t="str">
        <f>MID(GXW318,1,1)</f>
        <v>Q</v>
      </c>
      <c r="GXW318" t="s">
        <v>640</v>
      </c>
      <c r="GXX318" t="s">
        <v>1495</v>
      </c>
      <c r="GXY318">
        <f>GXY317+1</f>
        <v>1</v>
      </c>
      <c r="GXZ318" t="str">
        <f>MID(GYA318,1,1)</f>
        <v>Q</v>
      </c>
      <c r="GYA318" t="s">
        <v>640</v>
      </c>
      <c r="GYB318" t="s">
        <v>1495</v>
      </c>
      <c r="GYC318">
        <f>GYC317+1</f>
        <v>1</v>
      </c>
      <c r="GYD318" t="str">
        <f>MID(GYE318,1,1)</f>
        <v>Q</v>
      </c>
      <c r="GYE318" t="s">
        <v>640</v>
      </c>
      <c r="GYF318" t="s">
        <v>1495</v>
      </c>
      <c r="GYG318">
        <f>GYG317+1</f>
        <v>1</v>
      </c>
      <c r="GYH318" t="str">
        <f>MID(GYI318,1,1)</f>
        <v>Q</v>
      </c>
      <c r="GYI318" t="s">
        <v>640</v>
      </c>
      <c r="GYJ318" t="s">
        <v>1495</v>
      </c>
      <c r="GYK318">
        <f>GYK317+1</f>
        <v>1</v>
      </c>
      <c r="GYL318" t="str">
        <f>MID(GYM318,1,1)</f>
        <v>Q</v>
      </c>
      <c r="GYM318" t="s">
        <v>640</v>
      </c>
      <c r="GYN318" t="s">
        <v>1495</v>
      </c>
      <c r="GYO318">
        <f>GYO317+1</f>
        <v>1</v>
      </c>
      <c r="GYP318" t="str">
        <f>MID(GYQ318,1,1)</f>
        <v>Q</v>
      </c>
      <c r="GYQ318" t="s">
        <v>640</v>
      </c>
      <c r="GYR318" t="s">
        <v>1495</v>
      </c>
      <c r="GYS318">
        <f>GYS317+1</f>
        <v>1</v>
      </c>
      <c r="GYT318" t="str">
        <f>MID(GYU318,1,1)</f>
        <v>Q</v>
      </c>
      <c r="GYU318" t="s">
        <v>640</v>
      </c>
      <c r="GYV318" t="s">
        <v>1495</v>
      </c>
      <c r="GYW318">
        <f>GYW317+1</f>
        <v>1</v>
      </c>
      <c r="GYX318" t="str">
        <f>MID(GYY318,1,1)</f>
        <v>Q</v>
      </c>
      <c r="GYY318" t="s">
        <v>640</v>
      </c>
      <c r="GYZ318" t="s">
        <v>1495</v>
      </c>
      <c r="GZA318">
        <f>GZA317+1</f>
        <v>1</v>
      </c>
      <c r="GZB318" t="str">
        <f>MID(GZC318,1,1)</f>
        <v>Q</v>
      </c>
      <c r="GZC318" t="s">
        <v>640</v>
      </c>
      <c r="GZD318" t="s">
        <v>1495</v>
      </c>
      <c r="GZE318">
        <f>GZE317+1</f>
        <v>1</v>
      </c>
      <c r="GZF318" t="str">
        <f>MID(GZG318,1,1)</f>
        <v>Q</v>
      </c>
      <c r="GZG318" t="s">
        <v>640</v>
      </c>
      <c r="GZH318" t="s">
        <v>1495</v>
      </c>
      <c r="GZI318">
        <f>GZI317+1</f>
        <v>1</v>
      </c>
      <c r="GZJ318" t="str">
        <f>MID(GZK318,1,1)</f>
        <v>Q</v>
      </c>
      <c r="GZK318" t="s">
        <v>640</v>
      </c>
      <c r="GZL318" t="s">
        <v>1495</v>
      </c>
      <c r="GZM318">
        <f>GZM317+1</f>
        <v>1</v>
      </c>
      <c r="GZN318" t="str">
        <f>MID(GZO318,1,1)</f>
        <v>Q</v>
      </c>
      <c r="GZO318" t="s">
        <v>640</v>
      </c>
      <c r="GZP318" t="s">
        <v>1495</v>
      </c>
      <c r="GZQ318">
        <f>GZQ317+1</f>
        <v>1</v>
      </c>
      <c r="GZR318" t="str">
        <f>MID(GZS318,1,1)</f>
        <v>Q</v>
      </c>
      <c r="GZS318" t="s">
        <v>640</v>
      </c>
      <c r="GZT318" t="s">
        <v>1495</v>
      </c>
      <c r="GZU318">
        <f>GZU317+1</f>
        <v>1</v>
      </c>
      <c r="GZV318" t="str">
        <f>MID(GZW318,1,1)</f>
        <v>Q</v>
      </c>
      <c r="GZW318" t="s">
        <v>640</v>
      </c>
      <c r="GZX318" t="s">
        <v>1495</v>
      </c>
      <c r="GZY318">
        <f>GZY317+1</f>
        <v>1</v>
      </c>
      <c r="GZZ318" t="str">
        <f>MID(HAA318,1,1)</f>
        <v>Q</v>
      </c>
      <c r="HAA318" t="s">
        <v>640</v>
      </c>
      <c r="HAB318" t="s">
        <v>1495</v>
      </c>
      <c r="HAC318">
        <f>HAC317+1</f>
        <v>1</v>
      </c>
      <c r="HAD318" t="str">
        <f>MID(HAE318,1,1)</f>
        <v>Q</v>
      </c>
      <c r="HAE318" t="s">
        <v>640</v>
      </c>
      <c r="HAF318" t="s">
        <v>1495</v>
      </c>
      <c r="HAG318">
        <f>HAG317+1</f>
        <v>1</v>
      </c>
      <c r="HAH318" t="str">
        <f>MID(HAI318,1,1)</f>
        <v>Q</v>
      </c>
      <c r="HAI318" t="s">
        <v>640</v>
      </c>
      <c r="HAJ318" t="s">
        <v>1495</v>
      </c>
      <c r="HAK318">
        <f>HAK317+1</f>
        <v>1</v>
      </c>
      <c r="HAL318" t="str">
        <f>MID(HAM318,1,1)</f>
        <v>Q</v>
      </c>
      <c r="HAM318" t="s">
        <v>640</v>
      </c>
      <c r="HAN318" t="s">
        <v>1495</v>
      </c>
      <c r="HAO318">
        <f>HAO317+1</f>
        <v>1</v>
      </c>
      <c r="HAP318" t="str">
        <f>MID(HAQ318,1,1)</f>
        <v>Q</v>
      </c>
      <c r="HAQ318" t="s">
        <v>640</v>
      </c>
      <c r="HAR318" t="s">
        <v>1495</v>
      </c>
      <c r="HAS318">
        <f>HAS317+1</f>
        <v>1</v>
      </c>
      <c r="HAT318" t="str">
        <f>MID(HAU318,1,1)</f>
        <v>Q</v>
      </c>
      <c r="HAU318" t="s">
        <v>640</v>
      </c>
      <c r="HAV318" t="s">
        <v>1495</v>
      </c>
      <c r="HAW318">
        <f>HAW317+1</f>
        <v>1</v>
      </c>
      <c r="HAX318" t="str">
        <f>MID(HAY318,1,1)</f>
        <v>Q</v>
      </c>
      <c r="HAY318" t="s">
        <v>640</v>
      </c>
      <c r="HAZ318" t="s">
        <v>1495</v>
      </c>
      <c r="HBA318">
        <f>HBA317+1</f>
        <v>1</v>
      </c>
      <c r="HBB318" t="str">
        <f>MID(HBC318,1,1)</f>
        <v>Q</v>
      </c>
      <c r="HBC318" t="s">
        <v>640</v>
      </c>
      <c r="HBD318" t="s">
        <v>1495</v>
      </c>
      <c r="HBE318">
        <f>HBE317+1</f>
        <v>1</v>
      </c>
      <c r="HBF318" t="str">
        <f>MID(HBG318,1,1)</f>
        <v>Q</v>
      </c>
      <c r="HBG318" t="s">
        <v>640</v>
      </c>
      <c r="HBH318" t="s">
        <v>1495</v>
      </c>
      <c r="HBI318">
        <f>HBI317+1</f>
        <v>1</v>
      </c>
      <c r="HBJ318" t="str">
        <f>MID(HBK318,1,1)</f>
        <v>Q</v>
      </c>
      <c r="HBK318" t="s">
        <v>640</v>
      </c>
      <c r="HBL318" t="s">
        <v>1495</v>
      </c>
      <c r="HBM318">
        <f>HBM317+1</f>
        <v>1</v>
      </c>
      <c r="HBN318" t="str">
        <f>MID(HBO318,1,1)</f>
        <v>Q</v>
      </c>
      <c r="HBO318" t="s">
        <v>640</v>
      </c>
      <c r="HBP318" t="s">
        <v>1495</v>
      </c>
      <c r="HBQ318">
        <f>HBQ317+1</f>
        <v>1</v>
      </c>
      <c r="HBR318" t="str">
        <f>MID(HBS318,1,1)</f>
        <v>Q</v>
      </c>
      <c r="HBS318" t="s">
        <v>640</v>
      </c>
      <c r="HBT318" t="s">
        <v>1495</v>
      </c>
      <c r="HBU318">
        <f>HBU317+1</f>
        <v>1</v>
      </c>
      <c r="HBV318" t="str">
        <f>MID(HBW318,1,1)</f>
        <v>Q</v>
      </c>
      <c r="HBW318" t="s">
        <v>640</v>
      </c>
      <c r="HBX318" t="s">
        <v>1495</v>
      </c>
      <c r="HBY318">
        <f>HBY317+1</f>
        <v>1</v>
      </c>
      <c r="HBZ318" t="str">
        <f>MID(HCA318,1,1)</f>
        <v>Q</v>
      </c>
      <c r="HCA318" t="s">
        <v>640</v>
      </c>
      <c r="HCB318" t="s">
        <v>1495</v>
      </c>
      <c r="HCC318">
        <f>HCC317+1</f>
        <v>1</v>
      </c>
      <c r="HCD318" t="str">
        <f>MID(HCE318,1,1)</f>
        <v>Q</v>
      </c>
      <c r="HCE318" t="s">
        <v>640</v>
      </c>
      <c r="HCF318" t="s">
        <v>1495</v>
      </c>
      <c r="HCG318">
        <f>HCG317+1</f>
        <v>1</v>
      </c>
      <c r="HCH318" t="str">
        <f>MID(HCI318,1,1)</f>
        <v>Q</v>
      </c>
      <c r="HCI318" t="s">
        <v>640</v>
      </c>
      <c r="HCJ318" t="s">
        <v>1495</v>
      </c>
      <c r="HCK318">
        <f>HCK317+1</f>
        <v>1</v>
      </c>
      <c r="HCL318" t="str">
        <f>MID(HCM318,1,1)</f>
        <v>Q</v>
      </c>
      <c r="HCM318" t="s">
        <v>640</v>
      </c>
      <c r="HCN318" t="s">
        <v>1495</v>
      </c>
      <c r="HCO318">
        <f>HCO317+1</f>
        <v>1</v>
      </c>
      <c r="HCP318" t="str">
        <f>MID(HCQ318,1,1)</f>
        <v>Q</v>
      </c>
      <c r="HCQ318" t="s">
        <v>640</v>
      </c>
      <c r="HCR318" t="s">
        <v>1495</v>
      </c>
      <c r="HCS318">
        <f>HCS317+1</f>
        <v>1</v>
      </c>
      <c r="HCT318" t="str">
        <f>MID(HCU318,1,1)</f>
        <v>Q</v>
      </c>
      <c r="HCU318" t="s">
        <v>640</v>
      </c>
      <c r="HCV318" t="s">
        <v>1495</v>
      </c>
      <c r="HCW318">
        <f>HCW317+1</f>
        <v>1</v>
      </c>
      <c r="HCX318" t="str">
        <f>MID(HCY318,1,1)</f>
        <v>Q</v>
      </c>
      <c r="HCY318" t="s">
        <v>640</v>
      </c>
      <c r="HCZ318" t="s">
        <v>1495</v>
      </c>
      <c r="HDA318">
        <f>HDA317+1</f>
        <v>1</v>
      </c>
      <c r="HDB318" t="str">
        <f>MID(HDC318,1,1)</f>
        <v>Q</v>
      </c>
      <c r="HDC318" t="s">
        <v>640</v>
      </c>
      <c r="HDD318" t="s">
        <v>1495</v>
      </c>
      <c r="HDE318">
        <f>HDE317+1</f>
        <v>1</v>
      </c>
      <c r="HDF318" t="str">
        <f>MID(HDG318,1,1)</f>
        <v>Q</v>
      </c>
      <c r="HDG318" t="s">
        <v>640</v>
      </c>
      <c r="HDH318" t="s">
        <v>1495</v>
      </c>
      <c r="HDI318">
        <f>HDI317+1</f>
        <v>1</v>
      </c>
      <c r="HDJ318" t="str">
        <f>MID(HDK318,1,1)</f>
        <v>Q</v>
      </c>
      <c r="HDK318" t="s">
        <v>640</v>
      </c>
      <c r="HDL318" t="s">
        <v>1495</v>
      </c>
      <c r="HDM318">
        <f>HDM317+1</f>
        <v>1</v>
      </c>
      <c r="HDN318" t="str">
        <f>MID(HDO318,1,1)</f>
        <v>Q</v>
      </c>
      <c r="HDO318" t="s">
        <v>640</v>
      </c>
      <c r="HDP318" t="s">
        <v>1495</v>
      </c>
      <c r="HDQ318">
        <f>HDQ317+1</f>
        <v>1</v>
      </c>
      <c r="HDR318" t="str">
        <f>MID(HDS318,1,1)</f>
        <v>Q</v>
      </c>
      <c r="HDS318" t="s">
        <v>640</v>
      </c>
      <c r="HDT318" t="s">
        <v>1495</v>
      </c>
      <c r="HDU318">
        <f>HDU317+1</f>
        <v>1</v>
      </c>
      <c r="HDV318" t="str">
        <f>MID(HDW318,1,1)</f>
        <v>Q</v>
      </c>
      <c r="HDW318" t="s">
        <v>640</v>
      </c>
      <c r="HDX318" t="s">
        <v>1495</v>
      </c>
      <c r="HDY318">
        <f>HDY317+1</f>
        <v>1</v>
      </c>
      <c r="HDZ318" t="str">
        <f>MID(HEA318,1,1)</f>
        <v>Q</v>
      </c>
      <c r="HEA318" t="s">
        <v>640</v>
      </c>
      <c r="HEB318" t="s">
        <v>1495</v>
      </c>
      <c r="HEC318">
        <f>HEC317+1</f>
        <v>1</v>
      </c>
      <c r="HED318" t="str">
        <f>MID(HEE318,1,1)</f>
        <v>Q</v>
      </c>
      <c r="HEE318" t="s">
        <v>640</v>
      </c>
      <c r="HEF318" t="s">
        <v>1495</v>
      </c>
      <c r="HEG318">
        <f>HEG317+1</f>
        <v>1</v>
      </c>
      <c r="HEH318" t="str">
        <f>MID(HEI318,1,1)</f>
        <v>Q</v>
      </c>
      <c r="HEI318" t="s">
        <v>640</v>
      </c>
      <c r="HEJ318" t="s">
        <v>1495</v>
      </c>
      <c r="HEK318">
        <f>HEK317+1</f>
        <v>1</v>
      </c>
      <c r="HEL318" t="str">
        <f>MID(HEM318,1,1)</f>
        <v>Q</v>
      </c>
      <c r="HEM318" t="s">
        <v>640</v>
      </c>
      <c r="HEN318" t="s">
        <v>1495</v>
      </c>
      <c r="HEO318">
        <f>HEO317+1</f>
        <v>1</v>
      </c>
      <c r="HEP318" t="str">
        <f>MID(HEQ318,1,1)</f>
        <v>Q</v>
      </c>
      <c r="HEQ318" t="s">
        <v>640</v>
      </c>
      <c r="HER318" t="s">
        <v>1495</v>
      </c>
      <c r="HES318">
        <f>HES317+1</f>
        <v>1</v>
      </c>
      <c r="HET318" t="str">
        <f>MID(HEU318,1,1)</f>
        <v>Q</v>
      </c>
      <c r="HEU318" t="s">
        <v>640</v>
      </c>
      <c r="HEV318" t="s">
        <v>1495</v>
      </c>
      <c r="HEW318">
        <f>HEW317+1</f>
        <v>1</v>
      </c>
      <c r="HEX318" t="str">
        <f>MID(HEY318,1,1)</f>
        <v>Q</v>
      </c>
      <c r="HEY318" t="s">
        <v>640</v>
      </c>
      <c r="HEZ318" t="s">
        <v>1495</v>
      </c>
      <c r="HFA318">
        <f>HFA317+1</f>
        <v>1</v>
      </c>
      <c r="HFB318" t="str">
        <f>MID(HFC318,1,1)</f>
        <v>Q</v>
      </c>
      <c r="HFC318" t="s">
        <v>640</v>
      </c>
      <c r="HFD318" t="s">
        <v>1495</v>
      </c>
      <c r="HFE318">
        <f>HFE317+1</f>
        <v>1</v>
      </c>
      <c r="HFF318" t="str">
        <f>MID(HFG318,1,1)</f>
        <v>Q</v>
      </c>
      <c r="HFG318" t="s">
        <v>640</v>
      </c>
      <c r="HFH318" t="s">
        <v>1495</v>
      </c>
      <c r="HFI318">
        <f>HFI317+1</f>
        <v>1</v>
      </c>
      <c r="HFJ318" t="str">
        <f>MID(HFK318,1,1)</f>
        <v>Q</v>
      </c>
      <c r="HFK318" t="s">
        <v>640</v>
      </c>
      <c r="HFL318" t="s">
        <v>1495</v>
      </c>
      <c r="HFM318">
        <f>HFM317+1</f>
        <v>1</v>
      </c>
      <c r="HFN318" t="str">
        <f>MID(HFO318,1,1)</f>
        <v>Q</v>
      </c>
      <c r="HFO318" t="s">
        <v>640</v>
      </c>
      <c r="HFP318" t="s">
        <v>1495</v>
      </c>
      <c r="HFQ318">
        <f>HFQ317+1</f>
        <v>1</v>
      </c>
      <c r="HFR318" t="str">
        <f>MID(HFS318,1,1)</f>
        <v>Q</v>
      </c>
      <c r="HFS318" t="s">
        <v>640</v>
      </c>
      <c r="HFT318" t="s">
        <v>1495</v>
      </c>
      <c r="HFU318">
        <f>HFU317+1</f>
        <v>1</v>
      </c>
      <c r="HFV318" t="str">
        <f>MID(HFW318,1,1)</f>
        <v>Q</v>
      </c>
      <c r="HFW318" t="s">
        <v>640</v>
      </c>
      <c r="HFX318" t="s">
        <v>1495</v>
      </c>
      <c r="HFY318">
        <f>HFY317+1</f>
        <v>1</v>
      </c>
      <c r="HFZ318" t="str">
        <f>MID(HGA318,1,1)</f>
        <v>Q</v>
      </c>
      <c r="HGA318" t="s">
        <v>640</v>
      </c>
      <c r="HGB318" t="s">
        <v>1495</v>
      </c>
      <c r="HGC318">
        <f>HGC317+1</f>
        <v>1</v>
      </c>
      <c r="HGD318" t="str">
        <f>MID(HGE318,1,1)</f>
        <v>Q</v>
      </c>
      <c r="HGE318" t="s">
        <v>640</v>
      </c>
      <c r="HGF318" t="s">
        <v>1495</v>
      </c>
      <c r="HGG318">
        <f>HGG317+1</f>
        <v>1</v>
      </c>
      <c r="HGH318" t="str">
        <f>MID(HGI318,1,1)</f>
        <v>Q</v>
      </c>
      <c r="HGI318" t="s">
        <v>640</v>
      </c>
      <c r="HGJ318" t="s">
        <v>1495</v>
      </c>
      <c r="HGK318">
        <f>HGK317+1</f>
        <v>1</v>
      </c>
      <c r="HGL318" t="str">
        <f>MID(HGM318,1,1)</f>
        <v>Q</v>
      </c>
      <c r="HGM318" t="s">
        <v>640</v>
      </c>
      <c r="HGN318" t="s">
        <v>1495</v>
      </c>
      <c r="HGO318">
        <f>HGO317+1</f>
        <v>1</v>
      </c>
      <c r="HGP318" t="str">
        <f>MID(HGQ318,1,1)</f>
        <v>Q</v>
      </c>
      <c r="HGQ318" t="s">
        <v>640</v>
      </c>
      <c r="HGR318" t="s">
        <v>1495</v>
      </c>
      <c r="HGS318">
        <f>HGS317+1</f>
        <v>1</v>
      </c>
      <c r="HGT318" t="str">
        <f>MID(HGU318,1,1)</f>
        <v>Q</v>
      </c>
      <c r="HGU318" t="s">
        <v>640</v>
      </c>
      <c r="HGV318" t="s">
        <v>1495</v>
      </c>
      <c r="HGW318">
        <f>HGW317+1</f>
        <v>1</v>
      </c>
      <c r="HGX318" t="str">
        <f>MID(HGY318,1,1)</f>
        <v>Q</v>
      </c>
      <c r="HGY318" t="s">
        <v>640</v>
      </c>
      <c r="HGZ318" t="s">
        <v>1495</v>
      </c>
      <c r="HHA318">
        <f>HHA317+1</f>
        <v>1</v>
      </c>
      <c r="HHB318" t="str">
        <f>MID(HHC318,1,1)</f>
        <v>Q</v>
      </c>
      <c r="HHC318" t="s">
        <v>640</v>
      </c>
      <c r="HHD318" t="s">
        <v>1495</v>
      </c>
      <c r="HHE318">
        <f>HHE317+1</f>
        <v>1</v>
      </c>
      <c r="HHF318" t="str">
        <f>MID(HHG318,1,1)</f>
        <v>Q</v>
      </c>
      <c r="HHG318" t="s">
        <v>640</v>
      </c>
      <c r="HHH318" t="s">
        <v>1495</v>
      </c>
      <c r="HHI318">
        <f>HHI317+1</f>
        <v>1</v>
      </c>
      <c r="HHJ318" t="str">
        <f>MID(HHK318,1,1)</f>
        <v>Q</v>
      </c>
      <c r="HHK318" t="s">
        <v>640</v>
      </c>
      <c r="HHL318" t="s">
        <v>1495</v>
      </c>
      <c r="HHM318">
        <f>HHM317+1</f>
        <v>1</v>
      </c>
      <c r="HHN318" t="str">
        <f>MID(HHO318,1,1)</f>
        <v>Q</v>
      </c>
      <c r="HHO318" t="s">
        <v>640</v>
      </c>
      <c r="HHP318" t="s">
        <v>1495</v>
      </c>
      <c r="HHQ318">
        <f>HHQ317+1</f>
        <v>1</v>
      </c>
      <c r="HHR318" t="str">
        <f>MID(HHS318,1,1)</f>
        <v>Q</v>
      </c>
      <c r="HHS318" t="s">
        <v>640</v>
      </c>
      <c r="HHT318" t="s">
        <v>1495</v>
      </c>
      <c r="HHU318">
        <f>HHU317+1</f>
        <v>1</v>
      </c>
      <c r="HHV318" t="str">
        <f>MID(HHW318,1,1)</f>
        <v>Q</v>
      </c>
      <c r="HHW318" t="s">
        <v>640</v>
      </c>
      <c r="HHX318" t="s">
        <v>1495</v>
      </c>
      <c r="HHY318">
        <f>HHY317+1</f>
        <v>1</v>
      </c>
      <c r="HHZ318" t="str">
        <f>MID(HIA318,1,1)</f>
        <v>Q</v>
      </c>
      <c r="HIA318" t="s">
        <v>640</v>
      </c>
      <c r="HIB318" t="s">
        <v>1495</v>
      </c>
      <c r="HIC318">
        <f>HIC317+1</f>
        <v>1</v>
      </c>
      <c r="HID318" t="str">
        <f>MID(HIE318,1,1)</f>
        <v>Q</v>
      </c>
      <c r="HIE318" t="s">
        <v>640</v>
      </c>
      <c r="HIF318" t="s">
        <v>1495</v>
      </c>
      <c r="HIG318">
        <f>HIG317+1</f>
        <v>1</v>
      </c>
      <c r="HIH318" t="str">
        <f>MID(HII318,1,1)</f>
        <v>Q</v>
      </c>
      <c r="HII318" t="s">
        <v>640</v>
      </c>
      <c r="HIJ318" t="s">
        <v>1495</v>
      </c>
      <c r="HIK318">
        <f>HIK317+1</f>
        <v>1</v>
      </c>
      <c r="HIL318" t="str">
        <f>MID(HIM318,1,1)</f>
        <v>Q</v>
      </c>
      <c r="HIM318" t="s">
        <v>640</v>
      </c>
      <c r="HIN318" t="s">
        <v>1495</v>
      </c>
      <c r="HIO318">
        <f>HIO317+1</f>
        <v>1</v>
      </c>
      <c r="HIP318" t="str">
        <f>MID(HIQ318,1,1)</f>
        <v>Q</v>
      </c>
      <c r="HIQ318" t="s">
        <v>640</v>
      </c>
      <c r="HIR318" t="s">
        <v>1495</v>
      </c>
      <c r="HIS318">
        <f>HIS317+1</f>
        <v>1</v>
      </c>
      <c r="HIT318" t="str">
        <f>MID(HIU318,1,1)</f>
        <v>Q</v>
      </c>
      <c r="HIU318" t="s">
        <v>640</v>
      </c>
      <c r="HIV318" t="s">
        <v>1495</v>
      </c>
      <c r="HIW318">
        <f>HIW317+1</f>
        <v>1</v>
      </c>
      <c r="HIX318" t="str">
        <f>MID(HIY318,1,1)</f>
        <v>Q</v>
      </c>
      <c r="HIY318" t="s">
        <v>640</v>
      </c>
      <c r="HIZ318" t="s">
        <v>1495</v>
      </c>
      <c r="HJA318">
        <f>HJA317+1</f>
        <v>1</v>
      </c>
      <c r="HJB318" t="str">
        <f>MID(HJC318,1,1)</f>
        <v>Q</v>
      </c>
      <c r="HJC318" t="s">
        <v>640</v>
      </c>
      <c r="HJD318" t="s">
        <v>1495</v>
      </c>
      <c r="HJE318">
        <f>HJE317+1</f>
        <v>1</v>
      </c>
      <c r="HJF318" t="str">
        <f>MID(HJG318,1,1)</f>
        <v>Q</v>
      </c>
      <c r="HJG318" t="s">
        <v>640</v>
      </c>
      <c r="HJH318" t="s">
        <v>1495</v>
      </c>
      <c r="HJI318">
        <f>HJI317+1</f>
        <v>1</v>
      </c>
      <c r="HJJ318" t="str">
        <f>MID(HJK318,1,1)</f>
        <v>Q</v>
      </c>
      <c r="HJK318" t="s">
        <v>640</v>
      </c>
      <c r="HJL318" t="s">
        <v>1495</v>
      </c>
      <c r="HJM318">
        <f>HJM317+1</f>
        <v>1</v>
      </c>
      <c r="HJN318" t="str">
        <f>MID(HJO318,1,1)</f>
        <v>Q</v>
      </c>
      <c r="HJO318" t="s">
        <v>640</v>
      </c>
      <c r="HJP318" t="s">
        <v>1495</v>
      </c>
      <c r="HJQ318">
        <f>HJQ317+1</f>
        <v>1</v>
      </c>
      <c r="HJR318" t="str">
        <f>MID(HJS318,1,1)</f>
        <v>Q</v>
      </c>
      <c r="HJS318" t="s">
        <v>640</v>
      </c>
      <c r="HJT318" t="s">
        <v>1495</v>
      </c>
      <c r="HJU318">
        <f>HJU317+1</f>
        <v>1</v>
      </c>
      <c r="HJV318" t="str">
        <f>MID(HJW318,1,1)</f>
        <v>Q</v>
      </c>
      <c r="HJW318" t="s">
        <v>640</v>
      </c>
      <c r="HJX318" t="s">
        <v>1495</v>
      </c>
      <c r="HJY318">
        <f>HJY317+1</f>
        <v>1</v>
      </c>
      <c r="HJZ318" t="str">
        <f>MID(HKA318,1,1)</f>
        <v>Q</v>
      </c>
      <c r="HKA318" t="s">
        <v>640</v>
      </c>
      <c r="HKB318" t="s">
        <v>1495</v>
      </c>
      <c r="HKC318">
        <f>HKC317+1</f>
        <v>1</v>
      </c>
      <c r="HKD318" t="str">
        <f>MID(HKE318,1,1)</f>
        <v>Q</v>
      </c>
      <c r="HKE318" t="s">
        <v>640</v>
      </c>
      <c r="HKF318" t="s">
        <v>1495</v>
      </c>
      <c r="HKG318">
        <f>HKG317+1</f>
        <v>1</v>
      </c>
      <c r="HKH318" t="str">
        <f>MID(HKI318,1,1)</f>
        <v>Q</v>
      </c>
      <c r="HKI318" t="s">
        <v>640</v>
      </c>
      <c r="HKJ318" t="s">
        <v>1495</v>
      </c>
      <c r="HKK318">
        <f>HKK317+1</f>
        <v>1</v>
      </c>
      <c r="HKL318" t="str">
        <f>MID(HKM318,1,1)</f>
        <v>Q</v>
      </c>
      <c r="HKM318" t="s">
        <v>640</v>
      </c>
      <c r="HKN318" t="s">
        <v>1495</v>
      </c>
      <c r="HKO318">
        <f>HKO317+1</f>
        <v>1</v>
      </c>
      <c r="HKP318" t="str">
        <f>MID(HKQ318,1,1)</f>
        <v>Q</v>
      </c>
      <c r="HKQ318" t="s">
        <v>640</v>
      </c>
      <c r="HKR318" t="s">
        <v>1495</v>
      </c>
      <c r="HKS318">
        <f>HKS317+1</f>
        <v>1</v>
      </c>
      <c r="HKT318" t="str">
        <f>MID(HKU318,1,1)</f>
        <v>Q</v>
      </c>
      <c r="HKU318" t="s">
        <v>640</v>
      </c>
      <c r="HKV318" t="s">
        <v>1495</v>
      </c>
      <c r="HKW318">
        <f>HKW317+1</f>
        <v>1</v>
      </c>
      <c r="HKX318" t="str">
        <f>MID(HKY318,1,1)</f>
        <v>Q</v>
      </c>
      <c r="HKY318" t="s">
        <v>640</v>
      </c>
      <c r="HKZ318" t="s">
        <v>1495</v>
      </c>
      <c r="HLA318">
        <f>HLA317+1</f>
        <v>1</v>
      </c>
      <c r="HLB318" t="str">
        <f>MID(HLC318,1,1)</f>
        <v>Q</v>
      </c>
      <c r="HLC318" t="s">
        <v>640</v>
      </c>
      <c r="HLD318" t="s">
        <v>1495</v>
      </c>
      <c r="HLE318">
        <f>HLE317+1</f>
        <v>1</v>
      </c>
      <c r="HLF318" t="str">
        <f>MID(HLG318,1,1)</f>
        <v>Q</v>
      </c>
      <c r="HLG318" t="s">
        <v>640</v>
      </c>
      <c r="HLH318" t="s">
        <v>1495</v>
      </c>
      <c r="HLI318">
        <f>HLI317+1</f>
        <v>1</v>
      </c>
      <c r="HLJ318" t="str">
        <f>MID(HLK318,1,1)</f>
        <v>Q</v>
      </c>
      <c r="HLK318" t="s">
        <v>640</v>
      </c>
      <c r="HLL318" t="s">
        <v>1495</v>
      </c>
      <c r="HLM318">
        <f>HLM317+1</f>
        <v>1</v>
      </c>
      <c r="HLN318" t="str">
        <f>MID(HLO318,1,1)</f>
        <v>Q</v>
      </c>
      <c r="HLO318" t="s">
        <v>640</v>
      </c>
      <c r="HLP318" t="s">
        <v>1495</v>
      </c>
      <c r="HLQ318">
        <f>HLQ317+1</f>
        <v>1</v>
      </c>
      <c r="HLR318" t="str">
        <f>MID(HLS318,1,1)</f>
        <v>Q</v>
      </c>
      <c r="HLS318" t="s">
        <v>640</v>
      </c>
      <c r="HLT318" t="s">
        <v>1495</v>
      </c>
      <c r="HLU318">
        <f>HLU317+1</f>
        <v>1</v>
      </c>
      <c r="HLV318" t="str">
        <f>MID(HLW318,1,1)</f>
        <v>Q</v>
      </c>
      <c r="HLW318" t="s">
        <v>640</v>
      </c>
      <c r="HLX318" t="s">
        <v>1495</v>
      </c>
      <c r="HLY318">
        <f>HLY317+1</f>
        <v>1</v>
      </c>
      <c r="HLZ318" t="str">
        <f>MID(HMA318,1,1)</f>
        <v>Q</v>
      </c>
      <c r="HMA318" t="s">
        <v>640</v>
      </c>
      <c r="HMB318" t="s">
        <v>1495</v>
      </c>
      <c r="HMC318">
        <f>HMC317+1</f>
        <v>1</v>
      </c>
      <c r="HMD318" t="str">
        <f>MID(HME318,1,1)</f>
        <v>Q</v>
      </c>
      <c r="HME318" t="s">
        <v>640</v>
      </c>
      <c r="HMF318" t="s">
        <v>1495</v>
      </c>
      <c r="HMG318">
        <f>HMG317+1</f>
        <v>1</v>
      </c>
      <c r="HMH318" t="str">
        <f>MID(HMI318,1,1)</f>
        <v>Q</v>
      </c>
      <c r="HMI318" t="s">
        <v>640</v>
      </c>
      <c r="HMJ318" t="s">
        <v>1495</v>
      </c>
      <c r="HMK318">
        <f>HMK317+1</f>
        <v>1</v>
      </c>
      <c r="HML318" t="str">
        <f>MID(HMM318,1,1)</f>
        <v>Q</v>
      </c>
      <c r="HMM318" t="s">
        <v>640</v>
      </c>
      <c r="HMN318" t="s">
        <v>1495</v>
      </c>
      <c r="HMO318">
        <f>HMO317+1</f>
        <v>1</v>
      </c>
      <c r="HMP318" t="str">
        <f>MID(HMQ318,1,1)</f>
        <v>Q</v>
      </c>
      <c r="HMQ318" t="s">
        <v>640</v>
      </c>
      <c r="HMR318" t="s">
        <v>1495</v>
      </c>
      <c r="HMS318">
        <f>HMS317+1</f>
        <v>1</v>
      </c>
      <c r="HMT318" t="str">
        <f>MID(HMU318,1,1)</f>
        <v>Q</v>
      </c>
      <c r="HMU318" t="s">
        <v>640</v>
      </c>
      <c r="HMV318" t="s">
        <v>1495</v>
      </c>
      <c r="HMW318">
        <f>HMW317+1</f>
        <v>1</v>
      </c>
      <c r="HMX318" t="str">
        <f>MID(HMY318,1,1)</f>
        <v>Q</v>
      </c>
      <c r="HMY318" t="s">
        <v>640</v>
      </c>
      <c r="HMZ318" t="s">
        <v>1495</v>
      </c>
      <c r="HNA318">
        <f>HNA317+1</f>
        <v>1</v>
      </c>
      <c r="HNB318" t="str">
        <f>MID(HNC318,1,1)</f>
        <v>Q</v>
      </c>
      <c r="HNC318" t="s">
        <v>640</v>
      </c>
      <c r="HND318" t="s">
        <v>1495</v>
      </c>
      <c r="HNE318">
        <f>HNE317+1</f>
        <v>1</v>
      </c>
      <c r="HNF318" t="str">
        <f>MID(HNG318,1,1)</f>
        <v>Q</v>
      </c>
      <c r="HNG318" t="s">
        <v>640</v>
      </c>
      <c r="HNH318" t="s">
        <v>1495</v>
      </c>
      <c r="HNI318">
        <f>HNI317+1</f>
        <v>1</v>
      </c>
      <c r="HNJ318" t="str">
        <f>MID(HNK318,1,1)</f>
        <v>Q</v>
      </c>
      <c r="HNK318" t="s">
        <v>640</v>
      </c>
      <c r="HNL318" t="s">
        <v>1495</v>
      </c>
      <c r="HNM318">
        <f>HNM317+1</f>
        <v>1</v>
      </c>
      <c r="HNN318" t="str">
        <f>MID(HNO318,1,1)</f>
        <v>Q</v>
      </c>
      <c r="HNO318" t="s">
        <v>640</v>
      </c>
      <c r="HNP318" t="s">
        <v>1495</v>
      </c>
      <c r="HNQ318">
        <f>HNQ317+1</f>
        <v>1</v>
      </c>
      <c r="HNR318" t="str">
        <f>MID(HNS318,1,1)</f>
        <v>Q</v>
      </c>
      <c r="HNS318" t="s">
        <v>640</v>
      </c>
      <c r="HNT318" t="s">
        <v>1495</v>
      </c>
      <c r="HNU318">
        <f>HNU317+1</f>
        <v>1</v>
      </c>
      <c r="HNV318" t="str">
        <f>MID(HNW318,1,1)</f>
        <v>Q</v>
      </c>
      <c r="HNW318" t="s">
        <v>640</v>
      </c>
      <c r="HNX318" t="s">
        <v>1495</v>
      </c>
      <c r="HNY318">
        <f>HNY317+1</f>
        <v>1</v>
      </c>
      <c r="HNZ318" t="str">
        <f>MID(HOA318,1,1)</f>
        <v>Q</v>
      </c>
      <c r="HOA318" t="s">
        <v>640</v>
      </c>
      <c r="HOB318" t="s">
        <v>1495</v>
      </c>
      <c r="HOC318">
        <f>HOC317+1</f>
        <v>1</v>
      </c>
      <c r="HOD318" t="str">
        <f>MID(HOE318,1,1)</f>
        <v>Q</v>
      </c>
      <c r="HOE318" t="s">
        <v>640</v>
      </c>
      <c r="HOF318" t="s">
        <v>1495</v>
      </c>
      <c r="HOG318">
        <f>HOG317+1</f>
        <v>1</v>
      </c>
      <c r="HOH318" t="str">
        <f>MID(HOI318,1,1)</f>
        <v>Q</v>
      </c>
      <c r="HOI318" t="s">
        <v>640</v>
      </c>
      <c r="HOJ318" t="s">
        <v>1495</v>
      </c>
      <c r="HOK318">
        <f>HOK317+1</f>
        <v>1</v>
      </c>
      <c r="HOL318" t="str">
        <f>MID(HOM318,1,1)</f>
        <v>Q</v>
      </c>
      <c r="HOM318" t="s">
        <v>640</v>
      </c>
      <c r="HON318" t="s">
        <v>1495</v>
      </c>
      <c r="HOO318">
        <f>HOO317+1</f>
        <v>1</v>
      </c>
      <c r="HOP318" t="str">
        <f>MID(HOQ318,1,1)</f>
        <v>Q</v>
      </c>
      <c r="HOQ318" t="s">
        <v>640</v>
      </c>
      <c r="HOR318" t="s">
        <v>1495</v>
      </c>
      <c r="HOS318">
        <f>HOS317+1</f>
        <v>1</v>
      </c>
      <c r="HOT318" t="str">
        <f>MID(HOU318,1,1)</f>
        <v>Q</v>
      </c>
      <c r="HOU318" t="s">
        <v>640</v>
      </c>
      <c r="HOV318" t="s">
        <v>1495</v>
      </c>
      <c r="HOW318">
        <f>HOW317+1</f>
        <v>1</v>
      </c>
      <c r="HOX318" t="str">
        <f>MID(HOY318,1,1)</f>
        <v>Q</v>
      </c>
      <c r="HOY318" t="s">
        <v>640</v>
      </c>
      <c r="HOZ318" t="s">
        <v>1495</v>
      </c>
      <c r="HPA318">
        <f>HPA317+1</f>
        <v>1</v>
      </c>
      <c r="HPB318" t="str">
        <f>MID(HPC318,1,1)</f>
        <v>Q</v>
      </c>
      <c r="HPC318" t="s">
        <v>640</v>
      </c>
      <c r="HPD318" t="s">
        <v>1495</v>
      </c>
      <c r="HPE318">
        <f>HPE317+1</f>
        <v>1</v>
      </c>
      <c r="HPF318" t="str">
        <f>MID(HPG318,1,1)</f>
        <v>Q</v>
      </c>
      <c r="HPG318" t="s">
        <v>640</v>
      </c>
      <c r="HPH318" t="s">
        <v>1495</v>
      </c>
      <c r="HPI318">
        <f>HPI317+1</f>
        <v>1</v>
      </c>
      <c r="HPJ318" t="str">
        <f>MID(HPK318,1,1)</f>
        <v>Q</v>
      </c>
      <c r="HPK318" t="s">
        <v>640</v>
      </c>
      <c r="HPL318" t="s">
        <v>1495</v>
      </c>
      <c r="HPM318">
        <f>HPM317+1</f>
        <v>1</v>
      </c>
      <c r="HPN318" t="str">
        <f>MID(HPO318,1,1)</f>
        <v>Q</v>
      </c>
      <c r="HPO318" t="s">
        <v>640</v>
      </c>
      <c r="HPP318" t="s">
        <v>1495</v>
      </c>
      <c r="HPQ318">
        <f>HPQ317+1</f>
        <v>1</v>
      </c>
      <c r="HPR318" t="str">
        <f>MID(HPS318,1,1)</f>
        <v>Q</v>
      </c>
      <c r="HPS318" t="s">
        <v>640</v>
      </c>
      <c r="HPT318" t="s">
        <v>1495</v>
      </c>
      <c r="HPU318">
        <f>HPU317+1</f>
        <v>1</v>
      </c>
      <c r="HPV318" t="str">
        <f>MID(HPW318,1,1)</f>
        <v>Q</v>
      </c>
      <c r="HPW318" t="s">
        <v>640</v>
      </c>
      <c r="HPX318" t="s">
        <v>1495</v>
      </c>
      <c r="HPY318">
        <f>HPY317+1</f>
        <v>1</v>
      </c>
      <c r="HPZ318" t="str">
        <f>MID(HQA318,1,1)</f>
        <v>Q</v>
      </c>
      <c r="HQA318" t="s">
        <v>640</v>
      </c>
      <c r="HQB318" t="s">
        <v>1495</v>
      </c>
      <c r="HQC318">
        <f>HQC317+1</f>
        <v>1</v>
      </c>
      <c r="HQD318" t="str">
        <f>MID(HQE318,1,1)</f>
        <v>Q</v>
      </c>
      <c r="HQE318" t="s">
        <v>640</v>
      </c>
      <c r="HQF318" t="s">
        <v>1495</v>
      </c>
      <c r="HQG318">
        <f>HQG317+1</f>
        <v>1</v>
      </c>
      <c r="HQH318" t="str">
        <f>MID(HQI318,1,1)</f>
        <v>Q</v>
      </c>
      <c r="HQI318" t="s">
        <v>640</v>
      </c>
      <c r="HQJ318" t="s">
        <v>1495</v>
      </c>
      <c r="HQK318">
        <f>HQK317+1</f>
        <v>1</v>
      </c>
      <c r="HQL318" t="str">
        <f>MID(HQM318,1,1)</f>
        <v>Q</v>
      </c>
      <c r="HQM318" t="s">
        <v>640</v>
      </c>
      <c r="HQN318" t="s">
        <v>1495</v>
      </c>
      <c r="HQO318">
        <f>HQO317+1</f>
        <v>1</v>
      </c>
      <c r="HQP318" t="str">
        <f>MID(HQQ318,1,1)</f>
        <v>Q</v>
      </c>
      <c r="HQQ318" t="s">
        <v>640</v>
      </c>
      <c r="HQR318" t="s">
        <v>1495</v>
      </c>
      <c r="HQS318">
        <f>HQS317+1</f>
        <v>1</v>
      </c>
      <c r="HQT318" t="str">
        <f>MID(HQU318,1,1)</f>
        <v>Q</v>
      </c>
      <c r="HQU318" t="s">
        <v>640</v>
      </c>
      <c r="HQV318" t="s">
        <v>1495</v>
      </c>
      <c r="HQW318">
        <f>HQW317+1</f>
        <v>1</v>
      </c>
      <c r="HQX318" t="str">
        <f>MID(HQY318,1,1)</f>
        <v>Q</v>
      </c>
      <c r="HQY318" t="s">
        <v>640</v>
      </c>
      <c r="HQZ318" t="s">
        <v>1495</v>
      </c>
      <c r="HRA318">
        <f>HRA317+1</f>
        <v>1</v>
      </c>
      <c r="HRB318" t="str">
        <f>MID(HRC318,1,1)</f>
        <v>Q</v>
      </c>
      <c r="HRC318" t="s">
        <v>640</v>
      </c>
      <c r="HRD318" t="s">
        <v>1495</v>
      </c>
      <c r="HRE318">
        <f>HRE317+1</f>
        <v>1</v>
      </c>
      <c r="HRF318" t="str">
        <f>MID(HRG318,1,1)</f>
        <v>Q</v>
      </c>
      <c r="HRG318" t="s">
        <v>640</v>
      </c>
      <c r="HRH318" t="s">
        <v>1495</v>
      </c>
      <c r="HRI318">
        <f>HRI317+1</f>
        <v>1</v>
      </c>
      <c r="HRJ318" t="str">
        <f>MID(HRK318,1,1)</f>
        <v>Q</v>
      </c>
      <c r="HRK318" t="s">
        <v>640</v>
      </c>
      <c r="HRL318" t="s">
        <v>1495</v>
      </c>
      <c r="HRM318">
        <f>HRM317+1</f>
        <v>1</v>
      </c>
      <c r="HRN318" t="str">
        <f>MID(HRO318,1,1)</f>
        <v>Q</v>
      </c>
      <c r="HRO318" t="s">
        <v>640</v>
      </c>
      <c r="HRP318" t="s">
        <v>1495</v>
      </c>
      <c r="HRQ318">
        <f>HRQ317+1</f>
        <v>1</v>
      </c>
      <c r="HRR318" t="str">
        <f>MID(HRS318,1,1)</f>
        <v>Q</v>
      </c>
      <c r="HRS318" t="s">
        <v>640</v>
      </c>
      <c r="HRT318" t="s">
        <v>1495</v>
      </c>
      <c r="HRU318">
        <f>HRU317+1</f>
        <v>1</v>
      </c>
      <c r="HRV318" t="str">
        <f>MID(HRW318,1,1)</f>
        <v>Q</v>
      </c>
      <c r="HRW318" t="s">
        <v>640</v>
      </c>
      <c r="HRX318" t="s">
        <v>1495</v>
      </c>
      <c r="HRY318">
        <f>HRY317+1</f>
        <v>1</v>
      </c>
      <c r="HRZ318" t="str">
        <f>MID(HSA318,1,1)</f>
        <v>Q</v>
      </c>
      <c r="HSA318" t="s">
        <v>640</v>
      </c>
      <c r="HSB318" t="s">
        <v>1495</v>
      </c>
      <c r="HSC318">
        <f>HSC317+1</f>
        <v>1</v>
      </c>
      <c r="HSD318" t="str">
        <f>MID(HSE318,1,1)</f>
        <v>Q</v>
      </c>
      <c r="HSE318" t="s">
        <v>640</v>
      </c>
      <c r="HSF318" t="s">
        <v>1495</v>
      </c>
      <c r="HSG318">
        <f>HSG317+1</f>
        <v>1</v>
      </c>
      <c r="HSH318" t="str">
        <f>MID(HSI318,1,1)</f>
        <v>Q</v>
      </c>
      <c r="HSI318" t="s">
        <v>640</v>
      </c>
      <c r="HSJ318" t="s">
        <v>1495</v>
      </c>
      <c r="HSK318">
        <f>HSK317+1</f>
        <v>1</v>
      </c>
      <c r="HSL318" t="str">
        <f>MID(HSM318,1,1)</f>
        <v>Q</v>
      </c>
      <c r="HSM318" t="s">
        <v>640</v>
      </c>
      <c r="HSN318" t="s">
        <v>1495</v>
      </c>
      <c r="HSO318">
        <f>HSO317+1</f>
        <v>1</v>
      </c>
      <c r="HSP318" t="str">
        <f>MID(HSQ318,1,1)</f>
        <v>Q</v>
      </c>
      <c r="HSQ318" t="s">
        <v>640</v>
      </c>
      <c r="HSR318" t="s">
        <v>1495</v>
      </c>
      <c r="HSS318">
        <f>HSS317+1</f>
        <v>1</v>
      </c>
      <c r="HST318" t="str">
        <f>MID(HSU318,1,1)</f>
        <v>Q</v>
      </c>
      <c r="HSU318" t="s">
        <v>640</v>
      </c>
      <c r="HSV318" t="s">
        <v>1495</v>
      </c>
      <c r="HSW318">
        <f>HSW317+1</f>
        <v>1</v>
      </c>
      <c r="HSX318" t="str">
        <f>MID(HSY318,1,1)</f>
        <v>Q</v>
      </c>
      <c r="HSY318" t="s">
        <v>640</v>
      </c>
      <c r="HSZ318" t="s">
        <v>1495</v>
      </c>
      <c r="HTA318">
        <f>HTA317+1</f>
        <v>1</v>
      </c>
      <c r="HTB318" t="str">
        <f>MID(HTC318,1,1)</f>
        <v>Q</v>
      </c>
      <c r="HTC318" t="s">
        <v>640</v>
      </c>
      <c r="HTD318" t="s">
        <v>1495</v>
      </c>
      <c r="HTE318">
        <f>HTE317+1</f>
        <v>1</v>
      </c>
      <c r="HTF318" t="str">
        <f>MID(HTG318,1,1)</f>
        <v>Q</v>
      </c>
      <c r="HTG318" t="s">
        <v>640</v>
      </c>
      <c r="HTH318" t="s">
        <v>1495</v>
      </c>
      <c r="HTI318">
        <f>HTI317+1</f>
        <v>1</v>
      </c>
      <c r="HTJ318" t="str">
        <f>MID(HTK318,1,1)</f>
        <v>Q</v>
      </c>
      <c r="HTK318" t="s">
        <v>640</v>
      </c>
      <c r="HTL318" t="s">
        <v>1495</v>
      </c>
      <c r="HTM318">
        <f>HTM317+1</f>
        <v>1</v>
      </c>
      <c r="HTN318" t="str">
        <f>MID(HTO318,1,1)</f>
        <v>Q</v>
      </c>
      <c r="HTO318" t="s">
        <v>640</v>
      </c>
      <c r="HTP318" t="s">
        <v>1495</v>
      </c>
      <c r="HTQ318">
        <f>HTQ317+1</f>
        <v>1</v>
      </c>
      <c r="HTR318" t="str">
        <f>MID(HTS318,1,1)</f>
        <v>Q</v>
      </c>
      <c r="HTS318" t="s">
        <v>640</v>
      </c>
      <c r="HTT318" t="s">
        <v>1495</v>
      </c>
      <c r="HTU318">
        <f>HTU317+1</f>
        <v>1</v>
      </c>
      <c r="HTV318" t="str">
        <f>MID(HTW318,1,1)</f>
        <v>Q</v>
      </c>
      <c r="HTW318" t="s">
        <v>640</v>
      </c>
      <c r="HTX318" t="s">
        <v>1495</v>
      </c>
      <c r="HTY318">
        <f>HTY317+1</f>
        <v>1</v>
      </c>
      <c r="HTZ318" t="str">
        <f>MID(HUA318,1,1)</f>
        <v>Q</v>
      </c>
      <c r="HUA318" t="s">
        <v>640</v>
      </c>
      <c r="HUB318" t="s">
        <v>1495</v>
      </c>
      <c r="HUC318">
        <f>HUC317+1</f>
        <v>1</v>
      </c>
      <c r="HUD318" t="str">
        <f>MID(HUE318,1,1)</f>
        <v>Q</v>
      </c>
      <c r="HUE318" t="s">
        <v>640</v>
      </c>
      <c r="HUF318" t="s">
        <v>1495</v>
      </c>
      <c r="HUG318">
        <f>HUG317+1</f>
        <v>1</v>
      </c>
      <c r="HUH318" t="str">
        <f>MID(HUI318,1,1)</f>
        <v>Q</v>
      </c>
      <c r="HUI318" t="s">
        <v>640</v>
      </c>
      <c r="HUJ318" t="s">
        <v>1495</v>
      </c>
      <c r="HUK318">
        <f>HUK317+1</f>
        <v>1</v>
      </c>
      <c r="HUL318" t="str">
        <f>MID(HUM318,1,1)</f>
        <v>Q</v>
      </c>
      <c r="HUM318" t="s">
        <v>640</v>
      </c>
      <c r="HUN318" t="s">
        <v>1495</v>
      </c>
      <c r="HUO318">
        <f>HUO317+1</f>
        <v>1</v>
      </c>
      <c r="HUP318" t="str">
        <f>MID(HUQ318,1,1)</f>
        <v>Q</v>
      </c>
      <c r="HUQ318" t="s">
        <v>640</v>
      </c>
      <c r="HUR318" t="s">
        <v>1495</v>
      </c>
      <c r="HUS318">
        <f>HUS317+1</f>
        <v>1</v>
      </c>
      <c r="HUT318" t="str">
        <f>MID(HUU318,1,1)</f>
        <v>Q</v>
      </c>
      <c r="HUU318" t="s">
        <v>640</v>
      </c>
      <c r="HUV318" t="s">
        <v>1495</v>
      </c>
      <c r="HUW318">
        <f>HUW317+1</f>
        <v>1</v>
      </c>
      <c r="HUX318" t="str">
        <f>MID(HUY318,1,1)</f>
        <v>Q</v>
      </c>
      <c r="HUY318" t="s">
        <v>640</v>
      </c>
      <c r="HUZ318" t="s">
        <v>1495</v>
      </c>
      <c r="HVA318">
        <f>HVA317+1</f>
        <v>1</v>
      </c>
      <c r="HVB318" t="str">
        <f>MID(HVC318,1,1)</f>
        <v>Q</v>
      </c>
      <c r="HVC318" t="s">
        <v>640</v>
      </c>
      <c r="HVD318" t="s">
        <v>1495</v>
      </c>
      <c r="HVE318">
        <f>HVE317+1</f>
        <v>1</v>
      </c>
      <c r="HVF318" t="str">
        <f>MID(HVG318,1,1)</f>
        <v>Q</v>
      </c>
      <c r="HVG318" t="s">
        <v>640</v>
      </c>
      <c r="HVH318" t="s">
        <v>1495</v>
      </c>
      <c r="HVI318">
        <f>HVI317+1</f>
        <v>1</v>
      </c>
      <c r="HVJ318" t="str">
        <f>MID(HVK318,1,1)</f>
        <v>Q</v>
      </c>
      <c r="HVK318" t="s">
        <v>640</v>
      </c>
      <c r="HVL318" t="s">
        <v>1495</v>
      </c>
      <c r="HVM318">
        <f>HVM317+1</f>
        <v>1</v>
      </c>
      <c r="HVN318" t="str">
        <f>MID(HVO318,1,1)</f>
        <v>Q</v>
      </c>
      <c r="HVO318" t="s">
        <v>640</v>
      </c>
      <c r="HVP318" t="s">
        <v>1495</v>
      </c>
      <c r="HVQ318">
        <f>HVQ317+1</f>
        <v>1</v>
      </c>
      <c r="HVR318" t="str">
        <f>MID(HVS318,1,1)</f>
        <v>Q</v>
      </c>
      <c r="HVS318" t="s">
        <v>640</v>
      </c>
      <c r="HVT318" t="s">
        <v>1495</v>
      </c>
      <c r="HVU318">
        <f>HVU317+1</f>
        <v>1</v>
      </c>
      <c r="HVV318" t="str">
        <f>MID(HVW318,1,1)</f>
        <v>Q</v>
      </c>
      <c r="HVW318" t="s">
        <v>640</v>
      </c>
      <c r="HVX318" t="s">
        <v>1495</v>
      </c>
      <c r="HVY318">
        <f>HVY317+1</f>
        <v>1</v>
      </c>
      <c r="HVZ318" t="str">
        <f>MID(HWA318,1,1)</f>
        <v>Q</v>
      </c>
      <c r="HWA318" t="s">
        <v>640</v>
      </c>
      <c r="HWB318" t="s">
        <v>1495</v>
      </c>
      <c r="HWC318">
        <f>HWC317+1</f>
        <v>1</v>
      </c>
      <c r="HWD318" t="str">
        <f>MID(HWE318,1,1)</f>
        <v>Q</v>
      </c>
      <c r="HWE318" t="s">
        <v>640</v>
      </c>
      <c r="HWF318" t="s">
        <v>1495</v>
      </c>
      <c r="HWG318">
        <f>HWG317+1</f>
        <v>1</v>
      </c>
      <c r="HWH318" t="str">
        <f>MID(HWI318,1,1)</f>
        <v>Q</v>
      </c>
      <c r="HWI318" t="s">
        <v>640</v>
      </c>
      <c r="HWJ318" t="s">
        <v>1495</v>
      </c>
      <c r="HWK318">
        <f>HWK317+1</f>
        <v>1</v>
      </c>
      <c r="HWL318" t="str">
        <f>MID(HWM318,1,1)</f>
        <v>Q</v>
      </c>
      <c r="HWM318" t="s">
        <v>640</v>
      </c>
      <c r="HWN318" t="s">
        <v>1495</v>
      </c>
      <c r="HWO318">
        <f>HWO317+1</f>
        <v>1</v>
      </c>
      <c r="HWP318" t="str">
        <f>MID(HWQ318,1,1)</f>
        <v>Q</v>
      </c>
      <c r="HWQ318" t="s">
        <v>640</v>
      </c>
      <c r="HWR318" t="s">
        <v>1495</v>
      </c>
      <c r="HWS318">
        <f>HWS317+1</f>
        <v>1</v>
      </c>
      <c r="HWT318" t="str">
        <f>MID(HWU318,1,1)</f>
        <v>Q</v>
      </c>
      <c r="HWU318" t="s">
        <v>640</v>
      </c>
      <c r="HWV318" t="s">
        <v>1495</v>
      </c>
      <c r="HWW318">
        <f>HWW317+1</f>
        <v>1</v>
      </c>
      <c r="HWX318" t="str">
        <f>MID(HWY318,1,1)</f>
        <v>Q</v>
      </c>
      <c r="HWY318" t="s">
        <v>640</v>
      </c>
      <c r="HWZ318" t="s">
        <v>1495</v>
      </c>
      <c r="HXA318">
        <f>HXA317+1</f>
        <v>1</v>
      </c>
      <c r="HXB318" t="str">
        <f>MID(HXC318,1,1)</f>
        <v>Q</v>
      </c>
      <c r="HXC318" t="s">
        <v>640</v>
      </c>
      <c r="HXD318" t="s">
        <v>1495</v>
      </c>
      <c r="HXE318">
        <f>HXE317+1</f>
        <v>1</v>
      </c>
      <c r="HXF318" t="str">
        <f>MID(HXG318,1,1)</f>
        <v>Q</v>
      </c>
      <c r="HXG318" t="s">
        <v>640</v>
      </c>
      <c r="HXH318" t="s">
        <v>1495</v>
      </c>
      <c r="HXI318">
        <f>HXI317+1</f>
        <v>1</v>
      </c>
      <c r="HXJ318" t="str">
        <f>MID(HXK318,1,1)</f>
        <v>Q</v>
      </c>
      <c r="HXK318" t="s">
        <v>640</v>
      </c>
      <c r="HXL318" t="s">
        <v>1495</v>
      </c>
      <c r="HXM318">
        <f>HXM317+1</f>
        <v>1</v>
      </c>
      <c r="HXN318" t="str">
        <f>MID(HXO318,1,1)</f>
        <v>Q</v>
      </c>
      <c r="HXO318" t="s">
        <v>640</v>
      </c>
      <c r="HXP318" t="s">
        <v>1495</v>
      </c>
      <c r="HXQ318">
        <f>HXQ317+1</f>
        <v>1</v>
      </c>
      <c r="HXR318" t="str">
        <f>MID(HXS318,1,1)</f>
        <v>Q</v>
      </c>
      <c r="HXS318" t="s">
        <v>640</v>
      </c>
      <c r="HXT318" t="s">
        <v>1495</v>
      </c>
      <c r="HXU318">
        <f>HXU317+1</f>
        <v>1</v>
      </c>
      <c r="HXV318" t="str">
        <f>MID(HXW318,1,1)</f>
        <v>Q</v>
      </c>
      <c r="HXW318" t="s">
        <v>640</v>
      </c>
      <c r="HXX318" t="s">
        <v>1495</v>
      </c>
      <c r="HXY318">
        <f>HXY317+1</f>
        <v>1</v>
      </c>
      <c r="HXZ318" t="str">
        <f>MID(HYA318,1,1)</f>
        <v>Q</v>
      </c>
      <c r="HYA318" t="s">
        <v>640</v>
      </c>
      <c r="HYB318" t="s">
        <v>1495</v>
      </c>
      <c r="HYC318">
        <f>HYC317+1</f>
        <v>1</v>
      </c>
      <c r="HYD318" t="str">
        <f>MID(HYE318,1,1)</f>
        <v>Q</v>
      </c>
      <c r="HYE318" t="s">
        <v>640</v>
      </c>
      <c r="HYF318" t="s">
        <v>1495</v>
      </c>
      <c r="HYG318">
        <f>HYG317+1</f>
        <v>1</v>
      </c>
      <c r="HYH318" t="str">
        <f>MID(HYI318,1,1)</f>
        <v>Q</v>
      </c>
      <c r="HYI318" t="s">
        <v>640</v>
      </c>
      <c r="HYJ318" t="s">
        <v>1495</v>
      </c>
      <c r="HYK318">
        <f>HYK317+1</f>
        <v>1</v>
      </c>
      <c r="HYL318" t="str">
        <f>MID(HYM318,1,1)</f>
        <v>Q</v>
      </c>
      <c r="HYM318" t="s">
        <v>640</v>
      </c>
      <c r="HYN318" t="s">
        <v>1495</v>
      </c>
      <c r="HYO318">
        <f>HYO317+1</f>
        <v>1</v>
      </c>
      <c r="HYP318" t="str">
        <f>MID(HYQ318,1,1)</f>
        <v>Q</v>
      </c>
      <c r="HYQ318" t="s">
        <v>640</v>
      </c>
      <c r="HYR318" t="s">
        <v>1495</v>
      </c>
      <c r="HYS318">
        <f>HYS317+1</f>
        <v>1</v>
      </c>
      <c r="HYT318" t="str">
        <f>MID(HYU318,1,1)</f>
        <v>Q</v>
      </c>
      <c r="HYU318" t="s">
        <v>640</v>
      </c>
      <c r="HYV318" t="s">
        <v>1495</v>
      </c>
      <c r="HYW318">
        <f>HYW317+1</f>
        <v>1</v>
      </c>
      <c r="HYX318" t="str">
        <f>MID(HYY318,1,1)</f>
        <v>Q</v>
      </c>
      <c r="HYY318" t="s">
        <v>640</v>
      </c>
      <c r="HYZ318" t="s">
        <v>1495</v>
      </c>
      <c r="HZA318">
        <f>HZA317+1</f>
        <v>1</v>
      </c>
      <c r="HZB318" t="str">
        <f>MID(HZC318,1,1)</f>
        <v>Q</v>
      </c>
      <c r="HZC318" t="s">
        <v>640</v>
      </c>
      <c r="HZD318" t="s">
        <v>1495</v>
      </c>
      <c r="HZE318">
        <f>HZE317+1</f>
        <v>1</v>
      </c>
      <c r="HZF318" t="str">
        <f>MID(HZG318,1,1)</f>
        <v>Q</v>
      </c>
      <c r="HZG318" t="s">
        <v>640</v>
      </c>
      <c r="HZH318" t="s">
        <v>1495</v>
      </c>
      <c r="HZI318">
        <f>HZI317+1</f>
        <v>1</v>
      </c>
      <c r="HZJ318" t="str">
        <f>MID(HZK318,1,1)</f>
        <v>Q</v>
      </c>
      <c r="HZK318" t="s">
        <v>640</v>
      </c>
      <c r="HZL318" t="s">
        <v>1495</v>
      </c>
      <c r="HZM318">
        <f>HZM317+1</f>
        <v>1</v>
      </c>
      <c r="HZN318" t="str">
        <f>MID(HZO318,1,1)</f>
        <v>Q</v>
      </c>
      <c r="HZO318" t="s">
        <v>640</v>
      </c>
      <c r="HZP318" t="s">
        <v>1495</v>
      </c>
      <c r="HZQ318">
        <f>HZQ317+1</f>
        <v>1</v>
      </c>
      <c r="HZR318" t="str">
        <f>MID(HZS318,1,1)</f>
        <v>Q</v>
      </c>
      <c r="HZS318" t="s">
        <v>640</v>
      </c>
      <c r="HZT318" t="s">
        <v>1495</v>
      </c>
      <c r="HZU318">
        <f>HZU317+1</f>
        <v>1</v>
      </c>
      <c r="HZV318" t="str">
        <f>MID(HZW318,1,1)</f>
        <v>Q</v>
      </c>
      <c r="HZW318" t="s">
        <v>640</v>
      </c>
      <c r="HZX318" t="s">
        <v>1495</v>
      </c>
      <c r="HZY318">
        <f>HZY317+1</f>
        <v>1</v>
      </c>
      <c r="HZZ318" t="str">
        <f>MID(IAA318,1,1)</f>
        <v>Q</v>
      </c>
      <c r="IAA318" t="s">
        <v>640</v>
      </c>
      <c r="IAB318" t="s">
        <v>1495</v>
      </c>
      <c r="IAC318">
        <f>IAC317+1</f>
        <v>1</v>
      </c>
      <c r="IAD318" t="str">
        <f>MID(IAE318,1,1)</f>
        <v>Q</v>
      </c>
      <c r="IAE318" t="s">
        <v>640</v>
      </c>
      <c r="IAF318" t="s">
        <v>1495</v>
      </c>
      <c r="IAG318">
        <f>IAG317+1</f>
        <v>1</v>
      </c>
      <c r="IAH318" t="str">
        <f>MID(IAI318,1,1)</f>
        <v>Q</v>
      </c>
      <c r="IAI318" t="s">
        <v>640</v>
      </c>
      <c r="IAJ318" t="s">
        <v>1495</v>
      </c>
      <c r="IAK318">
        <f>IAK317+1</f>
        <v>1</v>
      </c>
      <c r="IAL318" t="str">
        <f>MID(IAM318,1,1)</f>
        <v>Q</v>
      </c>
      <c r="IAM318" t="s">
        <v>640</v>
      </c>
      <c r="IAN318" t="s">
        <v>1495</v>
      </c>
      <c r="IAO318">
        <f>IAO317+1</f>
        <v>1</v>
      </c>
      <c r="IAP318" t="str">
        <f>MID(IAQ318,1,1)</f>
        <v>Q</v>
      </c>
      <c r="IAQ318" t="s">
        <v>640</v>
      </c>
      <c r="IAR318" t="s">
        <v>1495</v>
      </c>
      <c r="IAS318">
        <f>IAS317+1</f>
        <v>1</v>
      </c>
      <c r="IAT318" t="str">
        <f>MID(IAU318,1,1)</f>
        <v>Q</v>
      </c>
      <c r="IAU318" t="s">
        <v>640</v>
      </c>
      <c r="IAV318" t="s">
        <v>1495</v>
      </c>
      <c r="IAW318">
        <f>IAW317+1</f>
        <v>1</v>
      </c>
      <c r="IAX318" t="str">
        <f>MID(IAY318,1,1)</f>
        <v>Q</v>
      </c>
      <c r="IAY318" t="s">
        <v>640</v>
      </c>
      <c r="IAZ318" t="s">
        <v>1495</v>
      </c>
      <c r="IBA318">
        <f>IBA317+1</f>
        <v>1</v>
      </c>
      <c r="IBB318" t="str">
        <f>MID(IBC318,1,1)</f>
        <v>Q</v>
      </c>
      <c r="IBC318" t="s">
        <v>640</v>
      </c>
      <c r="IBD318" t="s">
        <v>1495</v>
      </c>
      <c r="IBE318">
        <f>IBE317+1</f>
        <v>1</v>
      </c>
      <c r="IBF318" t="str">
        <f>MID(IBG318,1,1)</f>
        <v>Q</v>
      </c>
      <c r="IBG318" t="s">
        <v>640</v>
      </c>
      <c r="IBH318" t="s">
        <v>1495</v>
      </c>
      <c r="IBI318">
        <f>IBI317+1</f>
        <v>1</v>
      </c>
      <c r="IBJ318" t="str">
        <f>MID(IBK318,1,1)</f>
        <v>Q</v>
      </c>
      <c r="IBK318" t="s">
        <v>640</v>
      </c>
      <c r="IBL318" t="s">
        <v>1495</v>
      </c>
      <c r="IBM318">
        <f>IBM317+1</f>
        <v>1</v>
      </c>
      <c r="IBN318" t="str">
        <f>MID(IBO318,1,1)</f>
        <v>Q</v>
      </c>
      <c r="IBO318" t="s">
        <v>640</v>
      </c>
      <c r="IBP318" t="s">
        <v>1495</v>
      </c>
      <c r="IBQ318">
        <f>IBQ317+1</f>
        <v>1</v>
      </c>
      <c r="IBR318" t="str">
        <f>MID(IBS318,1,1)</f>
        <v>Q</v>
      </c>
      <c r="IBS318" t="s">
        <v>640</v>
      </c>
      <c r="IBT318" t="s">
        <v>1495</v>
      </c>
      <c r="IBU318">
        <f>IBU317+1</f>
        <v>1</v>
      </c>
      <c r="IBV318" t="str">
        <f>MID(IBW318,1,1)</f>
        <v>Q</v>
      </c>
      <c r="IBW318" t="s">
        <v>640</v>
      </c>
      <c r="IBX318" t="s">
        <v>1495</v>
      </c>
      <c r="IBY318">
        <f>IBY317+1</f>
        <v>1</v>
      </c>
      <c r="IBZ318" t="str">
        <f>MID(ICA318,1,1)</f>
        <v>Q</v>
      </c>
      <c r="ICA318" t="s">
        <v>640</v>
      </c>
      <c r="ICB318" t="s">
        <v>1495</v>
      </c>
      <c r="ICC318">
        <f>ICC317+1</f>
        <v>1</v>
      </c>
      <c r="ICD318" t="str">
        <f>MID(ICE318,1,1)</f>
        <v>Q</v>
      </c>
      <c r="ICE318" t="s">
        <v>640</v>
      </c>
      <c r="ICF318" t="s">
        <v>1495</v>
      </c>
      <c r="ICG318">
        <f>ICG317+1</f>
        <v>1</v>
      </c>
      <c r="ICH318" t="str">
        <f>MID(ICI318,1,1)</f>
        <v>Q</v>
      </c>
      <c r="ICI318" t="s">
        <v>640</v>
      </c>
      <c r="ICJ318" t="s">
        <v>1495</v>
      </c>
      <c r="ICK318">
        <f>ICK317+1</f>
        <v>1</v>
      </c>
      <c r="ICL318" t="str">
        <f>MID(ICM318,1,1)</f>
        <v>Q</v>
      </c>
      <c r="ICM318" t="s">
        <v>640</v>
      </c>
      <c r="ICN318" t="s">
        <v>1495</v>
      </c>
      <c r="ICO318">
        <f>ICO317+1</f>
        <v>1</v>
      </c>
      <c r="ICP318" t="str">
        <f>MID(ICQ318,1,1)</f>
        <v>Q</v>
      </c>
      <c r="ICQ318" t="s">
        <v>640</v>
      </c>
      <c r="ICR318" t="s">
        <v>1495</v>
      </c>
      <c r="ICS318">
        <f>ICS317+1</f>
        <v>1</v>
      </c>
      <c r="ICT318" t="str">
        <f>MID(ICU318,1,1)</f>
        <v>Q</v>
      </c>
      <c r="ICU318" t="s">
        <v>640</v>
      </c>
      <c r="ICV318" t="s">
        <v>1495</v>
      </c>
      <c r="ICW318">
        <f>ICW317+1</f>
        <v>1</v>
      </c>
      <c r="ICX318" t="str">
        <f>MID(ICY318,1,1)</f>
        <v>Q</v>
      </c>
      <c r="ICY318" t="s">
        <v>640</v>
      </c>
      <c r="ICZ318" t="s">
        <v>1495</v>
      </c>
      <c r="IDA318">
        <f>IDA317+1</f>
        <v>1</v>
      </c>
      <c r="IDB318" t="str">
        <f>MID(IDC318,1,1)</f>
        <v>Q</v>
      </c>
      <c r="IDC318" t="s">
        <v>640</v>
      </c>
      <c r="IDD318" t="s">
        <v>1495</v>
      </c>
      <c r="IDE318">
        <f>IDE317+1</f>
        <v>1</v>
      </c>
      <c r="IDF318" t="str">
        <f>MID(IDG318,1,1)</f>
        <v>Q</v>
      </c>
      <c r="IDG318" t="s">
        <v>640</v>
      </c>
      <c r="IDH318" t="s">
        <v>1495</v>
      </c>
      <c r="IDI318">
        <f>IDI317+1</f>
        <v>1</v>
      </c>
      <c r="IDJ318" t="str">
        <f>MID(IDK318,1,1)</f>
        <v>Q</v>
      </c>
      <c r="IDK318" t="s">
        <v>640</v>
      </c>
      <c r="IDL318" t="s">
        <v>1495</v>
      </c>
      <c r="IDM318">
        <f>IDM317+1</f>
        <v>1</v>
      </c>
      <c r="IDN318" t="str">
        <f>MID(IDO318,1,1)</f>
        <v>Q</v>
      </c>
      <c r="IDO318" t="s">
        <v>640</v>
      </c>
      <c r="IDP318" t="s">
        <v>1495</v>
      </c>
      <c r="IDQ318">
        <f>IDQ317+1</f>
        <v>1</v>
      </c>
      <c r="IDR318" t="str">
        <f>MID(IDS318,1,1)</f>
        <v>Q</v>
      </c>
      <c r="IDS318" t="s">
        <v>640</v>
      </c>
      <c r="IDT318" t="s">
        <v>1495</v>
      </c>
      <c r="IDU318">
        <f>IDU317+1</f>
        <v>1</v>
      </c>
      <c r="IDV318" t="str">
        <f>MID(IDW318,1,1)</f>
        <v>Q</v>
      </c>
      <c r="IDW318" t="s">
        <v>640</v>
      </c>
      <c r="IDX318" t="s">
        <v>1495</v>
      </c>
      <c r="IDY318">
        <f>IDY317+1</f>
        <v>1</v>
      </c>
      <c r="IDZ318" t="str">
        <f>MID(IEA318,1,1)</f>
        <v>Q</v>
      </c>
      <c r="IEA318" t="s">
        <v>640</v>
      </c>
      <c r="IEB318" t="s">
        <v>1495</v>
      </c>
      <c r="IEC318">
        <f>IEC317+1</f>
        <v>1</v>
      </c>
      <c r="IED318" t="str">
        <f>MID(IEE318,1,1)</f>
        <v>Q</v>
      </c>
      <c r="IEE318" t="s">
        <v>640</v>
      </c>
      <c r="IEF318" t="s">
        <v>1495</v>
      </c>
      <c r="IEG318">
        <f>IEG317+1</f>
        <v>1</v>
      </c>
      <c r="IEH318" t="str">
        <f>MID(IEI318,1,1)</f>
        <v>Q</v>
      </c>
      <c r="IEI318" t="s">
        <v>640</v>
      </c>
      <c r="IEJ318" t="s">
        <v>1495</v>
      </c>
      <c r="IEK318">
        <f>IEK317+1</f>
        <v>1</v>
      </c>
      <c r="IEL318" t="str">
        <f>MID(IEM318,1,1)</f>
        <v>Q</v>
      </c>
      <c r="IEM318" t="s">
        <v>640</v>
      </c>
      <c r="IEN318" t="s">
        <v>1495</v>
      </c>
      <c r="IEO318">
        <f>IEO317+1</f>
        <v>1</v>
      </c>
      <c r="IEP318" t="str">
        <f>MID(IEQ318,1,1)</f>
        <v>Q</v>
      </c>
      <c r="IEQ318" t="s">
        <v>640</v>
      </c>
      <c r="IER318" t="s">
        <v>1495</v>
      </c>
      <c r="IES318">
        <f>IES317+1</f>
        <v>1</v>
      </c>
      <c r="IET318" t="str">
        <f>MID(IEU318,1,1)</f>
        <v>Q</v>
      </c>
      <c r="IEU318" t="s">
        <v>640</v>
      </c>
      <c r="IEV318" t="s">
        <v>1495</v>
      </c>
      <c r="IEW318">
        <f>IEW317+1</f>
        <v>1</v>
      </c>
      <c r="IEX318" t="str">
        <f>MID(IEY318,1,1)</f>
        <v>Q</v>
      </c>
      <c r="IEY318" t="s">
        <v>640</v>
      </c>
      <c r="IEZ318" t="s">
        <v>1495</v>
      </c>
      <c r="IFA318">
        <f>IFA317+1</f>
        <v>1</v>
      </c>
      <c r="IFB318" t="str">
        <f>MID(IFC318,1,1)</f>
        <v>Q</v>
      </c>
      <c r="IFC318" t="s">
        <v>640</v>
      </c>
      <c r="IFD318" t="s">
        <v>1495</v>
      </c>
      <c r="IFE318">
        <f>IFE317+1</f>
        <v>1</v>
      </c>
      <c r="IFF318" t="str">
        <f>MID(IFG318,1,1)</f>
        <v>Q</v>
      </c>
      <c r="IFG318" t="s">
        <v>640</v>
      </c>
      <c r="IFH318" t="s">
        <v>1495</v>
      </c>
      <c r="IFI318">
        <f>IFI317+1</f>
        <v>1</v>
      </c>
      <c r="IFJ318" t="str">
        <f>MID(IFK318,1,1)</f>
        <v>Q</v>
      </c>
      <c r="IFK318" t="s">
        <v>640</v>
      </c>
      <c r="IFL318" t="s">
        <v>1495</v>
      </c>
      <c r="IFM318">
        <f>IFM317+1</f>
        <v>1</v>
      </c>
      <c r="IFN318" t="str">
        <f>MID(IFO318,1,1)</f>
        <v>Q</v>
      </c>
      <c r="IFO318" t="s">
        <v>640</v>
      </c>
      <c r="IFP318" t="s">
        <v>1495</v>
      </c>
      <c r="IFQ318">
        <f>IFQ317+1</f>
        <v>1</v>
      </c>
      <c r="IFR318" t="str">
        <f>MID(IFS318,1,1)</f>
        <v>Q</v>
      </c>
      <c r="IFS318" t="s">
        <v>640</v>
      </c>
      <c r="IFT318" t="s">
        <v>1495</v>
      </c>
      <c r="IFU318">
        <f>IFU317+1</f>
        <v>1</v>
      </c>
      <c r="IFV318" t="str">
        <f>MID(IFW318,1,1)</f>
        <v>Q</v>
      </c>
      <c r="IFW318" t="s">
        <v>640</v>
      </c>
      <c r="IFX318" t="s">
        <v>1495</v>
      </c>
      <c r="IFY318">
        <f>IFY317+1</f>
        <v>1</v>
      </c>
      <c r="IFZ318" t="str">
        <f>MID(IGA318,1,1)</f>
        <v>Q</v>
      </c>
      <c r="IGA318" t="s">
        <v>640</v>
      </c>
      <c r="IGB318" t="s">
        <v>1495</v>
      </c>
      <c r="IGC318">
        <f>IGC317+1</f>
        <v>1</v>
      </c>
      <c r="IGD318" t="str">
        <f>MID(IGE318,1,1)</f>
        <v>Q</v>
      </c>
      <c r="IGE318" t="s">
        <v>640</v>
      </c>
      <c r="IGF318" t="s">
        <v>1495</v>
      </c>
      <c r="IGG318">
        <f>IGG317+1</f>
        <v>1</v>
      </c>
      <c r="IGH318" t="str">
        <f>MID(IGI318,1,1)</f>
        <v>Q</v>
      </c>
      <c r="IGI318" t="s">
        <v>640</v>
      </c>
      <c r="IGJ318" t="s">
        <v>1495</v>
      </c>
      <c r="IGK318">
        <f>IGK317+1</f>
        <v>1</v>
      </c>
      <c r="IGL318" t="str">
        <f>MID(IGM318,1,1)</f>
        <v>Q</v>
      </c>
      <c r="IGM318" t="s">
        <v>640</v>
      </c>
      <c r="IGN318" t="s">
        <v>1495</v>
      </c>
      <c r="IGO318">
        <f>IGO317+1</f>
        <v>1</v>
      </c>
      <c r="IGP318" t="str">
        <f>MID(IGQ318,1,1)</f>
        <v>Q</v>
      </c>
      <c r="IGQ318" t="s">
        <v>640</v>
      </c>
      <c r="IGR318" t="s">
        <v>1495</v>
      </c>
      <c r="IGS318">
        <f>IGS317+1</f>
        <v>1</v>
      </c>
      <c r="IGT318" t="str">
        <f>MID(IGU318,1,1)</f>
        <v>Q</v>
      </c>
      <c r="IGU318" t="s">
        <v>640</v>
      </c>
      <c r="IGV318" t="s">
        <v>1495</v>
      </c>
      <c r="IGW318">
        <f>IGW317+1</f>
        <v>1</v>
      </c>
      <c r="IGX318" t="str">
        <f>MID(IGY318,1,1)</f>
        <v>Q</v>
      </c>
      <c r="IGY318" t="s">
        <v>640</v>
      </c>
      <c r="IGZ318" t="s">
        <v>1495</v>
      </c>
      <c r="IHA318">
        <f>IHA317+1</f>
        <v>1</v>
      </c>
      <c r="IHB318" t="str">
        <f>MID(IHC318,1,1)</f>
        <v>Q</v>
      </c>
      <c r="IHC318" t="s">
        <v>640</v>
      </c>
      <c r="IHD318" t="s">
        <v>1495</v>
      </c>
      <c r="IHE318">
        <f>IHE317+1</f>
        <v>1</v>
      </c>
      <c r="IHF318" t="str">
        <f>MID(IHG318,1,1)</f>
        <v>Q</v>
      </c>
      <c r="IHG318" t="s">
        <v>640</v>
      </c>
      <c r="IHH318" t="s">
        <v>1495</v>
      </c>
      <c r="IHI318">
        <f>IHI317+1</f>
        <v>1</v>
      </c>
      <c r="IHJ318" t="str">
        <f>MID(IHK318,1,1)</f>
        <v>Q</v>
      </c>
      <c r="IHK318" t="s">
        <v>640</v>
      </c>
      <c r="IHL318" t="s">
        <v>1495</v>
      </c>
      <c r="IHM318">
        <f>IHM317+1</f>
        <v>1</v>
      </c>
      <c r="IHN318" t="str">
        <f>MID(IHO318,1,1)</f>
        <v>Q</v>
      </c>
      <c r="IHO318" t="s">
        <v>640</v>
      </c>
      <c r="IHP318" t="s">
        <v>1495</v>
      </c>
      <c r="IHQ318">
        <f>IHQ317+1</f>
        <v>1</v>
      </c>
      <c r="IHR318" t="str">
        <f>MID(IHS318,1,1)</f>
        <v>Q</v>
      </c>
      <c r="IHS318" t="s">
        <v>640</v>
      </c>
      <c r="IHT318" t="s">
        <v>1495</v>
      </c>
      <c r="IHU318">
        <f>IHU317+1</f>
        <v>1</v>
      </c>
      <c r="IHV318" t="str">
        <f>MID(IHW318,1,1)</f>
        <v>Q</v>
      </c>
      <c r="IHW318" t="s">
        <v>640</v>
      </c>
      <c r="IHX318" t="s">
        <v>1495</v>
      </c>
      <c r="IHY318">
        <f>IHY317+1</f>
        <v>1</v>
      </c>
      <c r="IHZ318" t="str">
        <f>MID(IIA318,1,1)</f>
        <v>Q</v>
      </c>
      <c r="IIA318" t="s">
        <v>640</v>
      </c>
      <c r="IIB318" t="s">
        <v>1495</v>
      </c>
      <c r="IIC318">
        <f>IIC317+1</f>
        <v>1</v>
      </c>
      <c r="IID318" t="str">
        <f>MID(IIE318,1,1)</f>
        <v>Q</v>
      </c>
      <c r="IIE318" t="s">
        <v>640</v>
      </c>
      <c r="IIF318" t="s">
        <v>1495</v>
      </c>
      <c r="IIG318">
        <f>IIG317+1</f>
        <v>1</v>
      </c>
      <c r="IIH318" t="str">
        <f>MID(III318,1,1)</f>
        <v>Q</v>
      </c>
      <c r="III318" t="s">
        <v>640</v>
      </c>
      <c r="IIJ318" t="s">
        <v>1495</v>
      </c>
      <c r="IIK318">
        <f>IIK317+1</f>
        <v>1</v>
      </c>
      <c r="IIL318" t="str">
        <f>MID(IIM318,1,1)</f>
        <v>Q</v>
      </c>
      <c r="IIM318" t="s">
        <v>640</v>
      </c>
      <c r="IIN318" t="s">
        <v>1495</v>
      </c>
      <c r="IIO318">
        <f>IIO317+1</f>
        <v>1</v>
      </c>
      <c r="IIP318" t="str">
        <f>MID(IIQ318,1,1)</f>
        <v>Q</v>
      </c>
      <c r="IIQ318" t="s">
        <v>640</v>
      </c>
      <c r="IIR318" t="s">
        <v>1495</v>
      </c>
      <c r="IIS318">
        <f>IIS317+1</f>
        <v>1</v>
      </c>
      <c r="IIT318" t="str">
        <f>MID(IIU318,1,1)</f>
        <v>Q</v>
      </c>
      <c r="IIU318" t="s">
        <v>640</v>
      </c>
      <c r="IIV318" t="s">
        <v>1495</v>
      </c>
      <c r="IIW318">
        <f>IIW317+1</f>
        <v>1</v>
      </c>
      <c r="IIX318" t="str">
        <f>MID(IIY318,1,1)</f>
        <v>Q</v>
      </c>
      <c r="IIY318" t="s">
        <v>640</v>
      </c>
      <c r="IIZ318" t="s">
        <v>1495</v>
      </c>
      <c r="IJA318">
        <f>IJA317+1</f>
        <v>1</v>
      </c>
      <c r="IJB318" t="str">
        <f>MID(IJC318,1,1)</f>
        <v>Q</v>
      </c>
      <c r="IJC318" t="s">
        <v>640</v>
      </c>
      <c r="IJD318" t="s">
        <v>1495</v>
      </c>
      <c r="IJE318">
        <f>IJE317+1</f>
        <v>1</v>
      </c>
      <c r="IJF318" t="str">
        <f>MID(IJG318,1,1)</f>
        <v>Q</v>
      </c>
      <c r="IJG318" t="s">
        <v>640</v>
      </c>
      <c r="IJH318" t="s">
        <v>1495</v>
      </c>
      <c r="IJI318">
        <f>IJI317+1</f>
        <v>1</v>
      </c>
      <c r="IJJ318" t="str">
        <f>MID(IJK318,1,1)</f>
        <v>Q</v>
      </c>
      <c r="IJK318" t="s">
        <v>640</v>
      </c>
      <c r="IJL318" t="s">
        <v>1495</v>
      </c>
      <c r="IJM318">
        <f>IJM317+1</f>
        <v>1</v>
      </c>
      <c r="IJN318" t="str">
        <f>MID(IJO318,1,1)</f>
        <v>Q</v>
      </c>
      <c r="IJO318" t="s">
        <v>640</v>
      </c>
      <c r="IJP318" t="s">
        <v>1495</v>
      </c>
      <c r="IJQ318">
        <f>IJQ317+1</f>
        <v>1</v>
      </c>
      <c r="IJR318" t="str">
        <f>MID(IJS318,1,1)</f>
        <v>Q</v>
      </c>
      <c r="IJS318" t="s">
        <v>640</v>
      </c>
      <c r="IJT318" t="s">
        <v>1495</v>
      </c>
      <c r="IJU318">
        <f>IJU317+1</f>
        <v>1</v>
      </c>
      <c r="IJV318" t="str">
        <f>MID(IJW318,1,1)</f>
        <v>Q</v>
      </c>
      <c r="IJW318" t="s">
        <v>640</v>
      </c>
      <c r="IJX318" t="s">
        <v>1495</v>
      </c>
      <c r="IJY318">
        <f>IJY317+1</f>
        <v>1</v>
      </c>
      <c r="IJZ318" t="str">
        <f>MID(IKA318,1,1)</f>
        <v>Q</v>
      </c>
      <c r="IKA318" t="s">
        <v>640</v>
      </c>
      <c r="IKB318" t="s">
        <v>1495</v>
      </c>
      <c r="IKC318">
        <f>IKC317+1</f>
        <v>1</v>
      </c>
      <c r="IKD318" t="str">
        <f>MID(IKE318,1,1)</f>
        <v>Q</v>
      </c>
      <c r="IKE318" t="s">
        <v>640</v>
      </c>
      <c r="IKF318" t="s">
        <v>1495</v>
      </c>
      <c r="IKG318">
        <f>IKG317+1</f>
        <v>1</v>
      </c>
      <c r="IKH318" t="str">
        <f>MID(IKI318,1,1)</f>
        <v>Q</v>
      </c>
      <c r="IKI318" t="s">
        <v>640</v>
      </c>
      <c r="IKJ318" t="s">
        <v>1495</v>
      </c>
      <c r="IKK318">
        <f>IKK317+1</f>
        <v>1</v>
      </c>
      <c r="IKL318" t="str">
        <f>MID(IKM318,1,1)</f>
        <v>Q</v>
      </c>
      <c r="IKM318" t="s">
        <v>640</v>
      </c>
      <c r="IKN318" t="s">
        <v>1495</v>
      </c>
      <c r="IKO318">
        <f>IKO317+1</f>
        <v>1</v>
      </c>
      <c r="IKP318" t="str">
        <f>MID(IKQ318,1,1)</f>
        <v>Q</v>
      </c>
      <c r="IKQ318" t="s">
        <v>640</v>
      </c>
      <c r="IKR318" t="s">
        <v>1495</v>
      </c>
      <c r="IKS318">
        <f>IKS317+1</f>
        <v>1</v>
      </c>
      <c r="IKT318" t="str">
        <f>MID(IKU318,1,1)</f>
        <v>Q</v>
      </c>
      <c r="IKU318" t="s">
        <v>640</v>
      </c>
      <c r="IKV318" t="s">
        <v>1495</v>
      </c>
      <c r="IKW318">
        <f>IKW317+1</f>
        <v>1</v>
      </c>
      <c r="IKX318" t="str">
        <f>MID(IKY318,1,1)</f>
        <v>Q</v>
      </c>
      <c r="IKY318" t="s">
        <v>640</v>
      </c>
      <c r="IKZ318" t="s">
        <v>1495</v>
      </c>
      <c r="ILA318">
        <f>ILA317+1</f>
        <v>1</v>
      </c>
      <c r="ILB318" t="str">
        <f>MID(ILC318,1,1)</f>
        <v>Q</v>
      </c>
      <c r="ILC318" t="s">
        <v>640</v>
      </c>
      <c r="ILD318" t="s">
        <v>1495</v>
      </c>
      <c r="ILE318">
        <f>ILE317+1</f>
        <v>1</v>
      </c>
      <c r="ILF318" t="str">
        <f>MID(ILG318,1,1)</f>
        <v>Q</v>
      </c>
      <c r="ILG318" t="s">
        <v>640</v>
      </c>
      <c r="ILH318" t="s">
        <v>1495</v>
      </c>
      <c r="ILI318">
        <f>ILI317+1</f>
        <v>1</v>
      </c>
      <c r="ILJ318" t="str">
        <f>MID(ILK318,1,1)</f>
        <v>Q</v>
      </c>
      <c r="ILK318" t="s">
        <v>640</v>
      </c>
      <c r="ILL318" t="s">
        <v>1495</v>
      </c>
      <c r="ILM318">
        <f>ILM317+1</f>
        <v>1</v>
      </c>
      <c r="ILN318" t="str">
        <f>MID(ILO318,1,1)</f>
        <v>Q</v>
      </c>
      <c r="ILO318" t="s">
        <v>640</v>
      </c>
      <c r="ILP318" t="s">
        <v>1495</v>
      </c>
      <c r="ILQ318">
        <f>ILQ317+1</f>
        <v>1</v>
      </c>
      <c r="ILR318" t="str">
        <f>MID(ILS318,1,1)</f>
        <v>Q</v>
      </c>
      <c r="ILS318" t="s">
        <v>640</v>
      </c>
      <c r="ILT318" t="s">
        <v>1495</v>
      </c>
      <c r="ILU318">
        <f>ILU317+1</f>
        <v>1</v>
      </c>
      <c r="ILV318" t="str">
        <f>MID(ILW318,1,1)</f>
        <v>Q</v>
      </c>
      <c r="ILW318" t="s">
        <v>640</v>
      </c>
      <c r="ILX318" t="s">
        <v>1495</v>
      </c>
      <c r="ILY318">
        <f>ILY317+1</f>
        <v>1</v>
      </c>
      <c r="ILZ318" t="str">
        <f>MID(IMA318,1,1)</f>
        <v>Q</v>
      </c>
      <c r="IMA318" t="s">
        <v>640</v>
      </c>
      <c r="IMB318" t="s">
        <v>1495</v>
      </c>
      <c r="IMC318">
        <f>IMC317+1</f>
        <v>1</v>
      </c>
      <c r="IMD318" t="str">
        <f>MID(IME318,1,1)</f>
        <v>Q</v>
      </c>
      <c r="IME318" t="s">
        <v>640</v>
      </c>
      <c r="IMF318" t="s">
        <v>1495</v>
      </c>
      <c r="IMG318">
        <f>IMG317+1</f>
        <v>1</v>
      </c>
      <c r="IMH318" t="str">
        <f>MID(IMI318,1,1)</f>
        <v>Q</v>
      </c>
      <c r="IMI318" t="s">
        <v>640</v>
      </c>
      <c r="IMJ318" t="s">
        <v>1495</v>
      </c>
      <c r="IMK318">
        <f>IMK317+1</f>
        <v>1</v>
      </c>
      <c r="IML318" t="str">
        <f>MID(IMM318,1,1)</f>
        <v>Q</v>
      </c>
      <c r="IMM318" t="s">
        <v>640</v>
      </c>
      <c r="IMN318" t="s">
        <v>1495</v>
      </c>
      <c r="IMO318">
        <f>IMO317+1</f>
        <v>1</v>
      </c>
      <c r="IMP318" t="str">
        <f>MID(IMQ318,1,1)</f>
        <v>Q</v>
      </c>
      <c r="IMQ318" t="s">
        <v>640</v>
      </c>
      <c r="IMR318" t="s">
        <v>1495</v>
      </c>
      <c r="IMS318">
        <f>IMS317+1</f>
        <v>1</v>
      </c>
      <c r="IMT318" t="str">
        <f>MID(IMU318,1,1)</f>
        <v>Q</v>
      </c>
      <c r="IMU318" t="s">
        <v>640</v>
      </c>
      <c r="IMV318" t="s">
        <v>1495</v>
      </c>
      <c r="IMW318">
        <f>IMW317+1</f>
        <v>1</v>
      </c>
      <c r="IMX318" t="str">
        <f>MID(IMY318,1,1)</f>
        <v>Q</v>
      </c>
      <c r="IMY318" t="s">
        <v>640</v>
      </c>
      <c r="IMZ318" t="s">
        <v>1495</v>
      </c>
      <c r="INA318">
        <f>INA317+1</f>
        <v>1</v>
      </c>
      <c r="INB318" t="str">
        <f>MID(INC318,1,1)</f>
        <v>Q</v>
      </c>
      <c r="INC318" t="s">
        <v>640</v>
      </c>
      <c r="IND318" t="s">
        <v>1495</v>
      </c>
      <c r="INE318">
        <f>INE317+1</f>
        <v>1</v>
      </c>
      <c r="INF318" t="str">
        <f>MID(ING318,1,1)</f>
        <v>Q</v>
      </c>
      <c r="ING318" t="s">
        <v>640</v>
      </c>
      <c r="INH318" t="s">
        <v>1495</v>
      </c>
      <c r="INI318">
        <f>INI317+1</f>
        <v>1</v>
      </c>
      <c r="INJ318" t="str">
        <f>MID(INK318,1,1)</f>
        <v>Q</v>
      </c>
      <c r="INK318" t="s">
        <v>640</v>
      </c>
      <c r="INL318" t="s">
        <v>1495</v>
      </c>
      <c r="INM318">
        <f>INM317+1</f>
        <v>1</v>
      </c>
      <c r="INN318" t="str">
        <f>MID(INO318,1,1)</f>
        <v>Q</v>
      </c>
      <c r="INO318" t="s">
        <v>640</v>
      </c>
      <c r="INP318" t="s">
        <v>1495</v>
      </c>
      <c r="INQ318">
        <f>INQ317+1</f>
        <v>1</v>
      </c>
      <c r="INR318" t="str">
        <f>MID(INS318,1,1)</f>
        <v>Q</v>
      </c>
      <c r="INS318" t="s">
        <v>640</v>
      </c>
      <c r="INT318" t="s">
        <v>1495</v>
      </c>
      <c r="INU318">
        <f>INU317+1</f>
        <v>1</v>
      </c>
      <c r="INV318" t="str">
        <f>MID(INW318,1,1)</f>
        <v>Q</v>
      </c>
      <c r="INW318" t="s">
        <v>640</v>
      </c>
      <c r="INX318" t="s">
        <v>1495</v>
      </c>
      <c r="INY318">
        <f>INY317+1</f>
        <v>1</v>
      </c>
      <c r="INZ318" t="str">
        <f>MID(IOA318,1,1)</f>
        <v>Q</v>
      </c>
      <c r="IOA318" t="s">
        <v>640</v>
      </c>
      <c r="IOB318" t="s">
        <v>1495</v>
      </c>
      <c r="IOC318">
        <f>IOC317+1</f>
        <v>1</v>
      </c>
      <c r="IOD318" t="str">
        <f>MID(IOE318,1,1)</f>
        <v>Q</v>
      </c>
      <c r="IOE318" t="s">
        <v>640</v>
      </c>
      <c r="IOF318" t="s">
        <v>1495</v>
      </c>
      <c r="IOG318">
        <f>IOG317+1</f>
        <v>1</v>
      </c>
      <c r="IOH318" t="str">
        <f>MID(IOI318,1,1)</f>
        <v>Q</v>
      </c>
      <c r="IOI318" t="s">
        <v>640</v>
      </c>
      <c r="IOJ318" t="s">
        <v>1495</v>
      </c>
      <c r="IOK318">
        <f>IOK317+1</f>
        <v>1</v>
      </c>
      <c r="IOL318" t="str">
        <f>MID(IOM318,1,1)</f>
        <v>Q</v>
      </c>
      <c r="IOM318" t="s">
        <v>640</v>
      </c>
      <c r="ION318" t="s">
        <v>1495</v>
      </c>
      <c r="IOO318">
        <f>IOO317+1</f>
        <v>1</v>
      </c>
      <c r="IOP318" t="str">
        <f>MID(IOQ318,1,1)</f>
        <v>Q</v>
      </c>
      <c r="IOQ318" t="s">
        <v>640</v>
      </c>
      <c r="IOR318" t="s">
        <v>1495</v>
      </c>
      <c r="IOS318">
        <f>IOS317+1</f>
        <v>1</v>
      </c>
      <c r="IOT318" t="str">
        <f>MID(IOU318,1,1)</f>
        <v>Q</v>
      </c>
      <c r="IOU318" t="s">
        <v>640</v>
      </c>
      <c r="IOV318" t="s">
        <v>1495</v>
      </c>
      <c r="IOW318">
        <f>IOW317+1</f>
        <v>1</v>
      </c>
      <c r="IOX318" t="str">
        <f>MID(IOY318,1,1)</f>
        <v>Q</v>
      </c>
      <c r="IOY318" t="s">
        <v>640</v>
      </c>
      <c r="IOZ318" t="s">
        <v>1495</v>
      </c>
      <c r="IPA318">
        <f>IPA317+1</f>
        <v>1</v>
      </c>
      <c r="IPB318" t="str">
        <f>MID(IPC318,1,1)</f>
        <v>Q</v>
      </c>
      <c r="IPC318" t="s">
        <v>640</v>
      </c>
      <c r="IPD318" t="s">
        <v>1495</v>
      </c>
      <c r="IPE318">
        <f>IPE317+1</f>
        <v>1</v>
      </c>
      <c r="IPF318" t="str">
        <f>MID(IPG318,1,1)</f>
        <v>Q</v>
      </c>
      <c r="IPG318" t="s">
        <v>640</v>
      </c>
      <c r="IPH318" t="s">
        <v>1495</v>
      </c>
      <c r="IPI318">
        <f>IPI317+1</f>
        <v>1</v>
      </c>
      <c r="IPJ318" t="str">
        <f>MID(IPK318,1,1)</f>
        <v>Q</v>
      </c>
      <c r="IPK318" t="s">
        <v>640</v>
      </c>
      <c r="IPL318" t="s">
        <v>1495</v>
      </c>
      <c r="IPM318">
        <f>IPM317+1</f>
        <v>1</v>
      </c>
      <c r="IPN318" t="str">
        <f>MID(IPO318,1,1)</f>
        <v>Q</v>
      </c>
      <c r="IPO318" t="s">
        <v>640</v>
      </c>
      <c r="IPP318" t="s">
        <v>1495</v>
      </c>
      <c r="IPQ318">
        <f>IPQ317+1</f>
        <v>1</v>
      </c>
      <c r="IPR318" t="str">
        <f>MID(IPS318,1,1)</f>
        <v>Q</v>
      </c>
      <c r="IPS318" t="s">
        <v>640</v>
      </c>
      <c r="IPT318" t="s">
        <v>1495</v>
      </c>
      <c r="IPU318">
        <f>IPU317+1</f>
        <v>1</v>
      </c>
      <c r="IPV318" t="str">
        <f>MID(IPW318,1,1)</f>
        <v>Q</v>
      </c>
      <c r="IPW318" t="s">
        <v>640</v>
      </c>
      <c r="IPX318" t="s">
        <v>1495</v>
      </c>
      <c r="IPY318">
        <f>IPY317+1</f>
        <v>1</v>
      </c>
      <c r="IPZ318" t="str">
        <f>MID(IQA318,1,1)</f>
        <v>Q</v>
      </c>
      <c r="IQA318" t="s">
        <v>640</v>
      </c>
      <c r="IQB318" t="s">
        <v>1495</v>
      </c>
      <c r="IQC318">
        <f>IQC317+1</f>
        <v>1</v>
      </c>
      <c r="IQD318" t="str">
        <f>MID(IQE318,1,1)</f>
        <v>Q</v>
      </c>
      <c r="IQE318" t="s">
        <v>640</v>
      </c>
      <c r="IQF318" t="s">
        <v>1495</v>
      </c>
      <c r="IQG318">
        <f>IQG317+1</f>
        <v>1</v>
      </c>
      <c r="IQH318" t="str">
        <f>MID(IQI318,1,1)</f>
        <v>Q</v>
      </c>
      <c r="IQI318" t="s">
        <v>640</v>
      </c>
      <c r="IQJ318" t="s">
        <v>1495</v>
      </c>
      <c r="IQK318">
        <f>IQK317+1</f>
        <v>1</v>
      </c>
      <c r="IQL318" t="str">
        <f>MID(IQM318,1,1)</f>
        <v>Q</v>
      </c>
      <c r="IQM318" t="s">
        <v>640</v>
      </c>
      <c r="IQN318" t="s">
        <v>1495</v>
      </c>
      <c r="IQO318">
        <f>IQO317+1</f>
        <v>1</v>
      </c>
      <c r="IQP318" t="str">
        <f>MID(IQQ318,1,1)</f>
        <v>Q</v>
      </c>
      <c r="IQQ318" t="s">
        <v>640</v>
      </c>
      <c r="IQR318" t="s">
        <v>1495</v>
      </c>
      <c r="IQS318">
        <f>IQS317+1</f>
        <v>1</v>
      </c>
      <c r="IQT318" t="str">
        <f>MID(IQU318,1,1)</f>
        <v>Q</v>
      </c>
      <c r="IQU318" t="s">
        <v>640</v>
      </c>
      <c r="IQV318" t="s">
        <v>1495</v>
      </c>
      <c r="IQW318">
        <f>IQW317+1</f>
        <v>1</v>
      </c>
      <c r="IQX318" t="str">
        <f>MID(IQY318,1,1)</f>
        <v>Q</v>
      </c>
      <c r="IQY318" t="s">
        <v>640</v>
      </c>
      <c r="IQZ318" t="s">
        <v>1495</v>
      </c>
      <c r="IRA318">
        <f>IRA317+1</f>
        <v>1</v>
      </c>
      <c r="IRB318" t="str">
        <f>MID(IRC318,1,1)</f>
        <v>Q</v>
      </c>
      <c r="IRC318" t="s">
        <v>640</v>
      </c>
      <c r="IRD318" t="s">
        <v>1495</v>
      </c>
      <c r="IRE318">
        <f>IRE317+1</f>
        <v>1</v>
      </c>
      <c r="IRF318" t="str">
        <f>MID(IRG318,1,1)</f>
        <v>Q</v>
      </c>
      <c r="IRG318" t="s">
        <v>640</v>
      </c>
      <c r="IRH318" t="s">
        <v>1495</v>
      </c>
      <c r="IRI318">
        <f>IRI317+1</f>
        <v>1</v>
      </c>
      <c r="IRJ318" t="str">
        <f>MID(IRK318,1,1)</f>
        <v>Q</v>
      </c>
      <c r="IRK318" t="s">
        <v>640</v>
      </c>
      <c r="IRL318" t="s">
        <v>1495</v>
      </c>
      <c r="IRM318">
        <f>IRM317+1</f>
        <v>1</v>
      </c>
      <c r="IRN318" t="str">
        <f>MID(IRO318,1,1)</f>
        <v>Q</v>
      </c>
      <c r="IRO318" t="s">
        <v>640</v>
      </c>
      <c r="IRP318" t="s">
        <v>1495</v>
      </c>
      <c r="IRQ318">
        <f>IRQ317+1</f>
        <v>1</v>
      </c>
      <c r="IRR318" t="str">
        <f>MID(IRS318,1,1)</f>
        <v>Q</v>
      </c>
      <c r="IRS318" t="s">
        <v>640</v>
      </c>
      <c r="IRT318" t="s">
        <v>1495</v>
      </c>
      <c r="IRU318">
        <f>IRU317+1</f>
        <v>1</v>
      </c>
      <c r="IRV318" t="str">
        <f>MID(IRW318,1,1)</f>
        <v>Q</v>
      </c>
      <c r="IRW318" t="s">
        <v>640</v>
      </c>
      <c r="IRX318" t="s">
        <v>1495</v>
      </c>
      <c r="IRY318">
        <f>IRY317+1</f>
        <v>1</v>
      </c>
      <c r="IRZ318" t="str">
        <f>MID(ISA318,1,1)</f>
        <v>Q</v>
      </c>
      <c r="ISA318" t="s">
        <v>640</v>
      </c>
      <c r="ISB318" t="s">
        <v>1495</v>
      </c>
      <c r="ISC318">
        <f>ISC317+1</f>
        <v>1</v>
      </c>
      <c r="ISD318" t="str">
        <f>MID(ISE318,1,1)</f>
        <v>Q</v>
      </c>
      <c r="ISE318" t="s">
        <v>640</v>
      </c>
      <c r="ISF318" t="s">
        <v>1495</v>
      </c>
      <c r="ISG318">
        <f>ISG317+1</f>
        <v>1</v>
      </c>
      <c r="ISH318" t="str">
        <f>MID(ISI318,1,1)</f>
        <v>Q</v>
      </c>
      <c r="ISI318" t="s">
        <v>640</v>
      </c>
      <c r="ISJ318" t="s">
        <v>1495</v>
      </c>
      <c r="ISK318">
        <f>ISK317+1</f>
        <v>1</v>
      </c>
      <c r="ISL318" t="str">
        <f>MID(ISM318,1,1)</f>
        <v>Q</v>
      </c>
      <c r="ISM318" t="s">
        <v>640</v>
      </c>
      <c r="ISN318" t="s">
        <v>1495</v>
      </c>
      <c r="ISO318">
        <f>ISO317+1</f>
        <v>1</v>
      </c>
      <c r="ISP318" t="str">
        <f>MID(ISQ318,1,1)</f>
        <v>Q</v>
      </c>
      <c r="ISQ318" t="s">
        <v>640</v>
      </c>
      <c r="ISR318" t="s">
        <v>1495</v>
      </c>
      <c r="ISS318">
        <f>ISS317+1</f>
        <v>1</v>
      </c>
      <c r="IST318" t="str">
        <f>MID(ISU318,1,1)</f>
        <v>Q</v>
      </c>
      <c r="ISU318" t="s">
        <v>640</v>
      </c>
      <c r="ISV318" t="s">
        <v>1495</v>
      </c>
      <c r="ISW318">
        <f>ISW317+1</f>
        <v>1</v>
      </c>
      <c r="ISX318" t="str">
        <f>MID(ISY318,1,1)</f>
        <v>Q</v>
      </c>
      <c r="ISY318" t="s">
        <v>640</v>
      </c>
      <c r="ISZ318" t="s">
        <v>1495</v>
      </c>
      <c r="ITA318">
        <f>ITA317+1</f>
        <v>1</v>
      </c>
      <c r="ITB318" t="str">
        <f>MID(ITC318,1,1)</f>
        <v>Q</v>
      </c>
      <c r="ITC318" t="s">
        <v>640</v>
      </c>
      <c r="ITD318" t="s">
        <v>1495</v>
      </c>
      <c r="ITE318">
        <f>ITE317+1</f>
        <v>1</v>
      </c>
      <c r="ITF318" t="str">
        <f>MID(ITG318,1,1)</f>
        <v>Q</v>
      </c>
      <c r="ITG318" t="s">
        <v>640</v>
      </c>
      <c r="ITH318" t="s">
        <v>1495</v>
      </c>
      <c r="ITI318">
        <f>ITI317+1</f>
        <v>1</v>
      </c>
      <c r="ITJ318" t="str">
        <f>MID(ITK318,1,1)</f>
        <v>Q</v>
      </c>
      <c r="ITK318" t="s">
        <v>640</v>
      </c>
      <c r="ITL318" t="s">
        <v>1495</v>
      </c>
      <c r="ITM318">
        <f>ITM317+1</f>
        <v>1</v>
      </c>
      <c r="ITN318" t="str">
        <f>MID(ITO318,1,1)</f>
        <v>Q</v>
      </c>
      <c r="ITO318" t="s">
        <v>640</v>
      </c>
      <c r="ITP318" t="s">
        <v>1495</v>
      </c>
      <c r="ITQ318">
        <f>ITQ317+1</f>
        <v>1</v>
      </c>
      <c r="ITR318" t="str">
        <f>MID(ITS318,1,1)</f>
        <v>Q</v>
      </c>
      <c r="ITS318" t="s">
        <v>640</v>
      </c>
      <c r="ITT318" t="s">
        <v>1495</v>
      </c>
      <c r="ITU318">
        <f>ITU317+1</f>
        <v>1</v>
      </c>
      <c r="ITV318" t="str">
        <f>MID(ITW318,1,1)</f>
        <v>Q</v>
      </c>
      <c r="ITW318" t="s">
        <v>640</v>
      </c>
      <c r="ITX318" t="s">
        <v>1495</v>
      </c>
      <c r="ITY318">
        <f>ITY317+1</f>
        <v>1</v>
      </c>
      <c r="ITZ318" t="str">
        <f>MID(IUA318,1,1)</f>
        <v>Q</v>
      </c>
      <c r="IUA318" t="s">
        <v>640</v>
      </c>
      <c r="IUB318" t="s">
        <v>1495</v>
      </c>
      <c r="IUC318">
        <f>IUC317+1</f>
        <v>1</v>
      </c>
      <c r="IUD318" t="str">
        <f>MID(IUE318,1,1)</f>
        <v>Q</v>
      </c>
      <c r="IUE318" t="s">
        <v>640</v>
      </c>
      <c r="IUF318" t="s">
        <v>1495</v>
      </c>
      <c r="IUG318">
        <f>IUG317+1</f>
        <v>1</v>
      </c>
      <c r="IUH318" t="str">
        <f>MID(IUI318,1,1)</f>
        <v>Q</v>
      </c>
      <c r="IUI318" t="s">
        <v>640</v>
      </c>
      <c r="IUJ318" t="s">
        <v>1495</v>
      </c>
      <c r="IUK318">
        <f>IUK317+1</f>
        <v>1</v>
      </c>
      <c r="IUL318" t="str">
        <f>MID(IUM318,1,1)</f>
        <v>Q</v>
      </c>
      <c r="IUM318" t="s">
        <v>640</v>
      </c>
      <c r="IUN318" t="s">
        <v>1495</v>
      </c>
      <c r="IUO318">
        <f>IUO317+1</f>
        <v>1</v>
      </c>
      <c r="IUP318" t="str">
        <f>MID(IUQ318,1,1)</f>
        <v>Q</v>
      </c>
      <c r="IUQ318" t="s">
        <v>640</v>
      </c>
      <c r="IUR318" t="s">
        <v>1495</v>
      </c>
      <c r="IUS318">
        <f>IUS317+1</f>
        <v>1</v>
      </c>
      <c r="IUT318" t="str">
        <f>MID(IUU318,1,1)</f>
        <v>Q</v>
      </c>
      <c r="IUU318" t="s">
        <v>640</v>
      </c>
      <c r="IUV318" t="s">
        <v>1495</v>
      </c>
      <c r="IUW318">
        <f>IUW317+1</f>
        <v>1</v>
      </c>
      <c r="IUX318" t="str">
        <f>MID(IUY318,1,1)</f>
        <v>Q</v>
      </c>
      <c r="IUY318" t="s">
        <v>640</v>
      </c>
      <c r="IUZ318" t="s">
        <v>1495</v>
      </c>
      <c r="IVA318">
        <f>IVA317+1</f>
        <v>1</v>
      </c>
      <c r="IVB318" t="str">
        <f>MID(IVC318,1,1)</f>
        <v>Q</v>
      </c>
      <c r="IVC318" t="s">
        <v>640</v>
      </c>
      <c r="IVD318" t="s">
        <v>1495</v>
      </c>
      <c r="IVE318">
        <f>IVE317+1</f>
        <v>1</v>
      </c>
      <c r="IVF318" t="str">
        <f>MID(IVG318,1,1)</f>
        <v>Q</v>
      </c>
      <c r="IVG318" t="s">
        <v>640</v>
      </c>
      <c r="IVH318" t="s">
        <v>1495</v>
      </c>
      <c r="IVI318">
        <f>IVI317+1</f>
        <v>1</v>
      </c>
      <c r="IVJ318" t="str">
        <f>MID(IVK318,1,1)</f>
        <v>Q</v>
      </c>
      <c r="IVK318" t="s">
        <v>640</v>
      </c>
      <c r="IVL318" t="s">
        <v>1495</v>
      </c>
      <c r="IVM318">
        <f>IVM317+1</f>
        <v>1</v>
      </c>
      <c r="IVN318" t="str">
        <f>MID(IVO318,1,1)</f>
        <v>Q</v>
      </c>
      <c r="IVO318" t="s">
        <v>640</v>
      </c>
      <c r="IVP318" t="s">
        <v>1495</v>
      </c>
      <c r="IVQ318">
        <f>IVQ317+1</f>
        <v>1</v>
      </c>
      <c r="IVR318" t="str">
        <f>MID(IVS318,1,1)</f>
        <v>Q</v>
      </c>
      <c r="IVS318" t="s">
        <v>640</v>
      </c>
      <c r="IVT318" t="s">
        <v>1495</v>
      </c>
      <c r="IVU318">
        <f>IVU317+1</f>
        <v>1</v>
      </c>
      <c r="IVV318" t="str">
        <f>MID(IVW318,1,1)</f>
        <v>Q</v>
      </c>
      <c r="IVW318" t="s">
        <v>640</v>
      </c>
      <c r="IVX318" t="s">
        <v>1495</v>
      </c>
      <c r="IVY318">
        <f>IVY317+1</f>
        <v>1</v>
      </c>
      <c r="IVZ318" t="str">
        <f>MID(IWA318,1,1)</f>
        <v>Q</v>
      </c>
      <c r="IWA318" t="s">
        <v>640</v>
      </c>
      <c r="IWB318" t="s">
        <v>1495</v>
      </c>
      <c r="IWC318">
        <f>IWC317+1</f>
        <v>1</v>
      </c>
      <c r="IWD318" t="str">
        <f>MID(IWE318,1,1)</f>
        <v>Q</v>
      </c>
      <c r="IWE318" t="s">
        <v>640</v>
      </c>
      <c r="IWF318" t="s">
        <v>1495</v>
      </c>
      <c r="IWG318">
        <f>IWG317+1</f>
        <v>1</v>
      </c>
      <c r="IWH318" t="str">
        <f>MID(IWI318,1,1)</f>
        <v>Q</v>
      </c>
      <c r="IWI318" t="s">
        <v>640</v>
      </c>
      <c r="IWJ318" t="s">
        <v>1495</v>
      </c>
      <c r="IWK318">
        <f>IWK317+1</f>
        <v>1</v>
      </c>
      <c r="IWL318" t="str">
        <f>MID(IWM318,1,1)</f>
        <v>Q</v>
      </c>
      <c r="IWM318" t="s">
        <v>640</v>
      </c>
      <c r="IWN318" t="s">
        <v>1495</v>
      </c>
      <c r="IWO318">
        <f>IWO317+1</f>
        <v>1</v>
      </c>
      <c r="IWP318" t="str">
        <f>MID(IWQ318,1,1)</f>
        <v>Q</v>
      </c>
      <c r="IWQ318" t="s">
        <v>640</v>
      </c>
      <c r="IWR318" t="s">
        <v>1495</v>
      </c>
      <c r="IWS318">
        <f>IWS317+1</f>
        <v>1</v>
      </c>
      <c r="IWT318" t="str">
        <f>MID(IWU318,1,1)</f>
        <v>Q</v>
      </c>
      <c r="IWU318" t="s">
        <v>640</v>
      </c>
      <c r="IWV318" t="s">
        <v>1495</v>
      </c>
      <c r="IWW318">
        <f>IWW317+1</f>
        <v>1</v>
      </c>
      <c r="IWX318" t="str">
        <f>MID(IWY318,1,1)</f>
        <v>Q</v>
      </c>
      <c r="IWY318" t="s">
        <v>640</v>
      </c>
      <c r="IWZ318" t="s">
        <v>1495</v>
      </c>
      <c r="IXA318">
        <f>IXA317+1</f>
        <v>1</v>
      </c>
      <c r="IXB318" t="str">
        <f>MID(IXC318,1,1)</f>
        <v>Q</v>
      </c>
      <c r="IXC318" t="s">
        <v>640</v>
      </c>
      <c r="IXD318" t="s">
        <v>1495</v>
      </c>
      <c r="IXE318">
        <f>IXE317+1</f>
        <v>1</v>
      </c>
      <c r="IXF318" t="str">
        <f>MID(IXG318,1,1)</f>
        <v>Q</v>
      </c>
      <c r="IXG318" t="s">
        <v>640</v>
      </c>
      <c r="IXH318" t="s">
        <v>1495</v>
      </c>
      <c r="IXI318">
        <f>IXI317+1</f>
        <v>1</v>
      </c>
      <c r="IXJ318" t="str">
        <f>MID(IXK318,1,1)</f>
        <v>Q</v>
      </c>
      <c r="IXK318" t="s">
        <v>640</v>
      </c>
      <c r="IXL318" t="s">
        <v>1495</v>
      </c>
      <c r="IXM318">
        <f>IXM317+1</f>
        <v>1</v>
      </c>
      <c r="IXN318" t="str">
        <f>MID(IXO318,1,1)</f>
        <v>Q</v>
      </c>
      <c r="IXO318" t="s">
        <v>640</v>
      </c>
      <c r="IXP318" t="s">
        <v>1495</v>
      </c>
      <c r="IXQ318">
        <f>IXQ317+1</f>
        <v>1</v>
      </c>
      <c r="IXR318" t="str">
        <f>MID(IXS318,1,1)</f>
        <v>Q</v>
      </c>
      <c r="IXS318" t="s">
        <v>640</v>
      </c>
      <c r="IXT318" t="s">
        <v>1495</v>
      </c>
      <c r="IXU318">
        <f>IXU317+1</f>
        <v>1</v>
      </c>
      <c r="IXV318" t="str">
        <f>MID(IXW318,1,1)</f>
        <v>Q</v>
      </c>
      <c r="IXW318" t="s">
        <v>640</v>
      </c>
      <c r="IXX318" t="s">
        <v>1495</v>
      </c>
      <c r="IXY318">
        <f>IXY317+1</f>
        <v>1</v>
      </c>
      <c r="IXZ318" t="str">
        <f>MID(IYA318,1,1)</f>
        <v>Q</v>
      </c>
      <c r="IYA318" t="s">
        <v>640</v>
      </c>
      <c r="IYB318" t="s">
        <v>1495</v>
      </c>
      <c r="IYC318">
        <f>IYC317+1</f>
        <v>1</v>
      </c>
      <c r="IYD318" t="str">
        <f>MID(IYE318,1,1)</f>
        <v>Q</v>
      </c>
      <c r="IYE318" t="s">
        <v>640</v>
      </c>
      <c r="IYF318" t="s">
        <v>1495</v>
      </c>
      <c r="IYG318">
        <f>IYG317+1</f>
        <v>1</v>
      </c>
      <c r="IYH318" t="str">
        <f>MID(IYI318,1,1)</f>
        <v>Q</v>
      </c>
      <c r="IYI318" t="s">
        <v>640</v>
      </c>
      <c r="IYJ318" t="s">
        <v>1495</v>
      </c>
      <c r="IYK318">
        <f>IYK317+1</f>
        <v>1</v>
      </c>
      <c r="IYL318" t="str">
        <f>MID(IYM318,1,1)</f>
        <v>Q</v>
      </c>
      <c r="IYM318" t="s">
        <v>640</v>
      </c>
      <c r="IYN318" t="s">
        <v>1495</v>
      </c>
      <c r="IYO318">
        <f>IYO317+1</f>
        <v>1</v>
      </c>
      <c r="IYP318" t="str">
        <f>MID(IYQ318,1,1)</f>
        <v>Q</v>
      </c>
      <c r="IYQ318" t="s">
        <v>640</v>
      </c>
      <c r="IYR318" t="s">
        <v>1495</v>
      </c>
      <c r="IYS318">
        <f>IYS317+1</f>
        <v>1</v>
      </c>
      <c r="IYT318" t="str">
        <f>MID(IYU318,1,1)</f>
        <v>Q</v>
      </c>
      <c r="IYU318" t="s">
        <v>640</v>
      </c>
      <c r="IYV318" t="s">
        <v>1495</v>
      </c>
      <c r="IYW318">
        <f>IYW317+1</f>
        <v>1</v>
      </c>
      <c r="IYX318" t="str">
        <f>MID(IYY318,1,1)</f>
        <v>Q</v>
      </c>
      <c r="IYY318" t="s">
        <v>640</v>
      </c>
      <c r="IYZ318" t="s">
        <v>1495</v>
      </c>
      <c r="IZA318">
        <f>IZA317+1</f>
        <v>1</v>
      </c>
      <c r="IZB318" t="str">
        <f>MID(IZC318,1,1)</f>
        <v>Q</v>
      </c>
      <c r="IZC318" t="s">
        <v>640</v>
      </c>
      <c r="IZD318" t="s">
        <v>1495</v>
      </c>
      <c r="IZE318">
        <f>IZE317+1</f>
        <v>1</v>
      </c>
      <c r="IZF318" t="str">
        <f>MID(IZG318,1,1)</f>
        <v>Q</v>
      </c>
      <c r="IZG318" t="s">
        <v>640</v>
      </c>
      <c r="IZH318" t="s">
        <v>1495</v>
      </c>
      <c r="IZI318">
        <f>IZI317+1</f>
        <v>1</v>
      </c>
      <c r="IZJ318" t="str">
        <f>MID(IZK318,1,1)</f>
        <v>Q</v>
      </c>
      <c r="IZK318" t="s">
        <v>640</v>
      </c>
      <c r="IZL318" t="s">
        <v>1495</v>
      </c>
      <c r="IZM318">
        <f>IZM317+1</f>
        <v>1</v>
      </c>
      <c r="IZN318" t="str">
        <f>MID(IZO318,1,1)</f>
        <v>Q</v>
      </c>
      <c r="IZO318" t="s">
        <v>640</v>
      </c>
      <c r="IZP318" t="s">
        <v>1495</v>
      </c>
      <c r="IZQ318">
        <f>IZQ317+1</f>
        <v>1</v>
      </c>
      <c r="IZR318" t="str">
        <f>MID(IZS318,1,1)</f>
        <v>Q</v>
      </c>
      <c r="IZS318" t="s">
        <v>640</v>
      </c>
      <c r="IZT318" t="s">
        <v>1495</v>
      </c>
      <c r="IZU318">
        <f>IZU317+1</f>
        <v>1</v>
      </c>
      <c r="IZV318" t="str">
        <f>MID(IZW318,1,1)</f>
        <v>Q</v>
      </c>
      <c r="IZW318" t="s">
        <v>640</v>
      </c>
      <c r="IZX318" t="s">
        <v>1495</v>
      </c>
      <c r="IZY318">
        <f>IZY317+1</f>
        <v>1</v>
      </c>
      <c r="IZZ318" t="str">
        <f>MID(JAA318,1,1)</f>
        <v>Q</v>
      </c>
      <c r="JAA318" t="s">
        <v>640</v>
      </c>
      <c r="JAB318" t="s">
        <v>1495</v>
      </c>
      <c r="JAC318">
        <f>JAC317+1</f>
        <v>1</v>
      </c>
      <c r="JAD318" t="str">
        <f>MID(JAE318,1,1)</f>
        <v>Q</v>
      </c>
      <c r="JAE318" t="s">
        <v>640</v>
      </c>
      <c r="JAF318" t="s">
        <v>1495</v>
      </c>
      <c r="JAG318">
        <f>JAG317+1</f>
        <v>1</v>
      </c>
      <c r="JAH318" t="str">
        <f>MID(JAI318,1,1)</f>
        <v>Q</v>
      </c>
      <c r="JAI318" t="s">
        <v>640</v>
      </c>
      <c r="JAJ318" t="s">
        <v>1495</v>
      </c>
      <c r="JAK318">
        <f>JAK317+1</f>
        <v>1</v>
      </c>
      <c r="JAL318" t="str">
        <f>MID(JAM318,1,1)</f>
        <v>Q</v>
      </c>
      <c r="JAM318" t="s">
        <v>640</v>
      </c>
      <c r="JAN318" t="s">
        <v>1495</v>
      </c>
      <c r="JAO318">
        <f>JAO317+1</f>
        <v>1</v>
      </c>
      <c r="JAP318" t="str">
        <f>MID(JAQ318,1,1)</f>
        <v>Q</v>
      </c>
      <c r="JAQ318" t="s">
        <v>640</v>
      </c>
      <c r="JAR318" t="s">
        <v>1495</v>
      </c>
      <c r="JAS318">
        <f>JAS317+1</f>
        <v>1</v>
      </c>
      <c r="JAT318" t="str">
        <f>MID(JAU318,1,1)</f>
        <v>Q</v>
      </c>
      <c r="JAU318" t="s">
        <v>640</v>
      </c>
      <c r="JAV318" t="s">
        <v>1495</v>
      </c>
      <c r="JAW318">
        <f>JAW317+1</f>
        <v>1</v>
      </c>
      <c r="JAX318" t="str">
        <f>MID(JAY318,1,1)</f>
        <v>Q</v>
      </c>
      <c r="JAY318" t="s">
        <v>640</v>
      </c>
      <c r="JAZ318" t="s">
        <v>1495</v>
      </c>
      <c r="JBA318">
        <f>JBA317+1</f>
        <v>1</v>
      </c>
      <c r="JBB318" t="str">
        <f>MID(JBC318,1,1)</f>
        <v>Q</v>
      </c>
      <c r="JBC318" t="s">
        <v>640</v>
      </c>
      <c r="JBD318" t="s">
        <v>1495</v>
      </c>
      <c r="JBE318">
        <f>JBE317+1</f>
        <v>1</v>
      </c>
      <c r="JBF318" t="str">
        <f>MID(JBG318,1,1)</f>
        <v>Q</v>
      </c>
      <c r="JBG318" t="s">
        <v>640</v>
      </c>
      <c r="JBH318" t="s">
        <v>1495</v>
      </c>
      <c r="JBI318">
        <f>JBI317+1</f>
        <v>1</v>
      </c>
      <c r="JBJ318" t="str">
        <f>MID(JBK318,1,1)</f>
        <v>Q</v>
      </c>
      <c r="JBK318" t="s">
        <v>640</v>
      </c>
      <c r="JBL318" t="s">
        <v>1495</v>
      </c>
      <c r="JBM318">
        <f>JBM317+1</f>
        <v>1</v>
      </c>
      <c r="JBN318" t="str">
        <f>MID(JBO318,1,1)</f>
        <v>Q</v>
      </c>
      <c r="JBO318" t="s">
        <v>640</v>
      </c>
      <c r="JBP318" t="s">
        <v>1495</v>
      </c>
      <c r="JBQ318">
        <f>JBQ317+1</f>
        <v>1</v>
      </c>
      <c r="JBR318" t="str">
        <f>MID(JBS318,1,1)</f>
        <v>Q</v>
      </c>
      <c r="JBS318" t="s">
        <v>640</v>
      </c>
      <c r="JBT318" t="s">
        <v>1495</v>
      </c>
      <c r="JBU318">
        <f>JBU317+1</f>
        <v>1</v>
      </c>
      <c r="JBV318" t="str">
        <f>MID(JBW318,1,1)</f>
        <v>Q</v>
      </c>
      <c r="JBW318" t="s">
        <v>640</v>
      </c>
      <c r="JBX318" t="s">
        <v>1495</v>
      </c>
      <c r="JBY318">
        <f>JBY317+1</f>
        <v>1</v>
      </c>
      <c r="JBZ318" t="str">
        <f>MID(JCA318,1,1)</f>
        <v>Q</v>
      </c>
      <c r="JCA318" t="s">
        <v>640</v>
      </c>
      <c r="JCB318" t="s">
        <v>1495</v>
      </c>
      <c r="JCC318">
        <f>JCC317+1</f>
        <v>1</v>
      </c>
      <c r="JCD318" t="str">
        <f>MID(JCE318,1,1)</f>
        <v>Q</v>
      </c>
      <c r="JCE318" t="s">
        <v>640</v>
      </c>
      <c r="JCF318" t="s">
        <v>1495</v>
      </c>
      <c r="JCG318">
        <f>JCG317+1</f>
        <v>1</v>
      </c>
      <c r="JCH318" t="str">
        <f>MID(JCI318,1,1)</f>
        <v>Q</v>
      </c>
      <c r="JCI318" t="s">
        <v>640</v>
      </c>
      <c r="JCJ318" t="s">
        <v>1495</v>
      </c>
      <c r="JCK318">
        <f>JCK317+1</f>
        <v>1</v>
      </c>
      <c r="JCL318" t="str">
        <f>MID(JCM318,1,1)</f>
        <v>Q</v>
      </c>
      <c r="JCM318" t="s">
        <v>640</v>
      </c>
      <c r="JCN318" t="s">
        <v>1495</v>
      </c>
      <c r="JCO318">
        <f>JCO317+1</f>
        <v>1</v>
      </c>
      <c r="JCP318" t="str">
        <f>MID(JCQ318,1,1)</f>
        <v>Q</v>
      </c>
      <c r="JCQ318" t="s">
        <v>640</v>
      </c>
      <c r="JCR318" t="s">
        <v>1495</v>
      </c>
      <c r="JCS318">
        <f>JCS317+1</f>
        <v>1</v>
      </c>
      <c r="JCT318" t="str">
        <f>MID(JCU318,1,1)</f>
        <v>Q</v>
      </c>
      <c r="JCU318" t="s">
        <v>640</v>
      </c>
      <c r="JCV318" t="s">
        <v>1495</v>
      </c>
      <c r="JCW318">
        <f>JCW317+1</f>
        <v>1</v>
      </c>
      <c r="JCX318" t="str">
        <f>MID(JCY318,1,1)</f>
        <v>Q</v>
      </c>
      <c r="JCY318" t="s">
        <v>640</v>
      </c>
      <c r="JCZ318" t="s">
        <v>1495</v>
      </c>
      <c r="JDA318">
        <f>JDA317+1</f>
        <v>1</v>
      </c>
      <c r="JDB318" t="str">
        <f>MID(JDC318,1,1)</f>
        <v>Q</v>
      </c>
      <c r="JDC318" t="s">
        <v>640</v>
      </c>
      <c r="JDD318" t="s">
        <v>1495</v>
      </c>
      <c r="JDE318">
        <f>JDE317+1</f>
        <v>1</v>
      </c>
      <c r="JDF318" t="str">
        <f>MID(JDG318,1,1)</f>
        <v>Q</v>
      </c>
      <c r="JDG318" t="s">
        <v>640</v>
      </c>
      <c r="JDH318" t="s">
        <v>1495</v>
      </c>
      <c r="JDI318">
        <f>JDI317+1</f>
        <v>1</v>
      </c>
      <c r="JDJ318" t="str">
        <f>MID(JDK318,1,1)</f>
        <v>Q</v>
      </c>
      <c r="JDK318" t="s">
        <v>640</v>
      </c>
      <c r="JDL318" t="s">
        <v>1495</v>
      </c>
      <c r="JDM318">
        <f>JDM317+1</f>
        <v>1</v>
      </c>
      <c r="JDN318" t="str">
        <f>MID(JDO318,1,1)</f>
        <v>Q</v>
      </c>
      <c r="JDO318" t="s">
        <v>640</v>
      </c>
      <c r="JDP318" t="s">
        <v>1495</v>
      </c>
      <c r="JDQ318">
        <f>JDQ317+1</f>
        <v>1</v>
      </c>
      <c r="JDR318" t="str">
        <f>MID(JDS318,1,1)</f>
        <v>Q</v>
      </c>
      <c r="JDS318" t="s">
        <v>640</v>
      </c>
      <c r="JDT318" t="s">
        <v>1495</v>
      </c>
      <c r="JDU318">
        <f>JDU317+1</f>
        <v>1</v>
      </c>
      <c r="JDV318" t="str">
        <f>MID(JDW318,1,1)</f>
        <v>Q</v>
      </c>
      <c r="JDW318" t="s">
        <v>640</v>
      </c>
      <c r="JDX318" t="s">
        <v>1495</v>
      </c>
      <c r="JDY318">
        <f>JDY317+1</f>
        <v>1</v>
      </c>
      <c r="JDZ318" t="str">
        <f>MID(JEA318,1,1)</f>
        <v>Q</v>
      </c>
      <c r="JEA318" t="s">
        <v>640</v>
      </c>
      <c r="JEB318" t="s">
        <v>1495</v>
      </c>
      <c r="JEC318">
        <f>JEC317+1</f>
        <v>1</v>
      </c>
      <c r="JED318" t="str">
        <f>MID(JEE318,1,1)</f>
        <v>Q</v>
      </c>
      <c r="JEE318" t="s">
        <v>640</v>
      </c>
      <c r="JEF318" t="s">
        <v>1495</v>
      </c>
      <c r="JEG318">
        <f>JEG317+1</f>
        <v>1</v>
      </c>
      <c r="JEH318" t="str">
        <f>MID(JEI318,1,1)</f>
        <v>Q</v>
      </c>
      <c r="JEI318" t="s">
        <v>640</v>
      </c>
      <c r="JEJ318" t="s">
        <v>1495</v>
      </c>
      <c r="JEK318">
        <f>JEK317+1</f>
        <v>1</v>
      </c>
      <c r="JEL318" t="str">
        <f>MID(JEM318,1,1)</f>
        <v>Q</v>
      </c>
      <c r="JEM318" t="s">
        <v>640</v>
      </c>
      <c r="JEN318" t="s">
        <v>1495</v>
      </c>
      <c r="JEO318">
        <f>JEO317+1</f>
        <v>1</v>
      </c>
      <c r="JEP318" t="str">
        <f>MID(JEQ318,1,1)</f>
        <v>Q</v>
      </c>
      <c r="JEQ318" t="s">
        <v>640</v>
      </c>
      <c r="JER318" t="s">
        <v>1495</v>
      </c>
      <c r="JES318">
        <f>JES317+1</f>
        <v>1</v>
      </c>
      <c r="JET318" t="str">
        <f>MID(JEU318,1,1)</f>
        <v>Q</v>
      </c>
      <c r="JEU318" t="s">
        <v>640</v>
      </c>
      <c r="JEV318" t="s">
        <v>1495</v>
      </c>
      <c r="JEW318">
        <f>JEW317+1</f>
        <v>1</v>
      </c>
      <c r="JEX318" t="str">
        <f>MID(JEY318,1,1)</f>
        <v>Q</v>
      </c>
      <c r="JEY318" t="s">
        <v>640</v>
      </c>
      <c r="JEZ318" t="s">
        <v>1495</v>
      </c>
      <c r="JFA318">
        <f>JFA317+1</f>
        <v>1</v>
      </c>
      <c r="JFB318" t="str">
        <f>MID(JFC318,1,1)</f>
        <v>Q</v>
      </c>
      <c r="JFC318" t="s">
        <v>640</v>
      </c>
      <c r="JFD318" t="s">
        <v>1495</v>
      </c>
      <c r="JFE318">
        <f>JFE317+1</f>
        <v>1</v>
      </c>
      <c r="JFF318" t="str">
        <f>MID(JFG318,1,1)</f>
        <v>Q</v>
      </c>
      <c r="JFG318" t="s">
        <v>640</v>
      </c>
      <c r="JFH318" t="s">
        <v>1495</v>
      </c>
      <c r="JFI318">
        <f>JFI317+1</f>
        <v>1</v>
      </c>
      <c r="JFJ318" t="str">
        <f>MID(JFK318,1,1)</f>
        <v>Q</v>
      </c>
      <c r="JFK318" t="s">
        <v>640</v>
      </c>
      <c r="JFL318" t="s">
        <v>1495</v>
      </c>
      <c r="JFM318">
        <f>JFM317+1</f>
        <v>1</v>
      </c>
      <c r="JFN318" t="str">
        <f>MID(JFO318,1,1)</f>
        <v>Q</v>
      </c>
      <c r="JFO318" t="s">
        <v>640</v>
      </c>
      <c r="JFP318" t="s">
        <v>1495</v>
      </c>
      <c r="JFQ318">
        <f>JFQ317+1</f>
        <v>1</v>
      </c>
      <c r="JFR318" t="str">
        <f>MID(JFS318,1,1)</f>
        <v>Q</v>
      </c>
      <c r="JFS318" t="s">
        <v>640</v>
      </c>
      <c r="JFT318" t="s">
        <v>1495</v>
      </c>
      <c r="JFU318">
        <f>JFU317+1</f>
        <v>1</v>
      </c>
      <c r="JFV318" t="str">
        <f>MID(JFW318,1,1)</f>
        <v>Q</v>
      </c>
      <c r="JFW318" t="s">
        <v>640</v>
      </c>
      <c r="JFX318" t="s">
        <v>1495</v>
      </c>
      <c r="JFY318">
        <f>JFY317+1</f>
        <v>1</v>
      </c>
      <c r="JFZ318" t="str">
        <f>MID(JGA318,1,1)</f>
        <v>Q</v>
      </c>
      <c r="JGA318" t="s">
        <v>640</v>
      </c>
      <c r="JGB318" t="s">
        <v>1495</v>
      </c>
      <c r="JGC318">
        <f>JGC317+1</f>
        <v>1</v>
      </c>
      <c r="JGD318" t="str">
        <f>MID(JGE318,1,1)</f>
        <v>Q</v>
      </c>
      <c r="JGE318" t="s">
        <v>640</v>
      </c>
      <c r="JGF318" t="s">
        <v>1495</v>
      </c>
      <c r="JGG318">
        <f>JGG317+1</f>
        <v>1</v>
      </c>
      <c r="JGH318" t="str">
        <f>MID(JGI318,1,1)</f>
        <v>Q</v>
      </c>
      <c r="JGI318" t="s">
        <v>640</v>
      </c>
      <c r="JGJ318" t="s">
        <v>1495</v>
      </c>
      <c r="JGK318">
        <f>JGK317+1</f>
        <v>1</v>
      </c>
      <c r="JGL318" t="str">
        <f>MID(JGM318,1,1)</f>
        <v>Q</v>
      </c>
      <c r="JGM318" t="s">
        <v>640</v>
      </c>
      <c r="JGN318" t="s">
        <v>1495</v>
      </c>
      <c r="JGO318">
        <f>JGO317+1</f>
        <v>1</v>
      </c>
      <c r="JGP318" t="str">
        <f>MID(JGQ318,1,1)</f>
        <v>Q</v>
      </c>
      <c r="JGQ318" t="s">
        <v>640</v>
      </c>
      <c r="JGR318" t="s">
        <v>1495</v>
      </c>
      <c r="JGS318">
        <f>JGS317+1</f>
        <v>1</v>
      </c>
      <c r="JGT318" t="str">
        <f>MID(JGU318,1,1)</f>
        <v>Q</v>
      </c>
      <c r="JGU318" t="s">
        <v>640</v>
      </c>
      <c r="JGV318" t="s">
        <v>1495</v>
      </c>
      <c r="JGW318">
        <f>JGW317+1</f>
        <v>1</v>
      </c>
      <c r="JGX318" t="str">
        <f>MID(JGY318,1,1)</f>
        <v>Q</v>
      </c>
      <c r="JGY318" t="s">
        <v>640</v>
      </c>
      <c r="JGZ318" t="s">
        <v>1495</v>
      </c>
      <c r="JHA318">
        <f>JHA317+1</f>
        <v>1</v>
      </c>
      <c r="JHB318" t="str">
        <f>MID(JHC318,1,1)</f>
        <v>Q</v>
      </c>
      <c r="JHC318" t="s">
        <v>640</v>
      </c>
      <c r="JHD318" t="s">
        <v>1495</v>
      </c>
      <c r="JHE318">
        <f>JHE317+1</f>
        <v>1</v>
      </c>
      <c r="JHF318" t="str">
        <f>MID(JHG318,1,1)</f>
        <v>Q</v>
      </c>
      <c r="JHG318" t="s">
        <v>640</v>
      </c>
      <c r="JHH318" t="s">
        <v>1495</v>
      </c>
      <c r="JHI318">
        <f>JHI317+1</f>
        <v>1</v>
      </c>
      <c r="JHJ318" t="str">
        <f>MID(JHK318,1,1)</f>
        <v>Q</v>
      </c>
      <c r="JHK318" t="s">
        <v>640</v>
      </c>
      <c r="JHL318" t="s">
        <v>1495</v>
      </c>
      <c r="JHM318">
        <f>JHM317+1</f>
        <v>1</v>
      </c>
      <c r="JHN318" t="str">
        <f>MID(JHO318,1,1)</f>
        <v>Q</v>
      </c>
      <c r="JHO318" t="s">
        <v>640</v>
      </c>
      <c r="JHP318" t="s">
        <v>1495</v>
      </c>
      <c r="JHQ318">
        <f>JHQ317+1</f>
        <v>1</v>
      </c>
      <c r="JHR318" t="str">
        <f>MID(JHS318,1,1)</f>
        <v>Q</v>
      </c>
      <c r="JHS318" t="s">
        <v>640</v>
      </c>
      <c r="JHT318" t="s">
        <v>1495</v>
      </c>
      <c r="JHU318">
        <f>JHU317+1</f>
        <v>1</v>
      </c>
      <c r="JHV318" t="str">
        <f>MID(JHW318,1,1)</f>
        <v>Q</v>
      </c>
      <c r="JHW318" t="s">
        <v>640</v>
      </c>
      <c r="JHX318" t="s">
        <v>1495</v>
      </c>
      <c r="JHY318">
        <f>JHY317+1</f>
        <v>1</v>
      </c>
      <c r="JHZ318" t="str">
        <f>MID(JIA318,1,1)</f>
        <v>Q</v>
      </c>
      <c r="JIA318" t="s">
        <v>640</v>
      </c>
      <c r="JIB318" t="s">
        <v>1495</v>
      </c>
      <c r="JIC318">
        <f>JIC317+1</f>
        <v>1</v>
      </c>
      <c r="JID318" t="str">
        <f>MID(JIE318,1,1)</f>
        <v>Q</v>
      </c>
      <c r="JIE318" t="s">
        <v>640</v>
      </c>
      <c r="JIF318" t="s">
        <v>1495</v>
      </c>
      <c r="JIG318">
        <f>JIG317+1</f>
        <v>1</v>
      </c>
      <c r="JIH318" t="str">
        <f>MID(JII318,1,1)</f>
        <v>Q</v>
      </c>
      <c r="JII318" t="s">
        <v>640</v>
      </c>
      <c r="JIJ318" t="s">
        <v>1495</v>
      </c>
      <c r="JIK318">
        <f>JIK317+1</f>
        <v>1</v>
      </c>
      <c r="JIL318" t="str">
        <f>MID(JIM318,1,1)</f>
        <v>Q</v>
      </c>
      <c r="JIM318" t="s">
        <v>640</v>
      </c>
      <c r="JIN318" t="s">
        <v>1495</v>
      </c>
      <c r="JIO318">
        <f>JIO317+1</f>
        <v>1</v>
      </c>
      <c r="JIP318" t="str">
        <f>MID(JIQ318,1,1)</f>
        <v>Q</v>
      </c>
      <c r="JIQ318" t="s">
        <v>640</v>
      </c>
      <c r="JIR318" t="s">
        <v>1495</v>
      </c>
      <c r="JIS318">
        <f>JIS317+1</f>
        <v>1</v>
      </c>
      <c r="JIT318" t="str">
        <f>MID(JIU318,1,1)</f>
        <v>Q</v>
      </c>
      <c r="JIU318" t="s">
        <v>640</v>
      </c>
      <c r="JIV318" t="s">
        <v>1495</v>
      </c>
      <c r="JIW318">
        <f>JIW317+1</f>
        <v>1</v>
      </c>
      <c r="JIX318" t="str">
        <f>MID(JIY318,1,1)</f>
        <v>Q</v>
      </c>
      <c r="JIY318" t="s">
        <v>640</v>
      </c>
      <c r="JIZ318" t="s">
        <v>1495</v>
      </c>
      <c r="JJA318">
        <f>JJA317+1</f>
        <v>1</v>
      </c>
      <c r="JJB318" t="str">
        <f>MID(JJC318,1,1)</f>
        <v>Q</v>
      </c>
      <c r="JJC318" t="s">
        <v>640</v>
      </c>
      <c r="JJD318" t="s">
        <v>1495</v>
      </c>
      <c r="JJE318">
        <f>JJE317+1</f>
        <v>1</v>
      </c>
      <c r="JJF318" t="str">
        <f>MID(JJG318,1,1)</f>
        <v>Q</v>
      </c>
      <c r="JJG318" t="s">
        <v>640</v>
      </c>
      <c r="JJH318" t="s">
        <v>1495</v>
      </c>
      <c r="JJI318">
        <f>JJI317+1</f>
        <v>1</v>
      </c>
      <c r="JJJ318" t="str">
        <f>MID(JJK318,1,1)</f>
        <v>Q</v>
      </c>
      <c r="JJK318" t="s">
        <v>640</v>
      </c>
      <c r="JJL318" t="s">
        <v>1495</v>
      </c>
      <c r="JJM318">
        <f>JJM317+1</f>
        <v>1</v>
      </c>
      <c r="JJN318" t="str">
        <f>MID(JJO318,1,1)</f>
        <v>Q</v>
      </c>
      <c r="JJO318" t="s">
        <v>640</v>
      </c>
      <c r="JJP318" t="s">
        <v>1495</v>
      </c>
      <c r="JJQ318">
        <f>JJQ317+1</f>
        <v>1</v>
      </c>
      <c r="JJR318" t="str">
        <f>MID(JJS318,1,1)</f>
        <v>Q</v>
      </c>
      <c r="JJS318" t="s">
        <v>640</v>
      </c>
      <c r="JJT318" t="s">
        <v>1495</v>
      </c>
      <c r="JJU318">
        <f>JJU317+1</f>
        <v>1</v>
      </c>
      <c r="JJV318" t="str">
        <f>MID(JJW318,1,1)</f>
        <v>Q</v>
      </c>
      <c r="JJW318" t="s">
        <v>640</v>
      </c>
      <c r="JJX318" t="s">
        <v>1495</v>
      </c>
      <c r="JJY318">
        <f>JJY317+1</f>
        <v>1</v>
      </c>
      <c r="JJZ318" t="str">
        <f>MID(JKA318,1,1)</f>
        <v>Q</v>
      </c>
      <c r="JKA318" t="s">
        <v>640</v>
      </c>
      <c r="JKB318" t="s">
        <v>1495</v>
      </c>
      <c r="JKC318">
        <f>JKC317+1</f>
        <v>1</v>
      </c>
      <c r="JKD318" t="str">
        <f>MID(JKE318,1,1)</f>
        <v>Q</v>
      </c>
      <c r="JKE318" t="s">
        <v>640</v>
      </c>
      <c r="JKF318" t="s">
        <v>1495</v>
      </c>
      <c r="JKG318">
        <f>JKG317+1</f>
        <v>1</v>
      </c>
      <c r="JKH318" t="str">
        <f>MID(JKI318,1,1)</f>
        <v>Q</v>
      </c>
      <c r="JKI318" t="s">
        <v>640</v>
      </c>
      <c r="JKJ318" t="s">
        <v>1495</v>
      </c>
      <c r="JKK318">
        <f>JKK317+1</f>
        <v>1</v>
      </c>
      <c r="JKL318" t="str">
        <f>MID(JKM318,1,1)</f>
        <v>Q</v>
      </c>
      <c r="JKM318" t="s">
        <v>640</v>
      </c>
      <c r="JKN318" t="s">
        <v>1495</v>
      </c>
      <c r="JKO318">
        <f>JKO317+1</f>
        <v>1</v>
      </c>
      <c r="JKP318" t="str">
        <f>MID(JKQ318,1,1)</f>
        <v>Q</v>
      </c>
      <c r="JKQ318" t="s">
        <v>640</v>
      </c>
      <c r="JKR318" t="s">
        <v>1495</v>
      </c>
      <c r="JKS318">
        <f>JKS317+1</f>
        <v>1</v>
      </c>
      <c r="JKT318" t="str">
        <f>MID(JKU318,1,1)</f>
        <v>Q</v>
      </c>
      <c r="JKU318" t="s">
        <v>640</v>
      </c>
      <c r="JKV318" t="s">
        <v>1495</v>
      </c>
      <c r="JKW318">
        <f>JKW317+1</f>
        <v>1</v>
      </c>
      <c r="JKX318" t="str">
        <f>MID(JKY318,1,1)</f>
        <v>Q</v>
      </c>
      <c r="JKY318" t="s">
        <v>640</v>
      </c>
      <c r="JKZ318" t="s">
        <v>1495</v>
      </c>
      <c r="JLA318">
        <f>JLA317+1</f>
        <v>1</v>
      </c>
      <c r="JLB318" t="str">
        <f>MID(JLC318,1,1)</f>
        <v>Q</v>
      </c>
      <c r="JLC318" t="s">
        <v>640</v>
      </c>
      <c r="JLD318" t="s">
        <v>1495</v>
      </c>
      <c r="JLE318">
        <f>JLE317+1</f>
        <v>1</v>
      </c>
      <c r="JLF318" t="str">
        <f>MID(JLG318,1,1)</f>
        <v>Q</v>
      </c>
      <c r="JLG318" t="s">
        <v>640</v>
      </c>
      <c r="JLH318" t="s">
        <v>1495</v>
      </c>
      <c r="JLI318">
        <f>JLI317+1</f>
        <v>1</v>
      </c>
      <c r="JLJ318" t="str">
        <f>MID(JLK318,1,1)</f>
        <v>Q</v>
      </c>
      <c r="JLK318" t="s">
        <v>640</v>
      </c>
      <c r="JLL318" t="s">
        <v>1495</v>
      </c>
      <c r="JLM318">
        <f>JLM317+1</f>
        <v>1</v>
      </c>
      <c r="JLN318" t="str">
        <f>MID(JLO318,1,1)</f>
        <v>Q</v>
      </c>
      <c r="JLO318" t="s">
        <v>640</v>
      </c>
      <c r="JLP318" t="s">
        <v>1495</v>
      </c>
      <c r="JLQ318">
        <f>JLQ317+1</f>
        <v>1</v>
      </c>
      <c r="JLR318" t="str">
        <f>MID(JLS318,1,1)</f>
        <v>Q</v>
      </c>
      <c r="JLS318" t="s">
        <v>640</v>
      </c>
      <c r="JLT318" t="s">
        <v>1495</v>
      </c>
      <c r="JLU318">
        <f>JLU317+1</f>
        <v>1</v>
      </c>
      <c r="JLV318" t="str">
        <f>MID(JLW318,1,1)</f>
        <v>Q</v>
      </c>
      <c r="JLW318" t="s">
        <v>640</v>
      </c>
      <c r="JLX318" t="s">
        <v>1495</v>
      </c>
      <c r="JLY318">
        <f>JLY317+1</f>
        <v>1</v>
      </c>
      <c r="JLZ318" t="str">
        <f>MID(JMA318,1,1)</f>
        <v>Q</v>
      </c>
      <c r="JMA318" t="s">
        <v>640</v>
      </c>
      <c r="JMB318" t="s">
        <v>1495</v>
      </c>
      <c r="JMC318">
        <f>JMC317+1</f>
        <v>1</v>
      </c>
      <c r="JMD318" t="str">
        <f>MID(JME318,1,1)</f>
        <v>Q</v>
      </c>
      <c r="JME318" t="s">
        <v>640</v>
      </c>
      <c r="JMF318" t="s">
        <v>1495</v>
      </c>
      <c r="JMG318">
        <f>JMG317+1</f>
        <v>1</v>
      </c>
      <c r="JMH318" t="str">
        <f>MID(JMI318,1,1)</f>
        <v>Q</v>
      </c>
      <c r="JMI318" t="s">
        <v>640</v>
      </c>
      <c r="JMJ318" t="s">
        <v>1495</v>
      </c>
      <c r="JMK318">
        <f>JMK317+1</f>
        <v>1</v>
      </c>
      <c r="JML318" t="str">
        <f>MID(JMM318,1,1)</f>
        <v>Q</v>
      </c>
      <c r="JMM318" t="s">
        <v>640</v>
      </c>
      <c r="JMN318" t="s">
        <v>1495</v>
      </c>
      <c r="JMO318">
        <f>JMO317+1</f>
        <v>1</v>
      </c>
      <c r="JMP318" t="str">
        <f>MID(JMQ318,1,1)</f>
        <v>Q</v>
      </c>
      <c r="JMQ318" t="s">
        <v>640</v>
      </c>
      <c r="JMR318" t="s">
        <v>1495</v>
      </c>
      <c r="JMS318">
        <f>JMS317+1</f>
        <v>1</v>
      </c>
      <c r="JMT318" t="str">
        <f>MID(JMU318,1,1)</f>
        <v>Q</v>
      </c>
      <c r="JMU318" t="s">
        <v>640</v>
      </c>
      <c r="JMV318" t="s">
        <v>1495</v>
      </c>
      <c r="JMW318">
        <f>JMW317+1</f>
        <v>1</v>
      </c>
      <c r="JMX318" t="str">
        <f>MID(JMY318,1,1)</f>
        <v>Q</v>
      </c>
      <c r="JMY318" t="s">
        <v>640</v>
      </c>
      <c r="JMZ318" t="s">
        <v>1495</v>
      </c>
      <c r="JNA318">
        <f>JNA317+1</f>
        <v>1</v>
      </c>
      <c r="JNB318" t="str">
        <f>MID(JNC318,1,1)</f>
        <v>Q</v>
      </c>
      <c r="JNC318" t="s">
        <v>640</v>
      </c>
      <c r="JND318" t="s">
        <v>1495</v>
      </c>
      <c r="JNE318">
        <f>JNE317+1</f>
        <v>1</v>
      </c>
      <c r="JNF318" t="str">
        <f>MID(JNG318,1,1)</f>
        <v>Q</v>
      </c>
      <c r="JNG318" t="s">
        <v>640</v>
      </c>
      <c r="JNH318" t="s">
        <v>1495</v>
      </c>
      <c r="JNI318">
        <f>JNI317+1</f>
        <v>1</v>
      </c>
      <c r="JNJ318" t="str">
        <f>MID(JNK318,1,1)</f>
        <v>Q</v>
      </c>
      <c r="JNK318" t="s">
        <v>640</v>
      </c>
      <c r="JNL318" t="s">
        <v>1495</v>
      </c>
      <c r="JNM318">
        <f>JNM317+1</f>
        <v>1</v>
      </c>
      <c r="JNN318" t="str">
        <f>MID(JNO318,1,1)</f>
        <v>Q</v>
      </c>
      <c r="JNO318" t="s">
        <v>640</v>
      </c>
      <c r="JNP318" t="s">
        <v>1495</v>
      </c>
      <c r="JNQ318">
        <f>JNQ317+1</f>
        <v>1</v>
      </c>
      <c r="JNR318" t="str">
        <f>MID(JNS318,1,1)</f>
        <v>Q</v>
      </c>
      <c r="JNS318" t="s">
        <v>640</v>
      </c>
      <c r="JNT318" t="s">
        <v>1495</v>
      </c>
      <c r="JNU318">
        <f>JNU317+1</f>
        <v>1</v>
      </c>
      <c r="JNV318" t="str">
        <f>MID(JNW318,1,1)</f>
        <v>Q</v>
      </c>
      <c r="JNW318" t="s">
        <v>640</v>
      </c>
      <c r="JNX318" t="s">
        <v>1495</v>
      </c>
      <c r="JNY318">
        <f>JNY317+1</f>
        <v>1</v>
      </c>
      <c r="JNZ318" t="str">
        <f>MID(JOA318,1,1)</f>
        <v>Q</v>
      </c>
      <c r="JOA318" t="s">
        <v>640</v>
      </c>
      <c r="JOB318" t="s">
        <v>1495</v>
      </c>
      <c r="JOC318">
        <f>JOC317+1</f>
        <v>1</v>
      </c>
      <c r="JOD318" t="str">
        <f>MID(JOE318,1,1)</f>
        <v>Q</v>
      </c>
      <c r="JOE318" t="s">
        <v>640</v>
      </c>
      <c r="JOF318" t="s">
        <v>1495</v>
      </c>
      <c r="JOG318">
        <f>JOG317+1</f>
        <v>1</v>
      </c>
      <c r="JOH318" t="str">
        <f>MID(JOI318,1,1)</f>
        <v>Q</v>
      </c>
      <c r="JOI318" t="s">
        <v>640</v>
      </c>
      <c r="JOJ318" t="s">
        <v>1495</v>
      </c>
      <c r="JOK318">
        <f>JOK317+1</f>
        <v>1</v>
      </c>
      <c r="JOL318" t="str">
        <f>MID(JOM318,1,1)</f>
        <v>Q</v>
      </c>
      <c r="JOM318" t="s">
        <v>640</v>
      </c>
      <c r="JON318" t="s">
        <v>1495</v>
      </c>
      <c r="JOO318">
        <f>JOO317+1</f>
        <v>1</v>
      </c>
      <c r="JOP318" t="str">
        <f>MID(JOQ318,1,1)</f>
        <v>Q</v>
      </c>
      <c r="JOQ318" t="s">
        <v>640</v>
      </c>
      <c r="JOR318" t="s">
        <v>1495</v>
      </c>
      <c r="JOS318">
        <f>JOS317+1</f>
        <v>1</v>
      </c>
      <c r="JOT318" t="str">
        <f>MID(JOU318,1,1)</f>
        <v>Q</v>
      </c>
      <c r="JOU318" t="s">
        <v>640</v>
      </c>
      <c r="JOV318" t="s">
        <v>1495</v>
      </c>
      <c r="JOW318">
        <f>JOW317+1</f>
        <v>1</v>
      </c>
      <c r="JOX318" t="str">
        <f>MID(JOY318,1,1)</f>
        <v>Q</v>
      </c>
      <c r="JOY318" t="s">
        <v>640</v>
      </c>
      <c r="JOZ318" t="s">
        <v>1495</v>
      </c>
      <c r="JPA318">
        <f>JPA317+1</f>
        <v>1</v>
      </c>
      <c r="JPB318" t="str">
        <f>MID(JPC318,1,1)</f>
        <v>Q</v>
      </c>
      <c r="JPC318" t="s">
        <v>640</v>
      </c>
      <c r="JPD318" t="s">
        <v>1495</v>
      </c>
      <c r="JPE318">
        <f>JPE317+1</f>
        <v>1</v>
      </c>
      <c r="JPF318" t="str">
        <f>MID(JPG318,1,1)</f>
        <v>Q</v>
      </c>
      <c r="JPG318" t="s">
        <v>640</v>
      </c>
      <c r="JPH318" t="s">
        <v>1495</v>
      </c>
      <c r="JPI318">
        <f>JPI317+1</f>
        <v>1</v>
      </c>
      <c r="JPJ318" t="str">
        <f>MID(JPK318,1,1)</f>
        <v>Q</v>
      </c>
      <c r="JPK318" t="s">
        <v>640</v>
      </c>
      <c r="JPL318" t="s">
        <v>1495</v>
      </c>
      <c r="JPM318">
        <f>JPM317+1</f>
        <v>1</v>
      </c>
      <c r="JPN318" t="str">
        <f>MID(JPO318,1,1)</f>
        <v>Q</v>
      </c>
      <c r="JPO318" t="s">
        <v>640</v>
      </c>
      <c r="JPP318" t="s">
        <v>1495</v>
      </c>
      <c r="JPQ318">
        <f>JPQ317+1</f>
        <v>1</v>
      </c>
      <c r="JPR318" t="str">
        <f>MID(JPS318,1,1)</f>
        <v>Q</v>
      </c>
      <c r="JPS318" t="s">
        <v>640</v>
      </c>
      <c r="JPT318" t="s">
        <v>1495</v>
      </c>
      <c r="JPU318">
        <f>JPU317+1</f>
        <v>1</v>
      </c>
      <c r="JPV318" t="str">
        <f>MID(JPW318,1,1)</f>
        <v>Q</v>
      </c>
      <c r="JPW318" t="s">
        <v>640</v>
      </c>
      <c r="JPX318" t="s">
        <v>1495</v>
      </c>
      <c r="JPY318">
        <f>JPY317+1</f>
        <v>1</v>
      </c>
      <c r="JPZ318" t="str">
        <f>MID(JQA318,1,1)</f>
        <v>Q</v>
      </c>
      <c r="JQA318" t="s">
        <v>640</v>
      </c>
      <c r="JQB318" t="s">
        <v>1495</v>
      </c>
      <c r="JQC318">
        <f>JQC317+1</f>
        <v>1</v>
      </c>
      <c r="JQD318" t="str">
        <f>MID(JQE318,1,1)</f>
        <v>Q</v>
      </c>
      <c r="JQE318" t="s">
        <v>640</v>
      </c>
      <c r="JQF318" t="s">
        <v>1495</v>
      </c>
      <c r="JQG318">
        <f>JQG317+1</f>
        <v>1</v>
      </c>
      <c r="JQH318" t="str">
        <f>MID(JQI318,1,1)</f>
        <v>Q</v>
      </c>
      <c r="JQI318" t="s">
        <v>640</v>
      </c>
      <c r="JQJ318" t="s">
        <v>1495</v>
      </c>
      <c r="JQK318">
        <f>JQK317+1</f>
        <v>1</v>
      </c>
      <c r="JQL318" t="str">
        <f>MID(JQM318,1,1)</f>
        <v>Q</v>
      </c>
      <c r="JQM318" t="s">
        <v>640</v>
      </c>
      <c r="JQN318" t="s">
        <v>1495</v>
      </c>
      <c r="JQO318">
        <f>JQO317+1</f>
        <v>1</v>
      </c>
      <c r="JQP318" t="str">
        <f>MID(JQQ318,1,1)</f>
        <v>Q</v>
      </c>
      <c r="JQQ318" t="s">
        <v>640</v>
      </c>
      <c r="JQR318" t="s">
        <v>1495</v>
      </c>
      <c r="JQS318">
        <f>JQS317+1</f>
        <v>1</v>
      </c>
      <c r="JQT318" t="str">
        <f>MID(JQU318,1,1)</f>
        <v>Q</v>
      </c>
      <c r="JQU318" t="s">
        <v>640</v>
      </c>
      <c r="JQV318" t="s">
        <v>1495</v>
      </c>
      <c r="JQW318">
        <f>JQW317+1</f>
        <v>1</v>
      </c>
      <c r="JQX318" t="str">
        <f>MID(JQY318,1,1)</f>
        <v>Q</v>
      </c>
      <c r="JQY318" t="s">
        <v>640</v>
      </c>
      <c r="JQZ318" t="s">
        <v>1495</v>
      </c>
      <c r="JRA318">
        <f>JRA317+1</f>
        <v>1</v>
      </c>
      <c r="JRB318" t="str">
        <f>MID(JRC318,1,1)</f>
        <v>Q</v>
      </c>
      <c r="JRC318" t="s">
        <v>640</v>
      </c>
      <c r="JRD318" t="s">
        <v>1495</v>
      </c>
      <c r="JRE318">
        <f>JRE317+1</f>
        <v>1</v>
      </c>
      <c r="JRF318" t="str">
        <f>MID(JRG318,1,1)</f>
        <v>Q</v>
      </c>
      <c r="JRG318" t="s">
        <v>640</v>
      </c>
      <c r="JRH318" t="s">
        <v>1495</v>
      </c>
      <c r="JRI318">
        <f>JRI317+1</f>
        <v>1</v>
      </c>
      <c r="JRJ318" t="str">
        <f>MID(JRK318,1,1)</f>
        <v>Q</v>
      </c>
      <c r="JRK318" t="s">
        <v>640</v>
      </c>
      <c r="JRL318" t="s">
        <v>1495</v>
      </c>
      <c r="JRM318">
        <f>JRM317+1</f>
        <v>1</v>
      </c>
      <c r="JRN318" t="str">
        <f>MID(JRO318,1,1)</f>
        <v>Q</v>
      </c>
      <c r="JRO318" t="s">
        <v>640</v>
      </c>
      <c r="JRP318" t="s">
        <v>1495</v>
      </c>
      <c r="JRQ318">
        <f>JRQ317+1</f>
        <v>1</v>
      </c>
      <c r="JRR318" t="str">
        <f>MID(JRS318,1,1)</f>
        <v>Q</v>
      </c>
      <c r="JRS318" t="s">
        <v>640</v>
      </c>
      <c r="JRT318" t="s">
        <v>1495</v>
      </c>
      <c r="JRU318">
        <f>JRU317+1</f>
        <v>1</v>
      </c>
      <c r="JRV318" t="str">
        <f>MID(JRW318,1,1)</f>
        <v>Q</v>
      </c>
      <c r="JRW318" t="s">
        <v>640</v>
      </c>
      <c r="JRX318" t="s">
        <v>1495</v>
      </c>
      <c r="JRY318">
        <f>JRY317+1</f>
        <v>1</v>
      </c>
      <c r="JRZ318" t="str">
        <f>MID(JSA318,1,1)</f>
        <v>Q</v>
      </c>
      <c r="JSA318" t="s">
        <v>640</v>
      </c>
      <c r="JSB318" t="s">
        <v>1495</v>
      </c>
      <c r="JSC318">
        <f>JSC317+1</f>
        <v>1</v>
      </c>
      <c r="JSD318" t="str">
        <f>MID(JSE318,1,1)</f>
        <v>Q</v>
      </c>
      <c r="JSE318" t="s">
        <v>640</v>
      </c>
      <c r="JSF318" t="s">
        <v>1495</v>
      </c>
      <c r="JSG318">
        <f>JSG317+1</f>
        <v>1</v>
      </c>
      <c r="JSH318" t="str">
        <f>MID(JSI318,1,1)</f>
        <v>Q</v>
      </c>
      <c r="JSI318" t="s">
        <v>640</v>
      </c>
      <c r="JSJ318" t="s">
        <v>1495</v>
      </c>
      <c r="JSK318">
        <f>JSK317+1</f>
        <v>1</v>
      </c>
      <c r="JSL318" t="str">
        <f>MID(JSM318,1,1)</f>
        <v>Q</v>
      </c>
      <c r="JSM318" t="s">
        <v>640</v>
      </c>
      <c r="JSN318" t="s">
        <v>1495</v>
      </c>
      <c r="JSO318">
        <f>JSO317+1</f>
        <v>1</v>
      </c>
      <c r="JSP318" t="str">
        <f>MID(JSQ318,1,1)</f>
        <v>Q</v>
      </c>
      <c r="JSQ318" t="s">
        <v>640</v>
      </c>
      <c r="JSR318" t="s">
        <v>1495</v>
      </c>
      <c r="JSS318">
        <f>JSS317+1</f>
        <v>1</v>
      </c>
      <c r="JST318" t="str">
        <f>MID(JSU318,1,1)</f>
        <v>Q</v>
      </c>
      <c r="JSU318" t="s">
        <v>640</v>
      </c>
      <c r="JSV318" t="s">
        <v>1495</v>
      </c>
      <c r="JSW318">
        <f>JSW317+1</f>
        <v>1</v>
      </c>
      <c r="JSX318" t="str">
        <f>MID(JSY318,1,1)</f>
        <v>Q</v>
      </c>
      <c r="JSY318" t="s">
        <v>640</v>
      </c>
      <c r="JSZ318" t="s">
        <v>1495</v>
      </c>
      <c r="JTA318">
        <f>JTA317+1</f>
        <v>1</v>
      </c>
      <c r="JTB318" t="str">
        <f>MID(JTC318,1,1)</f>
        <v>Q</v>
      </c>
      <c r="JTC318" t="s">
        <v>640</v>
      </c>
      <c r="JTD318" t="s">
        <v>1495</v>
      </c>
      <c r="JTE318">
        <f>JTE317+1</f>
        <v>1</v>
      </c>
      <c r="JTF318" t="str">
        <f>MID(JTG318,1,1)</f>
        <v>Q</v>
      </c>
      <c r="JTG318" t="s">
        <v>640</v>
      </c>
      <c r="JTH318" t="s">
        <v>1495</v>
      </c>
      <c r="JTI318">
        <f>JTI317+1</f>
        <v>1</v>
      </c>
      <c r="JTJ318" t="str">
        <f>MID(JTK318,1,1)</f>
        <v>Q</v>
      </c>
      <c r="JTK318" t="s">
        <v>640</v>
      </c>
      <c r="JTL318" t="s">
        <v>1495</v>
      </c>
      <c r="JTM318">
        <f>JTM317+1</f>
        <v>1</v>
      </c>
      <c r="JTN318" t="str">
        <f>MID(JTO318,1,1)</f>
        <v>Q</v>
      </c>
      <c r="JTO318" t="s">
        <v>640</v>
      </c>
      <c r="JTP318" t="s">
        <v>1495</v>
      </c>
      <c r="JTQ318">
        <f>JTQ317+1</f>
        <v>1</v>
      </c>
      <c r="JTR318" t="str">
        <f>MID(JTS318,1,1)</f>
        <v>Q</v>
      </c>
      <c r="JTS318" t="s">
        <v>640</v>
      </c>
      <c r="JTT318" t="s">
        <v>1495</v>
      </c>
      <c r="JTU318">
        <f>JTU317+1</f>
        <v>1</v>
      </c>
      <c r="JTV318" t="str">
        <f>MID(JTW318,1,1)</f>
        <v>Q</v>
      </c>
      <c r="JTW318" t="s">
        <v>640</v>
      </c>
      <c r="JTX318" t="s">
        <v>1495</v>
      </c>
      <c r="JTY318">
        <f>JTY317+1</f>
        <v>1</v>
      </c>
      <c r="JTZ318" t="str">
        <f>MID(JUA318,1,1)</f>
        <v>Q</v>
      </c>
      <c r="JUA318" t="s">
        <v>640</v>
      </c>
      <c r="JUB318" t="s">
        <v>1495</v>
      </c>
      <c r="JUC318">
        <f>JUC317+1</f>
        <v>1</v>
      </c>
      <c r="JUD318" t="str">
        <f>MID(JUE318,1,1)</f>
        <v>Q</v>
      </c>
      <c r="JUE318" t="s">
        <v>640</v>
      </c>
      <c r="JUF318" t="s">
        <v>1495</v>
      </c>
      <c r="JUG318">
        <f>JUG317+1</f>
        <v>1</v>
      </c>
      <c r="JUH318" t="str">
        <f>MID(JUI318,1,1)</f>
        <v>Q</v>
      </c>
      <c r="JUI318" t="s">
        <v>640</v>
      </c>
      <c r="JUJ318" t="s">
        <v>1495</v>
      </c>
      <c r="JUK318">
        <f>JUK317+1</f>
        <v>1</v>
      </c>
      <c r="JUL318" t="str">
        <f>MID(JUM318,1,1)</f>
        <v>Q</v>
      </c>
      <c r="JUM318" t="s">
        <v>640</v>
      </c>
      <c r="JUN318" t="s">
        <v>1495</v>
      </c>
      <c r="JUO318">
        <f>JUO317+1</f>
        <v>1</v>
      </c>
      <c r="JUP318" t="str">
        <f>MID(JUQ318,1,1)</f>
        <v>Q</v>
      </c>
      <c r="JUQ318" t="s">
        <v>640</v>
      </c>
      <c r="JUR318" t="s">
        <v>1495</v>
      </c>
      <c r="JUS318">
        <f>JUS317+1</f>
        <v>1</v>
      </c>
      <c r="JUT318" t="str">
        <f>MID(JUU318,1,1)</f>
        <v>Q</v>
      </c>
      <c r="JUU318" t="s">
        <v>640</v>
      </c>
      <c r="JUV318" t="s">
        <v>1495</v>
      </c>
      <c r="JUW318">
        <f>JUW317+1</f>
        <v>1</v>
      </c>
      <c r="JUX318" t="str">
        <f>MID(JUY318,1,1)</f>
        <v>Q</v>
      </c>
      <c r="JUY318" t="s">
        <v>640</v>
      </c>
      <c r="JUZ318" t="s">
        <v>1495</v>
      </c>
      <c r="JVA318">
        <f>JVA317+1</f>
        <v>1</v>
      </c>
      <c r="JVB318" t="str">
        <f>MID(JVC318,1,1)</f>
        <v>Q</v>
      </c>
      <c r="JVC318" t="s">
        <v>640</v>
      </c>
      <c r="JVD318" t="s">
        <v>1495</v>
      </c>
      <c r="JVE318">
        <f>JVE317+1</f>
        <v>1</v>
      </c>
      <c r="JVF318" t="str">
        <f>MID(JVG318,1,1)</f>
        <v>Q</v>
      </c>
      <c r="JVG318" t="s">
        <v>640</v>
      </c>
      <c r="JVH318" t="s">
        <v>1495</v>
      </c>
      <c r="JVI318">
        <f>JVI317+1</f>
        <v>1</v>
      </c>
      <c r="JVJ318" t="str">
        <f>MID(JVK318,1,1)</f>
        <v>Q</v>
      </c>
      <c r="JVK318" t="s">
        <v>640</v>
      </c>
      <c r="JVL318" t="s">
        <v>1495</v>
      </c>
      <c r="JVM318">
        <f>JVM317+1</f>
        <v>1</v>
      </c>
      <c r="JVN318" t="str">
        <f>MID(JVO318,1,1)</f>
        <v>Q</v>
      </c>
      <c r="JVO318" t="s">
        <v>640</v>
      </c>
      <c r="JVP318" t="s">
        <v>1495</v>
      </c>
      <c r="JVQ318">
        <f>JVQ317+1</f>
        <v>1</v>
      </c>
      <c r="JVR318" t="str">
        <f>MID(JVS318,1,1)</f>
        <v>Q</v>
      </c>
      <c r="JVS318" t="s">
        <v>640</v>
      </c>
      <c r="JVT318" t="s">
        <v>1495</v>
      </c>
      <c r="JVU318">
        <f>JVU317+1</f>
        <v>1</v>
      </c>
      <c r="JVV318" t="str">
        <f>MID(JVW318,1,1)</f>
        <v>Q</v>
      </c>
      <c r="JVW318" t="s">
        <v>640</v>
      </c>
      <c r="JVX318" t="s">
        <v>1495</v>
      </c>
      <c r="JVY318">
        <f>JVY317+1</f>
        <v>1</v>
      </c>
      <c r="JVZ318" t="str">
        <f>MID(JWA318,1,1)</f>
        <v>Q</v>
      </c>
      <c r="JWA318" t="s">
        <v>640</v>
      </c>
      <c r="JWB318" t="s">
        <v>1495</v>
      </c>
      <c r="JWC318">
        <f>JWC317+1</f>
        <v>1</v>
      </c>
      <c r="JWD318" t="str">
        <f>MID(JWE318,1,1)</f>
        <v>Q</v>
      </c>
      <c r="JWE318" t="s">
        <v>640</v>
      </c>
      <c r="JWF318" t="s">
        <v>1495</v>
      </c>
      <c r="JWG318">
        <f>JWG317+1</f>
        <v>1</v>
      </c>
      <c r="JWH318" t="str">
        <f>MID(JWI318,1,1)</f>
        <v>Q</v>
      </c>
      <c r="JWI318" t="s">
        <v>640</v>
      </c>
      <c r="JWJ318" t="s">
        <v>1495</v>
      </c>
      <c r="JWK318">
        <f>JWK317+1</f>
        <v>1</v>
      </c>
      <c r="JWL318" t="str">
        <f>MID(JWM318,1,1)</f>
        <v>Q</v>
      </c>
      <c r="JWM318" t="s">
        <v>640</v>
      </c>
      <c r="JWN318" t="s">
        <v>1495</v>
      </c>
      <c r="JWO318">
        <f>JWO317+1</f>
        <v>1</v>
      </c>
      <c r="JWP318" t="str">
        <f>MID(JWQ318,1,1)</f>
        <v>Q</v>
      </c>
      <c r="JWQ318" t="s">
        <v>640</v>
      </c>
      <c r="JWR318" t="s">
        <v>1495</v>
      </c>
      <c r="JWS318">
        <f>JWS317+1</f>
        <v>1</v>
      </c>
      <c r="JWT318" t="str">
        <f>MID(JWU318,1,1)</f>
        <v>Q</v>
      </c>
      <c r="JWU318" t="s">
        <v>640</v>
      </c>
      <c r="JWV318" t="s">
        <v>1495</v>
      </c>
      <c r="JWW318">
        <f>JWW317+1</f>
        <v>1</v>
      </c>
      <c r="JWX318" t="str">
        <f>MID(JWY318,1,1)</f>
        <v>Q</v>
      </c>
      <c r="JWY318" t="s">
        <v>640</v>
      </c>
      <c r="JWZ318" t="s">
        <v>1495</v>
      </c>
      <c r="JXA318">
        <f>JXA317+1</f>
        <v>1</v>
      </c>
      <c r="JXB318" t="str">
        <f>MID(JXC318,1,1)</f>
        <v>Q</v>
      </c>
      <c r="JXC318" t="s">
        <v>640</v>
      </c>
      <c r="JXD318" t="s">
        <v>1495</v>
      </c>
      <c r="JXE318">
        <f>JXE317+1</f>
        <v>1</v>
      </c>
      <c r="JXF318" t="str">
        <f>MID(JXG318,1,1)</f>
        <v>Q</v>
      </c>
      <c r="JXG318" t="s">
        <v>640</v>
      </c>
      <c r="JXH318" t="s">
        <v>1495</v>
      </c>
      <c r="JXI318">
        <f>JXI317+1</f>
        <v>1</v>
      </c>
      <c r="JXJ318" t="str">
        <f>MID(JXK318,1,1)</f>
        <v>Q</v>
      </c>
      <c r="JXK318" t="s">
        <v>640</v>
      </c>
      <c r="JXL318" t="s">
        <v>1495</v>
      </c>
      <c r="JXM318">
        <f>JXM317+1</f>
        <v>1</v>
      </c>
      <c r="JXN318" t="str">
        <f>MID(JXO318,1,1)</f>
        <v>Q</v>
      </c>
      <c r="JXO318" t="s">
        <v>640</v>
      </c>
      <c r="JXP318" t="s">
        <v>1495</v>
      </c>
      <c r="JXQ318">
        <f>JXQ317+1</f>
        <v>1</v>
      </c>
      <c r="JXR318" t="str">
        <f>MID(JXS318,1,1)</f>
        <v>Q</v>
      </c>
      <c r="JXS318" t="s">
        <v>640</v>
      </c>
      <c r="JXT318" t="s">
        <v>1495</v>
      </c>
      <c r="JXU318">
        <f>JXU317+1</f>
        <v>1</v>
      </c>
      <c r="JXV318" t="str">
        <f>MID(JXW318,1,1)</f>
        <v>Q</v>
      </c>
      <c r="JXW318" t="s">
        <v>640</v>
      </c>
      <c r="JXX318" t="s">
        <v>1495</v>
      </c>
      <c r="JXY318">
        <f>JXY317+1</f>
        <v>1</v>
      </c>
      <c r="JXZ318" t="str">
        <f>MID(JYA318,1,1)</f>
        <v>Q</v>
      </c>
      <c r="JYA318" t="s">
        <v>640</v>
      </c>
      <c r="JYB318" t="s">
        <v>1495</v>
      </c>
      <c r="JYC318">
        <f>JYC317+1</f>
        <v>1</v>
      </c>
      <c r="JYD318" t="str">
        <f>MID(JYE318,1,1)</f>
        <v>Q</v>
      </c>
      <c r="JYE318" t="s">
        <v>640</v>
      </c>
      <c r="JYF318" t="s">
        <v>1495</v>
      </c>
      <c r="JYG318">
        <f>JYG317+1</f>
        <v>1</v>
      </c>
      <c r="JYH318" t="str">
        <f>MID(JYI318,1,1)</f>
        <v>Q</v>
      </c>
      <c r="JYI318" t="s">
        <v>640</v>
      </c>
      <c r="JYJ318" t="s">
        <v>1495</v>
      </c>
      <c r="JYK318">
        <f>JYK317+1</f>
        <v>1</v>
      </c>
      <c r="JYL318" t="str">
        <f>MID(JYM318,1,1)</f>
        <v>Q</v>
      </c>
      <c r="JYM318" t="s">
        <v>640</v>
      </c>
      <c r="JYN318" t="s">
        <v>1495</v>
      </c>
      <c r="JYO318">
        <f>JYO317+1</f>
        <v>1</v>
      </c>
      <c r="JYP318" t="str">
        <f>MID(JYQ318,1,1)</f>
        <v>Q</v>
      </c>
      <c r="JYQ318" t="s">
        <v>640</v>
      </c>
      <c r="JYR318" t="s">
        <v>1495</v>
      </c>
      <c r="JYS318">
        <f>JYS317+1</f>
        <v>1</v>
      </c>
      <c r="JYT318" t="str">
        <f>MID(JYU318,1,1)</f>
        <v>Q</v>
      </c>
      <c r="JYU318" t="s">
        <v>640</v>
      </c>
      <c r="JYV318" t="s">
        <v>1495</v>
      </c>
      <c r="JYW318">
        <f>JYW317+1</f>
        <v>1</v>
      </c>
      <c r="JYX318" t="str">
        <f>MID(JYY318,1,1)</f>
        <v>Q</v>
      </c>
      <c r="JYY318" t="s">
        <v>640</v>
      </c>
      <c r="JYZ318" t="s">
        <v>1495</v>
      </c>
      <c r="JZA318">
        <f>JZA317+1</f>
        <v>1</v>
      </c>
      <c r="JZB318" t="str">
        <f>MID(JZC318,1,1)</f>
        <v>Q</v>
      </c>
      <c r="JZC318" t="s">
        <v>640</v>
      </c>
      <c r="JZD318" t="s">
        <v>1495</v>
      </c>
      <c r="JZE318">
        <f>JZE317+1</f>
        <v>1</v>
      </c>
      <c r="JZF318" t="str">
        <f>MID(JZG318,1,1)</f>
        <v>Q</v>
      </c>
      <c r="JZG318" t="s">
        <v>640</v>
      </c>
      <c r="JZH318" t="s">
        <v>1495</v>
      </c>
      <c r="JZI318">
        <f>JZI317+1</f>
        <v>1</v>
      </c>
      <c r="JZJ318" t="str">
        <f>MID(JZK318,1,1)</f>
        <v>Q</v>
      </c>
      <c r="JZK318" t="s">
        <v>640</v>
      </c>
      <c r="JZL318" t="s">
        <v>1495</v>
      </c>
      <c r="JZM318">
        <f>JZM317+1</f>
        <v>1</v>
      </c>
      <c r="JZN318" t="str">
        <f>MID(JZO318,1,1)</f>
        <v>Q</v>
      </c>
      <c r="JZO318" t="s">
        <v>640</v>
      </c>
      <c r="JZP318" t="s">
        <v>1495</v>
      </c>
      <c r="JZQ318">
        <f>JZQ317+1</f>
        <v>1</v>
      </c>
      <c r="JZR318" t="str">
        <f>MID(JZS318,1,1)</f>
        <v>Q</v>
      </c>
      <c r="JZS318" t="s">
        <v>640</v>
      </c>
      <c r="JZT318" t="s">
        <v>1495</v>
      </c>
      <c r="JZU318">
        <f>JZU317+1</f>
        <v>1</v>
      </c>
      <c r="JZV318" t="str">
        <f>MID(JZW318,1,1)</f>
        <v>Q</v>
      </c>
      <c r="JZW318" t="s">
        <v>640</v>
      </c>
      <c r="JZX318" t="s">
        <v>1495</v>
      </c>
      <c r="JZY318">
        <f>JZY317+1</f>
        <v>1</v>
      </c>
      <c r="JZZ318" t="str">
        <f>MID(KAA318,1,1)</f>
        <v>Q</v>
      </c>
      <c r="KAA318" t="s">
        <v>640</v>
      </c>
      <c r="KAB318" t="s">
        <v>1495</v>
      </c>
      <c r="KAC318">
        <f>KAC317+1</f>
        <v>1</v>
      </c>
      <c r="KAD318" t="str">
        <f>MID(KAE318,1,1)</f>
        <v>Q</v>
      </c>
      <c r="KAE318" t="s">
        <v>640</v>
      </c>
      <c r="KAF318" t="s">
        <v>1495</v>
      </c>
      <c r="KAG318">
        <f>KAG317+1</f>
        <v>1</v>
      </c>
      <c r="KAH318" t="str">
        <f>MID(KAI318,1,1)</f>
        <v>Q</v>
      </c>
      <c r="KAI318" t="s">
        <v>640</v>
      </c>
      <c r="KAJ318" t="s">
        <v>1495</v>
      </c>
      <c r="KAK318">
        <f>KAK317+1</f>
        <v>1</v>
      </c>
      <c r="KAL318" t="str">
        <f>MID(KAM318,1,1)</f>
        <v>Q</v>
      </c>
      <c r="KAM318" t="s">
        <v>640</v>
      </c>
      <c r="KAN318" t="s">
        <v>1495</v>
      </c>
      <c r="KAO318">
        <f>KAO317+1</f>
        <v>1</v>
      </c>
      <c r="KAP318" t="str">
        <f>MID(KAQ318,1,1)</f>
        <v>Q</v>
      </c>
      <c r="KAQ318" t="s">
        <v>640</v>
      </c>
      <c r="KAR318" t="s">
        <v>1495</v>
      </c>
      <c r="KAS318">
        <f>KAS317+1</f>
        <v>1</v>
      </c>
      <c r="KAT318" t="str">
        <f>MID(KAU318,1,1)</f>
        <v>Q</v>
      </c>
      <c r="KAU318" t="s">
        <v>640</v>
      </c>
      <c r="KAV318" t="s">
        <v>1495</v>
      </c>
      <c r="KAW318">
        <f>KAW317+1</f>
        <v>1</v>
      </c>
      <c r="KAX318" t="str">
        <f>MID(KAY318,1,1)</f>
        <v>Q</v>
      </c>
      <c r="KAY318" t="s">
        <v>640</v>
      </c>
      <c r="KAZ318" t="s">
        <v>1495</v>
      </c>
      <c r="KBA318">
        <f>KBA317+1</f>
        <v>1</v>
      </c>
      <c r="KBB318" t="str">
        <f>MID(KBC318,1,1)</f>
        <v>Q</v>
      </c>
      <c r="KBC318" t="s">
        <v>640</v>
      </c>
      <c r="KBD318" t="s">
        <v>1495</v>
      </c>
      <c r="KBE318">
        <f>KBE317+1</f>
        <v>1</v>
      </c>
      <c r="KBF318" t="str">
        <f>MID(KBG318,1,1)</f>
        <v>Q</v>
      </c>
      <c r="KBG318" t="s">
        <v>640</v>
      </c>
      <c r="KBH318" t="s">
        <v>1495</v>
      </c>
      <c r="KBI318">
        <f>KBI317+1</f>
        <v>1</v>
      </c>
      <c r="KBJ318" t="str">
        <f>MID(KBK318,1,1)</f>
        <v>Q</v>
      </c>
      <c r="KBK318" t="s">
        <v>640</v>
      </c>
      <c r="KBL318" t="s">
        <v>1495</v>
      </c>
      <c r="KBM318">
        <f>KBM317+1</f>
        <v>1</v>
      </c>
      <c r="KBN318" t="str">
        <f>MID(KBO318,1,1)</f>
        <v>Q</v>
      </c>
      <c r="KBO318" t="s">
        <v>640</v>
      </c>
      <c r="KBP318" t="s">
        <v>1495</v>
      </c>
      <c r="KBQ318">
        <f>KBQ317+1</f>
        <v>1</v>
      </c>
      <c r="KBR318" t="str">
        <f>MID(KBS318,1,1)</f>
        <v>Q</v>
      </c>
      <c r="KBS318" t="s">
        <v>640</v>
      </c>
      <c r="KBT318" t="s">
        <v>1495</v>
      </c>
      <c r="KBU318">
        <f>KBU317+1</f>
        <v>1</v>
      </c>
      <c r="KBV318" t="str">
        <f>MID(KBW318,1,1)</f>
        <v>Q</v>
      </c>
      <c r="KBW318" t="s">
        <v>640</v>
      </c>
      <c r="KBX318" t="s">
        <v>1495</v>
      </c>
      <c r="KBY318">
        <f>KBY317+1</f>
        <v>1</v>
      </c>
      <c r="KBZ318" t="str">
        <f>MID(KCA318,1,1)</f>
        <v>Q</v>
      </c>
      <c r="KCA318" t="s">
        <v>640</v>
      </c>
      <c r="KCB318" t="s">
        <v>1495</v>
      </c>
      <c r="KCC318">
        <f>KCC317+1</f>
        <v>1</v>
      </c>
      <c r="KCD318" t="str">
        <f>MID(KCE318,1,1)</f>
        <v>Q</v>
      </c>
      <c r="KCE318" t="s">
        <v>640</v>
      </c>
      <c r="KCF318" t="s">
        <v>1495</v>
      </c>
      <c r="KCG318">
        <f>KCG317+1</f>
        <v>1</v>
      </c>
      <c r="KCH318" t="str">
        <f>MID(KCI318,1,1)</f>
        <v>Q</v>
      </c>
      <c r="KCI318" t="s">
        <v>640</v>
      </c>
      <c r="KCJ318" t="s">
        <v>1495</v>
      </c>
      <c r="KCK318">
        <f>KCK317+1</f>
        <v>1</v>
      </c>
      <c r="KCL318" t="str">
        <f>MID(KCM318,1,1)</f>
        <v>Q</v>
      </c>
      <c r="KCM318" t="s">
        <v>640</v>
      </c>
      <c r="KCN318" t="s">
        <v>1495</v>
      </c>
      <c r="KCO318">
        <f>KCO317+1</f>
        <v>1</v>
      </c>
      <c r="KCP318" t="str">
        <f>MID(KCQ318,1,1)</f>
        <v>Q</v>
      </c>
      <c r="KCQ318" t="s">
        <v>640</v>
      </c>
      <c r="KCR318" t="s">
        <v>1495</v>
      </c>
      <c r="KCS318">
        <f>KCS317+1</f>
        <v>1</v>
      </c>
      <c r="KCT318" t="str">
        <f>MID(KCU318,1,1)</f>
        <v>Q</v>
      </c>
      <c r="KCU318" t="s">
        <v>640</v>
      </c>
      <c r="KCV318" t="s">
        <v>1495</v>
      </c>
      <c r="KCW318">
        <f>KCW317+1</f>
        <v>1</v>
      </c>
      <c r="KCX318" t="str">
        <f>MID(KCY318,1,1)</f>
        <v>Q</v>
      </c>
      <c r="KCY318" t="s">
        <v>640</v>
      </c>
      <c r="KCZ318" t="s">
        <v>1495</v>
      </c>
      <c r="KDA318">
        <f>KDA317+1</f>
        <v>1</v>
      </c>
      <c r="KDB318" t="str">
        <f>MID(KDC318,1,1)</f>
        <v>Q</v>
      </c>
      <c r="KDC318" t="s">
        <v>640</v>
      </c>
      <c r="KDD318" t="s">
        <v>1495</v>
      </c>
      <c r="KDE318">
        <f>KDE317+1</f>
        <v>1</v>
      </c>
      <c r="KDF318" t="str">
        <f>MID(KDG318,1,1)</f>
        <v>Q</v>
      </c>
      <c r="KDG318" t="s">
        <v>640</v>
      </c>
      <c r="KDH318" t="s">
        <v>1495</v>
      </c>
      <c r="KDI318">
        <f>KDI317+1</f>
        <v>1</v>
      </c>
      <c r="KDJ318" t="str">
        <f>MID(KDK318,1,1)</f>
        <v>Q</v>
      </c>
      <c r="KDK318" t="s">
        <v>640</v>
      </c>
      <c r="KDL318" t="s">
        <v>1495</v>
      </c>
      <c r="KDM318">
        <f>KDM317+1</f>
        <v>1</v>
      </c>
      <c r="KDN318" t="str">
        <f>MID(KDO318,1,1)</f>
        <v>Q</v>
      </c>
      <c r="KDO318" t="s">
        <v>640</v>
      </c>
      <c r="KDP318" t="s">
        <v>1495</v>
      </c>
      <c r="KDQ318">
        <f>KDQ317+1</f>
        <v>1</v>
      </c>
      <c r="KDR318" t="str">
        <f>MID(KDS318,1,1)</f>
        <v>Q</v>
      </c>
      <c r="KDS318" t="s">
        <v>640</v>
      </c>
      <c r="KDT318" t="s">
        <v>1495</v>
      </c>
      <c r="KDU318">
        <f>KDU317+1</f>
        <v>1</v>
      </c>
      <c r="KDV318" t="str">
        <f>MID(KDW318,1,1)</f>
        <v>Q</v>
      </c>
      <c r="KDW318" t="s">
        <v>640</v>
      </c>
      <c r="KDX318" t="s">
        <v>1495</v>
      </c>
      <c r="KDY318">
        <f>KDY317+1</f>
        <v>1</v>
      </c>
      <c r="KDZ318" t="str">
        <f>MID(KEA318,1,1)</f>
        <v>Q</v>
      </c>
      <c r="KEA318" t="s">
        <v>640</v>
      </c>
      <c r="KEB318" t="s">
        <v>1495</v>
      </c>
      <c r="KEC318">
        <f>KEC317+1</f>
        <v>1</v>
      </c>
      <c r="KED318" t="str">
        <f>MID(KEE318,1,1)</f>
        <v>Q</v>
      </c>
      <c r="KEE318" t="s">
        <v>640</v>
      </c>
      <c r="KEF318" t="s">
        <v>1495</v>
      </c>
      <c r="KEG318">
        <f>KEG317+1</f>
        <v>1</v>
      </c>
      <c r="KEH318" t="str">
        <f>MID(KEI318,1,1)</f>
        <v>Q</v>
      </c>
      <c r="KEI318" t="s">
        <v>640</v>
      </c>
      <c r="KEJ318" t="s">
        <v>1495</v>
      </c>
      <c r="KEK318">
        <f>KEK317+1</f>
        <v>1</v>
      </c>
      <c r="KEL318" t="str">
        <f>MID(KEM318,1,1)</f>
        <v>Q</v>
      </c>
      <c r="KEM318" t="s">
        <v>640</v>
      </c>
      <c r="KEN318" t="s">
        <v>1495</v>
      </c>
      <c r="KEO318">
        <f>KEO317+1</f>
        <v>1</v>
      </c>
      <c r="KEP318" t="str">
        <f>MID(KEQ318,1,1)</f>
        <v>Q</v>
      </c>
      <c r="KEQ318" t="s">
        <v>640</v>
      </c>
      <c r="KER318" t="s">
        <v>1495</v>
      </c>
      <c r="KES318">
        <f>KES317+1</f>
        <v>1</v>
      </c>
      <c r="KET318" t="str">
        <f>MID(KEU318,1,1)</f>
        <v>Q</v>
      </c>
      <c r="KEU318" t="s">
        <v>640</v>
      </c>
      <c r="KEV318" t="s">
        <v>1495</v>
      </c>
      <c r="KEW318">
        <f>KEW317+1</f>
        <v>1</v>
      </c>
      <c r="KEX318" t="str">
        <f>MID(KEY318,1,1)</f>
        <v>Q</v>
      </c>
      <c r="KEY318" t="s">
        <v>640</v>
      </c>
      <c r="KEZ318" t="s">
        <v>1495</v>
      </c>
      <c r="KFA318">
        <f>KFA317+1</f>
        <v>1</v>
      </c>
      <c r="KFB318" t="str">
        <f>MID(KFC318,1,1)</f>
        <v>Q</v>
      </c>
      <c r="KFC318" t="s">
        <v>640</v>
      </c>
      <c r="KFD318" t="s">
        <v>1495</v>
      </c>
      <c r="KFE318">
        <f>KFE317+1</f>
        <v>1</v>
      </c>
      <c r="KFF318" t="str">
        <f>MID(KFG318,1,1)</f>
        <v>Q</v>
      </c>
      <c r="KFG318" t="s">
        <v>640</v>
      </c>
      <c r="KFH318" t="s">
        <v>1495</v>
      </c>
      <c r="KFI318">
        <f>KFI317+1</f>
        <v>1</v>
      </c>
      <c r="KFJ318" t="str">
        <f>MID(KFK318,1,1)</f>
        <v>Q</v>
      </c>
      <c r="KFK318" t="s">
        <v>640</v>
      </c>
      <c r="KFL318" t="s">
        <v>1495</v>
      </c>
      <c r="KFM318">
        <f>KFM317+1</f>
        <v>1</v>
      </c>
      <c r="KFN318" t="str">
        <f>MID(KFO318,1,1)</f>
        <v>Q</v>
      </c>
      <c r="KFO318" t="s">
        <v>640</v>
      </c>
      <c r="KFP318" t="s">
        <v>1495</v>
      </c>
      <c r="KFQ318">
        <f>KFQ317+1</f>
        <v>1</v>
      </c>
      <c r="KFR318" t="str">
        <f>MID(KFS318,1,1)</f>
        <v>Q</v>
      </c>
      <c r="KFS318" t="s">
        <v>640</v>
      </c>
      <c r="KFT318" t="s">
        <v>1495</v>
      </c>
      <c r="KFU318">
        <f>KFU317+1</f>
        <v>1</v>
      </c>
      <c r="KFV318" t="str">
        <f>MID(KFW318,1,1)</f>
        <v>Q</v>
      </c>
      <c r="KFW318" t="s">
        <v>640</v>
      </c>
      <c r="KFX318" t="s">
        <v>1495</v>
      </c>
      <c r="KFY318">
        <f>KFY317+1</f>
        <v>1</v>
      </c>
      <c r="KFZ318" t="str">
        <f>MID(KGA318,1,1)</f>
        <v>Q</v>
      </c>
      <c r="KGA318" t="s">
        <v>640</v>
      </c>
      <c r="KGB318" t="s">
        <v>1495</v>
      </c>
      <c r="KGC318">
        <f>KGC317+1</f>
        <v>1</v>
      </c>
      <c r="KGD318" t="str">
        <f>MID(KGE318,1,1)</f>
        <v>Q</v>
      </c>
      <c r="KGE318" t="s">
        <v>640</v>
      </c>
      <c r="KGF318" t="s">
        <v>1495</v>
      </c>
      <c r="KGG318">
        <f>KGG317+1</f>
        <v>1</v>
      </c>
      <c r="KGH318" t="str">
        <f>MID(KGI318,1,1)</f>
        <v>Q</v>
      </c>
      <c r="KGI318" t="s">
        <v>640</v>
      </c>
      <c r="KGJ318" t="s">
        <v>1495</v>
      </c>
      <c r="KGK318">
        <f>KGK317+1</f>
        <v>1</v>
      </c>
      <c r="KGL318" t="str">
        <f>MID(KGM318,1,1)</f>
        <v>Q</v>
      </c>
      <c r="KGM318" t="s">
        <v>640</v>
      </c>
      <c r="KGN318" t="s">
        <v>1495</v>
      </c>
      <c r="KGO318">
        <f>KGO317+1</f>
        <v>1</v>
      </c>
      <c r="KGP318" t="str">
        <f>MID(KGQ318,1,1)</f>
        <v>Q</v>
      </c>
      <c r="KGQ318" t="s">
        <v>640</v>
      </c>
      <c r="KGR318" t="s">
        <v>1495</v>
      </c>
      <c r="KGS318">
        <f>KGS317+1</f>
        <v>1</v>
      </c>
      <c r="KGT318" t="str">
        <f>MID(KGU318,1,1)</f>
        <v>Q</v>
      </c>
      <c r="KGU318" t="s">
        <v>640</v>
      </c>
      <c r="KGV318" t="s">
        <v>1495</v>
      </c>
      <c r="KGW318">
        <f>KGW317+1</f>
        <v>1</v>
      </c>
      <c r="KGX318" t="str">
        <f>MID(KGY318,1,1)</f>
        <v>Q</v>
      </c>
      <c r="KGY318" t="s">
        <v>640</v>
      </c>
      <c r="KGZ318" t="s">
        <v>1495</v>
      </c>
      <c r="KHA318">
        <f>KHA317+1</f>
        <v>1</v>
      </c>
      <c r="KHB318" t="str">
        <f>MID(KHC318,1,1)</f>
        <v>Q</v>
      </c>
      <c r="KHC318" t="s">
        <v>640</v>
      </c>
      <c r="KHD318" t="s">
        <v>1495</v>
      </c>
      <c r="KHE318">
        <f>KHE317+1</f>
        <v>1</v>
      </c>
      <c r="KHF318" t="str">
        <f>MID(KHG318,1,1)</f>
        <v>Q</v>
      </c>
      <c r="KHG318" t="s">
        <v>640</v>
      </c>
      <c r="KHH318" t="s">
        <v>1495</v>
      </c>
      <c r="KHI318">
        <f>KHI317+1</f>
        <v>1</v>
      </c>
      <c r="KHJ318" t="str">
        <f>MID(KHK318,1,1)</f>
        <v>Q</v>
      </c>
      <c r="KHK318" t="s">
        <v>640</v>
      </c>
      <c r="KHL318" t="s">
        <v>1495</v>
      </c>
      <c r="KHM318">
        <f>KHM317+1</f>
        <v>1</v>
      </c>
      <c r="KHN318" t="str">
        <f>MID(KHO318,1,1)</f>
        <v>Q</v>
      </c>
      <c r="KHO318" t="s">
        <v>640</v>
      </c>
      <c r="KHP318" t="s">
        <v>1495</v>
      </c>
      <c r="KHQ318">
        <f>KHQ317+1</f>
        <v>1</v>
      </c>
      <c r="KHR318" t="str">
        <f>MID(KHS318,1,1)</f>
        <v>Q</v>
      </c>
      <c r="KHS318" t="s">
        <v>640</v>
      </c>
      <c r="KHT318" t="s">
        <v>1495</v>
      </c>
      <c r="KHU318">
        <f>KHU317+1</f>
        <v>1</v>
      </c>
      <c r="KHV318" t="str">
        <f>MID(KHW318,1,1)</f>
        <v>Q</v>
      </c>
      <c r="KHW318" t="s">
        <v>640</v>
      </c>
      <c r="KHX318" t="s">
        <v>1495</v>
      </c>
      <c r="KHY318">
        <f>KHY317+1</f>
        <v>1</v>
      </c>
      <c r="KHZ318" t="str">
        <f>MID(KIA318,1,1)</f>
        <v>Q</v>
      </c>
      <c r="KIA318" t="s">
        <v>640</v>
      </c>
      <c r="KIB318" t="s">
        <v>1495</v>
      </c>
      <c r="KIC318">
        <f>KIC317+1</f>
        <v>1</v>
      </c>
      <c r="KID318" t="str">
        <f>MID(KIE318,1,1)</f>
        <v>Q</v>
      </c>
      <c r="KIE318" t="s">
        <v>640</v>
      </c>
      <c r="KIF318" t="s">
        <v>1495</v>
      </c>
      <c r="KIG318">
        <f>KIG317+1</f>
        <v>1</v>
      </c>
      <c r="KIH318" t="str">
        <f>MID(KII318,1,1)</f>
        <v>Q</v>
      </c>
      <c r="KII318" t="s">
        <v>640</v>
      </c>
      <c r="KIJ318" t="s">
        <v>1495</v>
      </c>
      <c r="KIK318">
        <f>KIK317+1</f>
        <v>1</v>
      </c>
      <c r="KIL318" t="str">
        <f>MID(KIM318,1,1)</f>
        <v>Q</v>
      </c>
      <c r="KIM318" t="s">
        <v>640</v>
      </c>
      <c r="KIN318" t="s">
        <v>1495</v>
      </c>
      <c r="KIO318">
        <f>KIO317+1</f>
        <v>1</v>
      </c>
      <c r="KIP318" t="str">
        <f>MID(KIQ318,1,1)</f>
        <v>Q</v>
      </c>
      <c r="KIQ318" t="s">
        <v>640</v>
      </c>
      <c r="KIR318" t="s">
        <v>1495</v>
      </c>
      <c r="KIS318">
        <f>KIS317+1</f>
        <v>1</v>
      </c>
      <c r="KIT318" t="str">
        <f>MID(KIU318,1,1)</f>
        <v>Q</v>
      </c>
      <c r="KIU318" t="s">
        <v>640</v>
      </c>
      <c r="KIV318" t="s">
        <v>1495</v>
      </c>
      <c r="KIW318">
        <f>KIW317+1</f>
        <v>1</v>
      </c>
      <c r="KIX318" t="str">
        <f>MID(KIY318,1,1)</f>
        <v>Q</v>
      </c>
      <c r="KIY318" t="s">
        <v>640</v>
      </c>
      <c r="KIZ318" t="s">
        <v>1495</v>
      </c>
      <c r="KJA318">
        <f>KJA317+1</f>
        <v>1</v>
      </c>
      <c r="KJB318" t="str">
        <f>MID(KJC318,1,1)</f>
        <v>Q</v>
      </c>
      <c r="KJC318" t="s">
        <v>640</v>
      </c>
      <c r="KJD318" t="s">
        <v>1495</v>
      </c>
      <c r="KJE318">
        <f>KJE317+1</f>
        <v>1</v>
      </c>
      <c r="KJF318" t="str">
        <f>MID(KJG318,1,1)</f>
        <v>Q</v>
      </c>
      <c r="KJG318" t="s">
        <v>640</v>
      </c>
      <c r="KJH318" t="s">
        <v>1495</v>
      </c>
      <c r="KJI318">
        <f>KJI317+1</f>
        <v>1</v>
      </c>
      <c r="KJJ318" t="str">
        <f>MID(KJK318,1,1)</f>
        <v>Q</v>
      </c>
      <c r="KJK318" t="s">
        <v>640</v>
      </c>
      <c r="KJL318" t="s">
        <v>1495</v>
      </c>
      <c r="KJM318">
        <f>KJM317+1</f>
        <v>1</v>
      </c>
      <c r="KJN318" t="str">
        <f>MID(KJO318,1,1)</f>
        <v>Q</v>
      </c>
      <c r="KJO318" t="s">
        <v>640</v>
      </c>
      <c r="KJP318" t="s">
        <v>1495</v>
      </c>
      <c r="KJQ318">
        <f>KJQ317+1</f>
        <v>1</v>
      </c>
      <c r="KJR318" t="str">
        <f>MID(KJS318,1,1)</f>
        <v>Q</v>
      </c>
      <c r="KJS318" t="s">
        <v>640</v>
      </c>
      <c r="KJT318" t="s">
        <v>1495</v>
      </c>
      <c r="KJU318">
        <f>KJU317+1</f>
        <v>1</v>
      </c>
      <c r="KJV318" t="str">
        <f>MID(KJW318,1,1)</f>
        <v>Q</v>
      </c>
      <c r="KJW318" t="s">
        <v>640</v>
      </c>
      <c r="KJX318" t="s">
        <v>1495</v>
      </c>
      <c r="KJY318">
        <f>KJY317+1</f>
        <v>1</v>
      </c>
      <c r="KJZ318" t="str">
        <f>MID(KKA318,1,1)</f>
        <v>Q</v>
      </c>
      <c r="KKA318" t="s">
        <v>640</v>
      </c>
      <c r="KKB318" t="s">
        <v>1495</v>
      </c>
      <c r="KKC318">
        <f>KKC317+1</f>
        <v>1</v>
      </c>
      <c r="KKD318" t="str">
        <f>MID(KKE318,1,1)</f>
        <v>Q</v>
      </c>
      <c r="KKE318" t="s">
        <v>640</v>
      </c>
      <c r="KKF318" t="s">
        <v>1495</v>
      </c>
      <c r="KKG318">
        <f>KKG317+1</f>
        <v>1</v>
      </c>
      <c r="KKH318" t="str">
        <f>MID(KKI318,1,1)</f>
        <v>Q</v>
      </c>
      <c r="KKI318" t="s">
        <v>640</v>
      </c>
      <c r="KKJ318" t="s">
        <v>1495</v>
      </c>
      <c r="KKK318">
        <f>KKK317+1</f>
        <v>1</v>
      </c>
      <c r="KKL318" t="str">
        <f>MID(KKM318,1,1)</f>
        <v>Q</v>
      </c>
      <c r="KKM318" t="s">
        <v>640</v>
      </c>
      <c r="KKN318" t="s">
        <v>1495</v>
      </c>
      <c r="KKO318">
        <f>KKO317+1</f>
        <v>1</v>
      </c>
      <c r="KKP318" t="str">
        <f>MID(KKQ318,1,1)</f>
        <v>Q</v>
      </c>
      <c r="KKQ318" t="s">
        <v>640</v>
      </c>
      <c r="KKR318" t="s">
        <v>1495</v>
      </c>
      <c r="KKS318">
        <f>KKS317+1</f>
        <v>1</v>
      </c>
      <c r="KKT318" t="str">
        <f>MID(KKU318,1,1)</f>
        <v>Q</v>
      </c>
      <c r="KKU318" t="s">
        <v>640</v>
      </c>
      <c r="KKV318" t="s">
        <v>1495</v>
      </c>
      <c r="KKW318">
        <f>KKW317+1</f>
        <v>1</v>
      </c>
      <c r="KKX318" t="str">
        <f>MID(KKY318,1,1)</f>
        <v>Q</v>
      </c>
      <c r="KKY318" t="s">
        <v>640</v>
      </c>
      <c r="KKZ318" t="s">
        <v>1495</v>
      </c>
      <c r="KLA318">
        <f>KLA317+1</f>
        <v>1</v>
      </c>
      <c r="KLB318" t="str">
        <f>MID(KLC318,1,1)</f>
        <v>Q</v>
      </c>
      <c r="KLC318" t="s">
        <v>640</v>
      </c>
      <c r="KLD318" t="s">
        <v>1495</v>
      </c>
      <c r="KLE318">
        <f>KLE317+1</f>
        <v>1</v>
      </c>
      <c r="KLF318" t="str">
        <f>MID(KLG318,1,1)</f>
        <v>Q</v>
      </c>
      <c r="KLG318" t="s">
        <v>640</v>
      </c>
      <c r="KLH318" t="s">
        <v>1495</v>
      </c>
      <c r="KLI318">
        <f>KLI317+1</f>
        <v>1</v>
      </c>
      <c r="KLJ318" t="str">
        <f>MID(KLK318,1,1)</f>
        <v>Q</v>
      </c>
      <c r="KLK318" t="s">
        <v>640</v>
      </c>
      <c r="KLL318" t="s">
        <v>1495</v>
      </c>
      <c r="KLM318">
        <f>KLM317+1</f>
        <v>1</v>
      </c>
      <c r="KLN318" t="str">
        <f>MID(KLO318,1,1)</f>
        <v>Q</v>
      </c>
      <c r="KLO318" t="s">
        <v>640</v>
      </c>
      <c r="KLP318" t="s">
        <v>1495</v>
      </c>
      <c r="KLQ318">
        <f>KLQ317+1</f>
        <v>1</v>
      </c>
      <c r="KLR318" t="str">
        <f>MID(KLS318,1,1)</f>
        <v>Q</v>
      </c>
      <c r="KLS318" t="s">
        <v>640</v>
      </c>
      <c r="KLT318" t="s">
        <v>1495</v>
      </c>
      <c r="KLU318">
        <f>KLU317+1</f>
        <v>1</v>
      </c>
      <c r="KLV318" t="str">
        <f>MID(KLW318,1,1)</f>
        <v>Q</v>
      </c>
      <c r="KLW318" t="s">
        <v>640</v>
      </c>
      <c r="KLX318" t="s">
        <v>1495</v>
      </c>
      <c r="KLY318">
        <f>KLY317+1</f>
        <v>1</v>
      </c>
      <c r="KLZ318" t="str">
        <f>MID(KMA318,1,1)</f>
        <v>Q</v>
      </c>
      <c r="KMA318" t="s">
        <v>640</v>
      </c>
      <c r="KMB318" t="s">
        <v>1495</v>
      </c>
      <c r="KMC318">
        <f>KMC317+1</f>
        <v>1</v>
      </c>
      <c r="KMD318" t="str">
        <f>MID(KME318,1,1)</f>
        <v>Q</v>
      </c>
      <c r="KME318" t="s">
        <v>640</v>
      </c>
      <c r="KMF318" t="s">
        <v>1495</v>
      </c>
      <c r="KMG318">
        <f>KMG317+1</f>
        <v>1</v>
      </c>
      <c r="KMH318" t="str">
        <f>MID(KMI318,1,1)</f>
        <v>Q</v>
      </c>
      <c r="KMI318" t="s">
        <v>640</v>
      </c>
      <c r="KMJ318" t="s">
        <v>1495</v>
      </c>
      <c r="KMK318">
        <f>KMK317+1</f>
        <v>1</v>
      </c>
      <c r="KML318" t="str">
        <f>MID(KMM318,1,1)</f>
        <v>Q</v>
      </c>
      <c r="KMM318" t="s">
        <v>640</v>
      </c>
      <c r="KMN318" t="s">
        <v>1495</v>
      </c>
      <c r="KMO318">
        <f>KMO317+1</f>
        <v>1</v>
      </c>
      <c r="KMP318" t="str">
        <f>MID(KMQ318,1,1)</f>
        <v>Q</v>
      </c>
      <c r="KMQ318" t="s">
        <v>640</v>
      </c>
      <c r="KMR318" t="s">
        <v>1495</v>
      </c>
      <c r="KMS318">
        <f>KMS317+1</f>
        <v>1</v>
      </c>
      <c r="KMT318" t="str">
        <f>MID(KMU318,1,1)</f>
        <v>Q</v>
      </c>
      <c r="KMU318" t="s">
        <v>640</v>
      </c>
      <c r="KMV318" t="s">
        <v>1495</v>
      </c>
      <c r="KMW318">
        <f>KMW317+1</f>
        <v>1</v>
      </c>
      <c r="KMX318" t="str">
        <f>MID(KMY318,1,1)</f>
        <v>Q</v>
      </c>
      <c r="KMY318" t="s">
        <v>640</v>
      </c>
      <c r="KMZ318" t="s">
        <v>1495</v>
      </c>
      <c r="KNA318">
        <f>KNA317+1</f>
        <v>1</v>
      </c>
      <c r="KNB318" t="str">
        <f>MID(KNC318,1,1)</f>
        <v>Q</v>
      </c>
      <c r="KNC318" t="s">
        <v>640</v>
      </c>
      <c r="KND318" t="s">
        <v>1495</v>
      </c>
      <c r="KNE318">
        <f>KNE317+1</f>
        <v>1</v>
      </c>
      <c r="KNF318" t="str">
        <f>MID(KNG318,1,1)</f>
        <v>Q</v>
      </c>
      <c r="KNG318" t="s">
        <v>640</v>
      </c>
      <c r="KNH318" t="s">
        <v>1495</v>
      </c>
      <c r="KNI318">
        <f>KNI317+1</f>
        <v>1</v>
      </c>
      <c r="KNJ318" t="str">
        <f>MID(KNK318,1,1)</f>
        <v>Q</v>
      </c>
      <c r="KNK318" t="s">
        <v>640</v>
      </c>
      <c r="KNL318" t="s">
        <v>1495</v>
      </c>
      <c r="KNM318">
        <f>KNM317+1</f>
        <v>1</v>
      </c>
      <c r="KNN318" t="str">
        <f>MID(KNO318,1,1)</f>
        <v>Q</v>
      </c>
      <c r="KNO318" t="s">
        <v>640</v>
      </c>
      <c r="KNP318" t="s">
        <v>1495</v>
      </c>
      <c r="KNQ318">
        <f>KNQ317+1</f>
        <v>1</v>
      </c>
      <c r="KNR318" t="str">
        <f>MID(KNS318,1,1)</f>
        <v>Q</v>
      </c>
      <c r="KNS318" t="s">
        <v>640</v>
      </c>
      <c r="KNT318" t="s">
        <v>1495</v>
      </c>
      <c r="KNU318">
        <f>KNU317+1</f>
        <v>1</v>
      </c>
      <c r="KNV318" t="str">
        <f>MID(KNW318,1,1)</f>
        <v>Q</v>
      </c>
      <c r="KNW318" t="s">
        <v>640</v>
      </c>
      <c r="KNX318" t="s">
        <v>1495</v>
      </c>
      <c r="KNY318">
        <f>KNY317+1</f>
        <v>1</v>
      </c>
      <c r="KNZ318" t="str">
        <f>MID(KOA318,1,1)</f>
        <v>Q</v>
      </c>
      <c r="KOA318" t="s">
        <v>640</v>
      </c>
      <c r="KOB318" t="s">
        <v>1495</v>
      </c>
      <c r="KOC318">
        <f>KOC317+1</f>
        <v>1</v>
      </c>
      <c r="KOD318" t="str">
        <f>MID(KOE318,1,1)</f>
        <v>Q</v>
      </c>
      <c r="KOE318" t="s">
        <v>640</v>
      </c>
      <c r="KOF318" t="s">
        <v>1495</v>
      </c>
      <c r="KOG318">
        <f>KOG317+1</f>
        <v>1</v>
      </c>
      <c r="KOH318" t="str">
        <f>MID(KOI318,1,1)</f>
        <v>Q</v>
      </c>
      <c r="KOI318" t="s">
        <v>640</v>
      </c>
      <c r="KOJ318" t="s">
        <v>1495</v>
      </c>
      <c r="KOK318">
        <f>KOK317+1</f>
        <v>1</v>
      </c>
      <c r="KOL318" t="str">
        <f>MID(KOM318,1,1)</f>
        <v>Q</v>
      </c>
      <c r="KOM318" t="s">
        <v>640</v>
      </c>
      <c r="KON318" t="s">
        <v>1495</v>
      </c>
      <c r="KOO318">
        <f>KOO317+1</f>
        <v>1</v>
      </c>
      <c r="KOP318" t="str">
        <f>MID(KOQ318,1,1)</f>
        <v>Q</v>
      </c>
      <c r="KOQ318" t="s">
        <v>640</v>
      </c>
      <c r="KOR318" t="s">
        <v>1495</v>
      </c>
      <c r="KOS318">
        <f>KOS317+1</f>
        <v>1</v>
      </c>
      <c r="KOT318" t="str">
        <f>MID(KOU318,1,1)</f>
        <v>Q</v>
      </c>
      <c r="KOU318" t="s">
        <v>640</v>
      </c>
      <c r="KOV318" t="s">
        <v>1495</v>
      </c>
      <c r="KOW318">
        <f>KOW317+1</f>
        <v>1</v>
      </c>
      <c r="KOX318" t="str">
        <f>MID(KOY318,1,1)</f>
        <v>Q</v>
      </c>
      <c r="KOY318" t="s">
        <v>640</v>
      </c>
      <c r="KOZ318" t="s">
        <v>1495</v>
      </c>
      <c r="KPA318">
        <f>KPA317+1</f>
        <v>1</v>
      </c>
      <c r="KPB318" t="str">
        <f>MID(KPC318,1,1)</f>
        <v>Q</v>
      </c>
      <c r="KPC318" t="s">
        <v>640</v>
      </c>
      <c r="KPD318" t="s">
        <v>1495</v>
      </c>
      <c r="KPE318">
        <f>KPE317+1</f>
        <v>1</v>
      </c>
      <c r="KPF318" t="str">
        <f>MID(KPG318,1,1)</f>
        <v>Q</v>
      </c>
      <c r="KPG318" t="s">
        <v>640</v>
      </c>
      <c r="KPH318" t="s">
        <v>1495</v>
      </c>
      <c r="KPI318">
        <f>KPI317+1</f>
        <v>1</v>
      </c>
      <c r="KPJ318" t="str">
        <f>MID(KPK318,1,1)</f>
        <v>Q</v>
      </c>
      <c r="KPK318" t="s">
        <v>640</v>
      </c>
      <c r="KPL318" t="s">
        <v>1495</v>
      </c>
      <c r="KPM318">
        <f>KPM317+1</f>
        <v>1</v>
      </c>
      <c r="KPN318" t="str">
        <f>MID(KPO318,1,1)</f>
        <v>Q</v>
      </c>
      <c r="KPO318" t="s">
        <v>640</v>
      </c>
      <c r="KPP318" t="s">
        <v>1495</v>
      </c>
      <c r="KPQ318">
        <f>KPQ317+1</f>
        <v>1</v>
      </c>
      <c r="KPR318" t="str">
        <f>MID(KPS318,1,1)</f>
        <v>Q</v>
      </c>
      <c r="KPS318" t="s">
        <v>640</v>
      </c>
      <c r="KPT318" t="s">
        <v>1495</v>
      </c>
      <c r="KPU318">
        <f>KPU317+1</f>
        <v>1</v>
      </c>
      <c r="KPV318" t="str">
        <f>MID(KPW318,1,1)</f>
        <v>Q</v>
      </c>
      <c r="KPW318" t="s">
        <v>640</v>
      </c>
      <c r="KPX318" t="s">
        <v>1495</v>
      </c>
      <c r="KPY318">
        <f>KPY317+1</f>
        <v>1</v>
      </c>
      <c r="KPZ318" t="str">
        <f>MID(KQA318,1,1)</f>
        <v>Q</v>
      </c>
      <c r="KQA318" t="s">
        <v>640</v>
      </c>
      <c r="KQB318" t="s">
        <v>1495</v>
      </c>
      <c r="KQC318">
        <f>KQC317+1</f>
        <v>1</v>
      </c>
      <c r="KQD318" t="str">
        <f>MID(KQE318,1,1)</f>
        <v>Q</v>
      </c>
      <c r="KQE318" t="s">
        <v>640</v>
      </c>
      <c r="KQF318" t="s">
        <v>1495</v>
      </c>
      <c r="KQG318">
        <f>KQG317+1</f>
        <v>1</v>
      </c>
      <c r="KQH318" t="str">
        <f>MID(KQI318,1,1)</f>
        <v>Q</v>
      </c>
      <c r="KQI318" t="s">
        <v>640</v>
      </c>
      <c r="KQJ318" t="s">
        <v>1495</v>
      </c>
      <c r="KQK318">
        <f>KQK317+1</f>
        <v>1</v>
      </c>
      <c r="KQL318" t="str">
        <f>MID(KQM318,1,1)</f>
        <v>Q</v>
      </c>
      <c r="KQM318" t="s">
        <v>640</v>
      </c>
      <c r="KQN318" t="s">
        <v>1495</v>
      </c>
      <c r="KQO318">
        <f>KQO317+1</f>
        <v>1</v>
      </c>
      <c r="KQP318" t="str">
        <f>MID(KQQ318,1,1)</f>
        <v>Q</v>
      </c>
      <c r="KQQ318" t="s">
        <v>640</v>
      </c>
      <c r="KQR318" t="s">
        <v>1495</v>
      </c>
      <c r="KQS318">
        <f>KQS317+1</f>
        <v>1</v>
      </c>
      <c r="KQT318" t="str">
        <f>MID(KQU318,1,1)</f>
        <v>Q</v>
      </c>
      <c r="KQU318" t="s">
        <v>640</v>
      </c>
      <c r="KQV318" t="s">
        <v>1495</v>
      </c>
      <c r="KQW318">
        <f>KQW317+1</f>
        <v>1</v>
      </c>
      <c r="KQX318" t="str">
        <f>MID(KQY318,1,1)</f>
        <v>Q</v>
      </c>
      <c r="KQY318" t="s">
        <v>640</v>
      </c>
      <c r="KQZ318" t="s">
        <v>1495</v>
      </c>
      <c r="KRA318">
        <f>KRA317+1</f>
        <v>1</v>
      </c>
      <c r="KRB318" t="str">
        <f>MID(KRC318,1,1)</f>
        <v>Q</v>
      </c>
      <c r="KRC318" t="s">
        <v>640</v>
      </c>
      <c r="KRD318" t="s">
        <v>1495</v>
      </c>
      <c r="KRE318">
        <f>KRE317+1</f>
        <v>1</v>
      </c>
      <c r="KRF318" t="str">
        <f>MID(KRG318,1,1)</f>
        <v>Q</v>
      </c>
      <c r="KRG318" t="s">
        <v>640</v>
      </c>
      <c r="KRH318" t="s">
        <v>1495</v>
      </c>
      <c r="KRI318">
        <f>KRI317+1</f>
        <v>1</v>
      </c>
      <c r="KRJ318" t="str">
        <f>MID(KRK318,1,1)</f>
        <v>Q</v>
      </c>
      <c r="KRK318" t="s">
        <v>640</v>
      </c>
      <c r="KRL318" t="s">
        <v>1495</v>
      </c>
      <c r="KRM318">
        <f>KRM317+1</f>
        <v>1</v>
      </c>
      <c r="KRN318" t="str">
        <f>MID(KRO318,1,1)</f>
        <v>Q</v>
      </c>
      <c r="KRO318" t="s">
        <v>640</v>
      </c>
      <c r="KRP318" t="s">
        <v>1495</v>
      </c>
      <c r="KRQ318">
        <f>KRQ317+1</f>
        <v>1</v>
      </c>
      <c r="KRR318" t="str">
        <f>MID(KRS318,1,1)</f>
        <v>Q</v>
      </c>
      <c r="KRS318" t="s">
        <v>640</v>
      </c>
      <c r="KRT318" t="s">
        <v>1495</v>
      </c>
      <c r="KRU318">
        <f>KRU317+1</f>
        <v>1</v>
      </c>
      <c r="KRV318" t="str">
        <f>MID(KRW318,1,1)</f>
        <v>Q</v>
      </c>
      <c r="KRW318" t="s">
        <v>640</v>
      </c>
      <c r="KRX318" t="s">
        <v>1495</v>
      </c>
      <c r="KRY318">
        <f>KRY317+1</f>
        <v>1</v>
      </c>
      <c r="KRZ318" t="str">
        <f>MID(KSA318,1,1)</f>
        <v>Q</v>
      </c>
      <c r="KSA318" t="s">
        <v>640</v>
      </c>
      <c r="KSB318" t="s">
        <v>1495</v>
      </c>
      <c r="KSC318">
        <f>KSC317+1</f>
        <v>1</v>
      </c>
      <c r="KSD318" t="str">
        <f>MID(KSE318,1,1)</f>
        <v>Q</v>
      </c>
      <c r="KSE318" t="s">
        <v>640</v>
      </c>
      <c r="KSF318" t="s">
        <v>1495</v>
      </c>
      <c r="KSG318">
        <f>KSG317+1</f>
        <v>1</v>
      </c>
      <c r="KSH318" t="str">
        <f>MID(KSI318,1,1)</f>
        <v>Q</v>
      </c>
      <c r="KSI318" t="s">
        <v>640</v>
      </c>
      <c r="KSJ318" t="s">
        <v>1495</v>
      </c>
      <c r="KSK318">
        <f>KSK317+1</f>
        <v>1</v>
      </c>
      <c r="KSL318" t="str">
        <f>MID(KSM318,1,1)</f>
        <v>Q</v>
      </c>
      <c r="KSM318" t="s">
        <v>640</v>
      </c>
      <c r="KSN318" t="s">
        <v>1495</v>
      </c>
      <c r="KSO318">
        <f>KSO317+1</f>
        <v>1</v>
      </c>
      <c r="KSP318" t="str">
        <f>MID(KSQ318,1,1)</f>
        <v>Q</v>
      </c>
      <c r="KSQ318" t="s">
        <v>640</v>
      </c>
      <c r="KSR318" t="s">
        <v>1495</v>
      </c>
      <c r="KSS318">
        <f>KSS317+1</f>
        <v>1</v>
      </c>
      <c r="KST318" t="str">
        <f>MID(KSU318,1,1)</f>
        <v>Q</v>
      </c>
      <c r="KSU318" t="s">
        <v>640</v>
      </c>
      <c r="KSV318" t="s">
        <v>1495</v>
      </c>
      <c r="KSW318">
        <f>KSW317+1</f>
        <v>1</v>
      </c>
      <c r="KSX318" t="str">
        <f>MID(KSY318,1,1)</f>
        <v>Q</v>
      </c>
      <c r="KSY318" t="s">
        <v>640</v>
      </c>
      <c r="KSZ318" t="s">
        <v>1495</v>
      </c>
      <c r="KTA318">
        <f>KTA317+1</f>
        <v>1</v>
      </c>
      <c r="KTB318" t="str">
        <f>MID(KTC318,1,1)</f>
        <v>Q</v>
      </c>
      <c r="KTC318" t="s">
        <v>640</v>
      </c>
      <c r="KTD318" t="s">
        <v>1495</v>
      </c>
      <c r="KTE318">
        <f>KTE317+1</f>
        <v>1</v>
      </c>
      <c r="KTF318" t="str">
        <f>MID(KTG318,1,1)</f>
        <v>Q</v>
      </c>
      <c r="KTG318" t="s">
        <v>640</v>
      </c>
      <c r="KTH318" t="s">
        <v>1495</v>
      </c>
      <c r="KTI318">
        <f>KTI317+1</f>
        <v>1</v>
      </c>
      <c r="KTJ318" t="str">
        <f>MID(KTK318,1,1)</f>
        <v>Q</v>
      </c>
      <c r="KTK318" t="s">
        <v>640</v>
      </c>
      <c r="KTL318" t="s">
        <v>1495</v>
      </c>
      <c r="KTM318">
        <f>KTM317+1</f>
        <v>1</v>
      </c>
      <c r="KTN318" t="str">
        <f>MID(KTO318,1,1)</f>
        <v>Q</v>
      </c>
      <c r="KTO318" t="s">
        <v>640</v>
      </c>
      <c r="KTP318" t="s">
        <v>1495</v>
      </c>
      <c r="KTQ318">
        <f>KTQ317+1</f>
        <v>1</v>
      </c>
      <c r="KTR318" t="str">
        <f>MID(KTS318,1,1)</f>
        <v>Q</v>
      </c>
      <c r="KTS318" t="s">
        <v>640</v>
      </c>
      <c r="KTT318" t="s">
        <v>1495</v>
      </c>
      <c r="KTU318">
        <f>KTU317+1</f>
        <v>1</v>
      </c>
      <c r="KTV318" t="str">
        <f>MID(KTW318,1,1)</f>
        <v>Q</v>
      </c>
      <c r="KTW318" t="s">
        <v>640</v>
      </c>
      <c r="KTX318" t="s">
        <v>1495</v>
      </c>
      <c r="KTY318">
        <f>KTY317+1</f>
        <v>1</v>
      </c>
      <c r="KTZ318" t="str">
        <f>MID(KUA318,1,1)</f>
        <v>Q</v>
      </c>
      <c r="KUA318" t="s">
        <v>640</v>
      </c>
      <c r="KUB318" t="s">
        <v>1495</v>
      </c>
      <c r="KUC318">
        <f>KUC317+1</f>
        <v>1</v>
      </c>
      <c r="KUD318" t="str">
        <f>MID(KUE318,1,1)</f>
        <v>Q</v>
      </c>
      <c r="KUE318" t="s">
        <v>640</v>
      </c>
      <c r="KUF318" t="s">
        <v>1495</v>
      </c>
      <c r="KUG318">
        <f>KUG317+1</f>
        <v>1</v>
      </c>
      <c r="KUH318" t="str">
        <f>MID(KUI318,1,1)</f>
        <v>Q</v>
      </c>
      <c r="KUI318" t="s">
        <v>640</v>
      </c>
      <c r="KUJ318" t="s">
        <v>1495</v>
      </c>
      <c r="KUK318">
        <f>KUK317+1</f>
        <v>1</v>
      </c>
      <c r="KUL318" t="str">
        <f>MID(KUM318,1,1)</f>
        <v>Q</v>
      </c>
      <c r="KUM318" t="s">
        <v>640</v>
      </c>
      <c r="KUN318" t="s">
        <v>1495</v>
      </c>
      <c r="KUO318">
        <f>KUO317+1</f>
        <v>1</v>
      </c>
      <c r="KUP318" t="str">
        <f>MID(KUQ318,1,1)</f>
        <v>Q</v>
      </c>
      <c r="KUQ318" t="s">
        <v>640</v>
      </c>
      <c r="KUR318" t="s">
        <v>1495</v>
      </c>
      <c r="KUS318">
        <f>KUS317+1</f>
        <v>1</v>
      </c>
      <c r="KUT318" t="str">
        <f>MID(KUU318,1,1)</f>
        <v>Q</v>
      </c>
      <c r="KUU318" t="s">
        <v>640</v>
      </c>
      <c r="KUV318" t="s">
        <v>1495</v>
      </c>
      <c r="KUW318">
        <f>KUW317+1</f>
        <v>1</v>
      </c>
      <c r="KUX318" t="str">
        <f>MID(KUY318,1,1)</f>
        <v>Q</v>
      </c>
      <c r="KUY318" t="s">
        <v>640</v>
      </c>
      <c r="KUZ318" t="s">
        <v>1495</v>
      </c>
      <c r="KVA318">
        <f>KVA317+1</f>
        <v>1</v>
      </c>
      <c r="KVB318" t="str">
        <f>MID(KVC318,1,1)</f>
        <v>Q</v>
      </c>
      <c r="KVC318" t="s">
        <v>640</v>
      </c>
      <c r="KVD318" t="s">
        <v>1495</v>
      </c>
      <c r="KVE318">
        <f>KVE317+1</f>
        <v>1</v>
      </c>
      <c r="KVF318" t="str">
        <f>MID(KVG318,1,1)</f>
        <v>Q</v>
      </c>
      <c r="KVG318" t="s">
        <v>640</v>
      </c>
      <c r="KVH318" t="s">
        <v>1495</v>
      </c>
      <c r="KVI318">
        <f>KVI317+1</f>
        <v>1</v>
      </c>
      <c r="KVJ318" t="str">
        <f>MID(KVK318,1,1)</f>
        <v>Q</v>
      </c>
      <c r="KVK318" t="s">
        <v>640</v>
      </c>
      <c r="KVL318" t="s">
        <v>1495</v>
      </c>
      <c r="KVM318">
        <f>KVM317+1</f>
        <v>1</v>
      </c>
      <c r="KVN318" t="str">
        <f>MID(KVO318,1,1)</f>
        <v>Q</v>
      </c>
      <c r="KVO318" t="s">
        <v>640</v>
      </c>
      <c r="KVP318" t="s">
        <v>1495</v>
      </c>
      <c r="KVQ318">
        <f>KVQ317+1</f>
        <v>1</v>
      </c>
      <c r="KVR318" t="str">
        <f>MID(KVS318,1,1)</f>
        <v>Q</v>
      </c>
      <c r="KVS318" t="s">
        <v>640</v>
      </c>
      <c r="KVT318" t="s">
        <v>1495</v>
      </c>
      <c r="KVU318">
        <f>KVU317+1</f>
        <v>1</v>
      </c>
      <c r="KVV318" t="str">
        <f>MID(KVW318,1,1)</f>
        <v>Q</v>
      </c>
      <c r="KVW318" t="s">
        <v>640</v>
      </c>
      <c r="KVX318" t="s">
        <v>1495</v>
      </c>
      <c r="KVY318">
        <f>KVY317+1</f>
        <v>1</v>
      </c>
      <c r="KVZ318" t="str">
        <f>MID(KWA318,1,1)</f>
        <v>Q</v>
      </c>
      <c r="KWA318" t="s">
        <v>640</v>
      </c>
      <c r="KWB318" t="s">
        <v>1495</v>
      </c>
      <c r="KWC318">
        <f>KWC317+1</f>
        <v>1</v>
      </c>
      <c r="KWD318" t="str">
        <f>MID(KWE318,1,1)</f>
        <v>Q</v>
      </c>
      <c r="KWE318" t="s">
        <v>640</v>
      </c>
      <c r="KWF318" t="s">
        <v>1495</v>
      </c>
      <c r="KWG318">
        <f>KWG317+1</f>
        <v>1</v>
      </c>
      <c r="KWH318" t="str">
        <f>MID(KWI318,1,1)</f>
        <v>Q</v>
      </c>
      <c r="KWI318" t="s">
        <v>640</v>
      </c>
      <c r="KWJ318" t="s">
        <v>1495</v>
      </c>
      <c r="KWK318">
        <f>KWK317+1</f>
        <v>1</v>
      </c>
      <c r="KWL318" t="str">
        <f>MID(KWM318,1,1)</f>
        <v>Q</v>
      </c>
      <c r="KWM318" t="s">
        <v>640</v>
      </c>
      <c r="KWN318" t="s">
        <v>1495</v>
      </c>
      <c r="KWO318">
        <f>KWO317+1</f>
        <v>1</v>
      </c>
      <c r="KWP318" t="str">
        <f>MID(KWQ318,1,1)</f>
        <v>Q</v>
      </c>
      <c r="KWQ318" t="s">
        <v>640</v>
      </c>
      <c r="KWR318" t="s">
        <v>1495</v>
      </c>
      <c r="KWS318">
        <f>KWS317+1</f>
        <v>1</v>
      </c>
      <c r="KWT318" t="str">
        <f>MID(KWU318,1,1)</f>
        <v>Q</v>
      </c>
      <c r="KWU318" t="s">
        <v>640</v>
      </c>
      <c r="KWV318" t="s">
        <v>1495</v>
      </c>
      <c r="KWW318">
        <f>KWW317+1</f>
        <v>1</v>
      </c>
      <c r="KWX318" t="str">
        <f>MID(KWY318,1,1)</f>
        <v>Q</v>
      </c>
      <c r="KWY318" t="s">
        <v>640</v>
      </c>
      <c r="KWZ318" t="s">
        <v>1495</v>
      </c>
      <c r="KXA318">
        <f>KXA317+1</f>
        <v>1</v>
      </c>
      <c r="KXB318" t="str">
        <f>MID(KXC318,1,1)</f>
        <v>Q</v>
      </c>
      <c r="KXC318" t="s">
        <v>640</v>
      </c>
      <c r="KXD318" t="s">
        <v>1495</v>
      </c>
      <c r="KXE318">
        <f>KXE317+1</f>
        <v>1</v>
      </c>
      <c r="KXF318" t="str">
        <f>MID(KXG318,1,1)</f>
        <v>Q</v>
      </c>
      <c r="KXG318" t="s">
        <v>640</v>
      </c>
      <c r="KXH318" t="s">
        <v>1495</v>
      </c>
      <c r="KXI318">
        <f>KXI317+1</f>
        <v>1</v>
      </c>
      <c r="KXJ318" t="str">
        <f>MID(KXK318,1,1)</f>
        <v>Q</v>
      </c>
      <c r="KXK318" t="s">
        <v>640</v>
      </c>
      <c r="KXL318" t="s">
        <v>1495</v>
      </c>
      <c r="KXM318">
        <f>KXM317+1</f>
        <v>1</v>
      </c>
      <c r="KXN318" t="str">
        <f>MID(KXO318,1,1)</f>
        <v>Q</v>
      </c>
      <c r="KXO318" t="s">
        <v>640</v>
      </c>
      <c r="KXP318" t="s">
        <v>1495</v>
      </c>
      <c r="KXQ318">
        <f>KXQ317+1</f>
        <v>1</v>
      </c>
      <c r="KXR318" t="str">
        <f>MID(KXS318,1,1)</f>
        <v>Q</v>
      </c>
      <c r="KXS318" t="s">
        <v>640</v>
      </c>
      <c r="KXT318" t="s">
        <v>1495</v>
      </c>
      <c r="KXU318">
        <f>KXU317+1</f>
        <v>1</v>
      </c>
      <c r="KXV318" t="str">
        <f>MID(KXW318,1,1)</f>
        <v>Q</v>
      </c>
      <c r="KXW318" t="s">
        <v>640</v>
      </c>
      <c r="KXX318" t="s">
        <v>1495</v>
      </c>
      <c r="KXY318">
        <f>KXY317+1</f>
        <v>1</v>
      </c>
      <c r="KXZ318" t="str">
        <f>MID(KYA318,1,1)</f>
        <v>Q</v>
      </c>
      <c r="KYA318" t="s">
        <v>640</v>
      </c>
      <c r="KYB318" t="s">
        <v>1495</v>
      </c>
      <c r="KYC318">
        <f>KYC317+1</f>
        <v>1</v>
      </c>
      <c r="KYD318" t="str">
        <f>MID(KYE318,1,1)</f>
        <v>Q</v>
      </c>
      <c r="KYE318" t="s">
        <v>640</v>
      </c>
      <c r="KYF318" t="s">
        <v>1495</v>
      </c>
      <c r="KYG318">
        <f>KYG317+1</f>
        <v>1</v>
      </c>
      <c r="KYH318" t="str">
        <f>MID(KYI318,1,1)</f>
        <v>Q</v>
      </c>
      <c r="KYI318" t="s">
        <v>640</v>
      </c>
      <c r="KYJ318" t="s">
        <v>1495</v>
      </c>
      <c r="KYK318">
        <f>KYK317+1</f>
        <v>1</v>
      </c>
      <c r="KYL318" t="str">
        <f>MID(KYM318,1,1)</f>
        <v>Q</v>
      </c>
      <c r="KYM318" t="s">
        <v>640</v>
      </c>
      <c r="KYN318" t="s">
        <v>1495</v>
      </c>
      <c r="KYO318">
        <f>KYO317+1</f>
        <v>1</v>
      </c>
      <c r="KYP318" t="str">
        <f>MID(KYQ318,1,1)</f>
        <v>Q</v>
      </c>
      <c r="KYQ318" t="s">
        <v>640</v>
      </c>
      <c r="KYR318" t="s">
        <v>1495</v>
      </c>
      <c r="KYS318">
        <f>KYS317+1</f>
        <v>1</v>
      </c>
      <c r="KYT318" t="str">
        <f>MID(KYU318,1,1)</f>
        <v>Q</v>
      </c>
      <c r="KYU318" t="s">
        <v>640</v>
      </c>
      <c r="KYV318" t="s">
        <v>1495</v>
      </c>
      <c r="KYW318">
        <f>KYW317+1</f>
        <v>1</v>
      </c>
      <c r="KYX318" t="str">
        <f>MID(KYY318,1,1)</f>
        <v>Q</v>
      </c>
      <c r="KYY318" t="s">
        <v>640</v>
      </c>
      <c r="KYZ318" t="s">
        <v>1495</v>
      </c>
      <c r="KZA318">
        <f>KZA317+1</f>
        <v>1</v>
      </c>
      <c r="KZB318" t="str">
        <f>MID(KZC318,1,1)</f>
        <v>Q</v>
      </c>
      <c r="KZC318" t="s">
        <v>640</v>
      </c>
      <c r="KZD318" t="s">
        <v>1495</v>
      </c>
      <c r="KZE318">
        <f>KZE317+1</f>
        <v>1</v>
      </c>
      <c r="KZF318" t="str">
        <f>MID(KZG318,1,1)</f>
        <v>Q</v>
      </c>
      <c r="KZG318" t="s">
        <v>640</v>
      </c>
      <c r="KZH318" t="s">
        <v>1495</v>
      </c>
      <c r="KZI318">
        <f>KZI317+1</f>
        <v>1</v>
      </c>
      <c r="KZJ318" t="str">
        <f>MID(KZK318,1,1)</f>
        <v>Q</v>
      </c>
      <c r="KZK318" t="s">
        <v>640</v>
      </c>
      <c r="KZL318" t="s">
        <v>1495</v>
      </c>
      <c r="KZM318">
        <f>KZM317+1</f>
        <v>1</v>
      </c>
      <c r="KZN318" t="str">
        <f>MID(KZO318,1,1)</f>
        <v>Q</v>
      </c>
      <c r="KZO318" t="s">
        <v>640</v>
      </c>
      <c r="KZP318" t="s">
        <v>1495</v>
      </c>
      <c r="KZQ318">
        <f>KZQ317+1</f>
        <v>1</v>
      </c>
      <c r="KZR318" t="str">
        <f>MID(KZS318,1,1)</f>
        <v>Q</v>
      </c>
      <c r="KZS318" t="s">
        <v>640</v>
      </c>
      <c r="KZT318" t="s">
        <v>1495</v>
      </c>
      <c r="KZU318">
        <f>KZU317+1</f>
        <v>1</v>
      </c>
      <c r="KZV318" t="str">
        <f>MID(KZW318,1,1)</f>
        <v>Q</v>
      </c>
      <c r="KZW318" t="s">
        <v>640</v>
      </c>
      <c r="KZX318" t="s">
        <v>1495</v>
      </c>
      <c r="KZY318">
        <f>KZY317+1</f>
        <v>1</v>
      </c>
      <c r="KZZ318" t="str">
        <f>MID(LAA318,1,1)</f>
        <v>Q</v>
      </c>
      <c r="LAA318" t="s">
        <v>640</v>
      </c>
      <c r="LAB318" t="s">
        <v>1495</v>
      </c>
      <c r="LAC318">
        <f>LAC317+1</f>
        <v>1</v>
      </c>
      <c r="LAD318" t="str">
        <f>MID(LAE318,1,1)</f>
        <v>Q</v>
      </c>
      <c r="LAE318" t="s">
        <v>640</v>
      </c>
      <c r="LAF318" t="s">
        <v>1495</v>
      </c>
      <c r="LAG318">
        <f>LAG317+1</f>
        <v>1</v>
      </c>
      <c r="LAH318" t="str">
        <f>MID(LAI318,1,1)</f>
        <v>Q</v>
      </c>
      <c r="LAI318" t="s">
        <v>640</v>
      </c>
      <c r="LAJ318" t="s">
        <v>1495</v>
      </c>
      <c r="LAK318">
        <f>LAK317+1</f>
        <v>1</v>
      </c>
      <c r="LAL318" t="str">
        <f>MID(LAM318,1,1)</f>
        <v>Q</v>
      </c>
      <c r="LAM318" t="s">
        <v>640</v>
      </c>
      <c r="LAN318" t="s">
        <v>1495</v>
      </c>
      <c r="LAO318">
        <f>LAO317+1</f>
        <v>1</v>
      </c>
      <c r="LAP318" t="str">
        <f>MID(LAQ318,1,1)</f>
        <v>Q</v>
      </c>
      <c r="LAQ318" t="s">
        <v>640</v>
      </c>
      <c r="LAR318" t="s">
        <v>1495</v>
      </c>
      <c r="LAS318">
        <f>LAS317+1</f>
        <v>1</v>
      </c>
      <c r="LAT318" t="str">
        <f>MID(LAU318,1,1)</f>
        <v>Q</v>
      </c>
      <c r="LAU318" t="s">
        <v>640</v>
      </c>
      <c r="LAV318" t="s">
        <v>1495</v>
      </c>
      <c r="LAW318">
        <f>LAW317+1</f>
        <v>1</v>
      </c>
      <c r="LAX318" t="str">
        <f>MID(LAY318,1,1)</f>
        <v>Q</v>
      </c>
      <c r="LAY318" t="s">
        <v>640</v>
      </c>
      <c r="LAZ318" t="s">
        <v>1495</v>
      </c>
      <c r="LBA318">
        <f>LBA317+1</f>
        <v>1</v>
      </c>
      <c r="LBB318" t="str">
        <f>MID(LBC318,1,1)</f>
        <v>Q</v>
      </c>
      <c r="LBC318" t="s">
        <v>640</v>
      </c>
      <c r="LBD318" t="s">
        <v>1495</v>
      </c>
      <c r="LBE318">
        <f>LBE317+1</f>
        <v>1</v>
      </c>
      <c r="LBF318" t="str">
        <f>MID(LBG318,1,1)</f>
        <v>Q</v>
      </c>
      <c r="LBG318" t="s">
        <v>640</v>
      </c>
      <c r="LBH318" t="s">
        <v>1495</v>
      </c>
      <c r="LBI318">
        <f>LBI317+1</f>
        <v>1</v>
      </c>
      <c r="LBJ318" t="str">
        <f>MID(LBK318,1,1)</f>
        <v>Q</v>
      </c>
      <c r="LBK318" t="s">
        <v>640</v>
      </c>
      <c r="LBL318" t="s">
        <v>1495</v>
      </c>
      <c r="LBM318">
        <f>LBM317+1</f>
        <v>1</v>
      </c>
      <c r="LBN318" t="str">
        <f>MID(LBO318,1,1)</f>
        <v>Q</v>
      </c>
      <c r="LBO318" t="s">
        <v>640</v>
      </c>
      <c r="LBP318" t="s">
        <v>1495</v>
      </c>
      <c r="LBQ318">
        <f>LBQ317+1</f>
        <v>1</v>
      </c>
      <c r="LBR318" t="str">
        <f>MID(LBS318,1,1)</f>
        <v>Q</v>
      </c>
      <c r="LBS318" t="s">
        <v>640</v>
      </c>
      <c r="LBT318" t="s">
        <v>1495</v>
      </c>
      <c r="LBU318">
        <f>LBU317+1</f>
        <v>1</v>
      </c>
      <c r="LBV318" t="str">
        <f>MID(LBW318,1,1)</f>
        <v>Q</v>
      </c>
      <c r="LBW318" t="s">
        <v>640</v>
      </c>
      <c r="LBX318" t="s">
        <v>1495</v>
      </c>
      <c r="LBY318">
        <f>LBY317+1</f>
        <v>1</v>
      </c>
      <c r="LBZ318" t="str">
        <f>MID(LCA318,1,1)</f>
        <v>Q</v>
      </c>
      <c r="LCA318" t="s">
        <v>640</v>
      </c>
      <c r="LCB318" t="s">
        <v>1495</v>
      </c>
      <c r="LCC318">
        <f>LCC317+1</f>
        <v>1</v>
      </c>
      <c r="LCD318" t="str">
        <f>MID(LCE318,1,1)</f>
        <v>Q</v>
      </c>
      <c r="LCE318" t="s">
        <v>640</v>
      </c>
      <c r="LCF318" t="s">
        <v>1495</v>
      </c>
      <c r="LCG318">
        <f>LCG317+1</f>
        <v>1</v>
      </c>
      <c r="LCH318" t="str">
        <f>MID(LCI318,1,1)</f>
        <v>Q</v>
      </c>
      <c r="LCI318" t="s">
        <v>640</v>
      </c>
      <c r="LCJ318" t="s">
        <v>1495</v>
      </c>
      <c r="LCK318">
        <f>LCK317+1</f>
        <v>1</v>
      </c>
      <c r="LCL318" t="str">
        <f>MID(LCM318,1,1)</f>
        <v>Q</v>
      </c>
      <c r="LCM318" t="s">
        <v>640</v>
      </c>
      <c r="LCN318" t="s">
        <v>1495</v>
      </c>
      <c r="LCO318">
        <f>LCO317+1</f>
        <v>1</v>
      </c>
      <c r="LCP318" t="str">
        <f>MID(LCQ318,1,1)</f>
        <v>Q</v>
      </c>
      <c r="LCQ318" t="s">
        <v>640</v>
      </c>
      <c r="LCR318" t="s">
        <v>1495</v>
      </c>
      <c r="LCS318">
        <f>LCS317+1</f>
        <v>1</v>
      </c>
      <c r="LCT318" t="str">
        <f>MID(LCU318,1,1)</f>
        <v>Q</v>
      </c>
      <c r="LCU318" t="s">
        <v>640</v>
      </c>
      <c r="LCV318" t="s">
        <v>1495</v>
      </c>
      <c r="LCW318">
        <f>LCW317+1</f>
        <v>1</v>
      </c>
      <c r="LCX318" t="str">
        <f>MID(LCY318,1,1)</f>
        <v>Q</v>
      </c>
      <c r="LCY318" t="s">
        <v>640</v>
      </c>
      <c r="LCZ318" t="s">
        <v>1495</v>
      </c>
      <c r="LDA318">
        <f>LDA317+1</f>
        <v>1</v>
      </c>
      <c r="LDB318" t="str">
        <f>MID(LDC318,1,1)</f>
        <v>Q</v>
      </c>
      <c r="LDC318" t="s">
        <v>640</v>
      </c>
      <c r="LDD318" t="s">
        <v>1495</v>
      </c>
      <c r="LDE318">
        <f>LDE317+1</f>
        <v>1</v>
      </c>
      <c r="LDF318" t="str">
        <f>MID(LDG318,1,1)</f>
        <v>Q</v>
      </c>
      <c r="LDG318" t="s">
        <v>640</v>
      </c>
      <c r="LDH318" t="s">
        <v>1495</v>
      </c>
      <c r="LDI318">
        <f>LDI317+1</f>
        <v>1</v>
      </c>
      <c r="LDJ318" t="str">
        <f>MID(LDK318,1,1)</f>
        <v>Q</v>
      </c>
      <c r="LDK318" t="s">
        <v>640</v>
      </c>
      <c r="LDL318" t="s">
        <v>1495</v>
      </c>
      <c r="LDM318">
        <f>LDM317+1</f>
        <v>1</v>
      </c>
      <c r="LDN318" t="str">
        <f>MID(LDO318,1,1)</f>
        <v>Q</v>
      </c>
      <c r="LDO318" t="s">
        <v>640</v>
      </c>
      <c r="LDP318" t="s">
        <v>1495</v>
      </c>
      <c r="LDQ318">
        <f>LDQ317+1</f>
        <v>1</v>
      </c>
      <c r="LDR318" t="str">
        <f>MID(LDS318,1,1)</f>
        <v>Q</v>
      </c>
      <c r="LDS318" t="s">
        <v>640</v>
      </c>
      <c r="LDT318" t="s">
        <v>1495</v>
      </c>
      <c r="LDU318">
        <f>LDU317+1</f>
        <v>1</v>
      </c>
      <c r="LDV318" t="str">
        <f>MID(LDW318,1,1)</f>
        <v>Q</v>
      </c>
      <c r="LDW318" t="s">
        <v>640</v>
      </c>
      <c r="LDX318" t="s">
        <v>1495</v>
      </c>
      <c r="LDY318">
        <f>LDY317+1</f>
        <v>1</v>
      </c>
      <c r="LDZ318" t="str">
        <f>MID(LEA318,1,1)</f>
        <v>Q</v>
      </c>
      <c r="LEA318" t="s">
        <v>640</v>
      </c>
      <c r="LEB318" t="s">
        <v>1495</v>
      </c>
      <c r="LEC318">
        <f>LEC317+1</f>
        <v>1</v>
      </c>
      <c r="LED318" t="str">
        <f>MID(LEE318,1,1)</f>
        <v>Q</v>
      </c>
      <c r="LEE318" t="s">
        <v>640</v>
      </c>
      <c r="LEF318" t="s">
        <v>1495</v>
      </c>
      <c r="LEG318">
        <f>LEG317+1</f>
        <v>1</v>
      </c>
      <c r="LEH318" t="str">
        <f>MID(LEI318,1,1)</f>
        <v>Q</v>
      </c>
      <c r="LEI318" t="s">
        <v>640</v>
      </c>
      <c r="LEJ318" t="s">
        <v>1495</v>
      </c>
      <c r="LEK318">
        <f>LEK317+1</f>
        <v>1</v>
      </c>
      <c r="LEL318" t="str">
        <f>MID(LEM318,1,1)</f>
        <v>Q</v>
      </c>
      <c r="LEM318" t="s">
        <v>640</v>
      </c>
      <c r="LEN318" t="s">
        <v>1495</v>
      </c>
      <c r="LEO318">
        <f>LEO317+1</f>
        <v>1</v>
      </c>
      <c r="LEP318" t="str">
        <f>MID(LEQ318,1,1)</f>
        <v>Q</v>
      </c>
      <c r="LEQ318" t="s">
        <v>640</v>
      </c>
      <c r="LER318" t="s">
        <v>1495</v>
      </c>
      <c r="LES318">
        <f>LES317+1</f>
        <v>1</v>
      </c>
      <c r="LET318" t="str">
        <f>MID(LEU318,1,1)</f>
        <v>Q</v>
      </c>
      <c r="LEU318" t="s">
        <v>640</v>
      </c>
      <c r="LEV318" t="s">
        <v>1495</v>
      </c>
      <c r="LEW318">
        <f>LEW317+1</f>
        <v>1</v>
      </c>
      <c r="LEX318" t="str">
        <f>MID(LEY318,1,1)</f>
        <v>Q</v>
      </c>
      <c r="LEY318" t="s">
        <v>640</v>
      </c>
      <c r="LEZ318" t="s">
        <v>1495</v>
      </c>
      <c r="LFA318">
        <f>LFA317+1</f>
        <v>1</v>
      </c>
      <c r="LFB318" t="str">
        <f>MID(LFC318,1,1)</f>
        <v>Q</v>
      </c>
      <c r="LFC318" t="s">
        <v>640</v>
      </c>
      <c r="LFD318" t="s">
        <v>1495</v>
      </c>
      <c r="LFE318">
        <f>LFE317+1</f>
        <v>1</v>
      </c>
      <c r="LFF318" t="str">
        <f>MID(LFG318,1,1)</f>
        <v>Q</v>
      </c>
      <c r="LFG318" t="s">
        <v>640</v>
      </c>
      <c r="LFH318" t="s">
        <v>1495</v>
      </c>
      <c r="LFI318">
        <f>LFI317+1</f>
        <v>1</v>
      </c>
      <c r="LFJ318" t="str">
        <f>MID(LFK318,1,1)</f>
        <v>Q</v>
      </c>
      <c r="LFK318" t="s">
        <v>640</v>
      </c>
      <c r="LFL318" t="s">
        <v>1495</v>
      </c>
      <c r="LFM318">
        <f>LFM317+1</f>
        <v>1</v>
      </c>
      <c r="LFN318" t="str">
        <f>MID(LFO318,1,1)</f>
        <v>Q</v>
      </c>
      <c r="LFO318" t="s">
        <v>640</v>
      </c>
      <c r="LFP318" t="s">
        <v>1495</v>
      </c>
      <c r="LFQ318">
        <f>LFQ317+1</f>
        <v>1</v>
      </c>
      <c r="LFR318" t="str">
        <f>MID(LFS318,1,1)</f>
        <v>Q</v>
      </c>
      <c r="LFS318" t="s">
        <v>640</v>
      </c>
      <c r="LFT318" t="s">
        <v>1495</v>
      </c>
      <c r="LFU318">
        <f>LFU317+1</f>
        <v>1</v>
      </c>
      <c r="LFV318" t="str">
        <f>MID(LFW318,1,1)</f>
        <v>Q</v>
      </c>
      <c r="LFW318" t="s">
        <v>640</v>
      </c>
      <c r="LFX318" t="s">
        <v>1495</v>
      </c>
      <c r="LFY318">
        <f>LFY317+1</f>
        <v>1</v>
      </c>
      <c r="LFZ318" t="str">
        <f>MID(LGA318,1,1)</f>
        <v>Q</v>
      </c>
      <c r="LGA318" t="s">
        <v>640</v>
      </c>
      <c r="LGB318" t="s">
        <v>1495</v>
      </c>
      <c r="LGC318">
        <f>LGC317+1</f>
        <v>1</v>
      </c>
      <c r="LGD318" t="str">
        <f>MID(LGE318,1,1)</f>
        <v>Q</v>
      </c>
      <c r="LGE318" t="s">
        <v>640</v>
      </c>
      <c r="LGF318" t="s">
        <v>1495</v>
      </c>
      <c r="LGG318">
        <f>LGG317+1</f>
        <v>1</v>
      </c>
      <c r="LGH318" t="str">
        <f>MID(LGI318,1,1)</f>
        <v>Q</v>
      </c>
      <c r="LGI318" t="s">
        <v>640</v>
      </c>
      <c r="LGJ318" t="s">
        <v>1495</v>
      </c>
      <c r="LGK318">
        <f>LGK317+1</f>
        <v>1</v>
      </c>
      <c r="LGL318" t="str">
        <f>MID(LGM318,1,1)</f>
        <v>Q</v>
      </c>
      <c r="LGM318" t="s">
        <v>640</v>
      </c>
      <c r="LGN318" t="s">
        <v>1495</v>
      </c>
      <c r="LGO318">
        <f>LGO317+1</f>
        <v>1</v>
      </c>
      <c r="LGP318" t="str">
        <f>MID(LGQ318,1,1)</f>
        <v>Q</v>
      </c>
      <c r="LGQ318" t="s">
        <v>640</v>
      </c>
      <c r="LGR318" t="s">
        <v>1495</v>
      </c>
      <c r="LGS318">
        <f>LGS317+1</f>
        <v>1</v>
      </c>
      <c r="LGT318" t="str">
        <f>MID(LGU318,1,1)</f>
        <v>Q</v>
      </c>
      <c r="LGU318" t="s">
        <v>640</v>
      </c>
      <c r="LGV318" t="s">
        <v>1495</v>
      </c>
      <c r="LGW318">
        <f>LGW317+1</f>
        <v>1</v>
      </c>
      <c r="LGX318" t="str">
        <f>MID(LGY318,1,1)</f>
        <v>Q</v>
      </c>
      <c r="LGY318" t="s">
        <v>640</v>
      </c>
      <c r="LGZ318" t="s">
        <v>1495</v>
      </c>
      <c r="LHA318">
        <f>LHA317+1</f>
        <v>1</v>
      </c>
      <c r="LHB318" t="str">
        <f>MID(LHC318,1,1)</f>
        <v>Q</v>
      </c>
      <c r="LHC318" t="s">
        <v>640</v>
      </c>
      <c r="LHD318" t="s">
        <v>1495</v>
      </c>
      <c r="LHE318">
        <f>LHE317+1</f>
        <v>1</v>
      </c>
      <c r="LHF318" t="str">
        <f>MID(LHG318,1,1)</f>
        <v>Q</v>
      </c>
      <c r="LHG318" t="s">
        <v>640</v>
      </c>
      <c r="LHH318" t="s">
        <v>1495</v>
      </c>
      <c r="LHI318">
        <f>LHI317+1</f>
        <v>1</v>
      </c>
      <c r="LHJ318" t="str">
        <f>MID(LHK318,1,1)</f>
        <v>Q</v>
      </c>
      <c r="LHK318" t="s">
        <v>640</v>
      </c>
      <c r="LHL318" t="s">
        <v>1495</v>
      </c>
      <c r="LHM318">
        <f>LHM317+1</f>
        <v>1</v>
      </c>
      <c r="LHN318" t="str">
        <f>MID(LHO318,1,1)</f>
        <v>Q</v>
      </c>
      <c r="LHO318" t="s">
        <v>640</v>
      </c>
      <c r="LHP318" t="s">
        <v>1495</v>
      </c>
      <c r="LHQ318">
        <f>LHQ317+1</f>
        <v>1</v>
      </c>
      <c r="LHR318" t="str">
        <f>MID(LHS318,1,1)</f>
        <v>Q</v>
      </c>
      <c r="LHS318" t="s">
        <v>640</v>
      </c>
      <c r="LHT318" t="s">
        <v>1495</v>
      </c>
      <c r="LHU318">
        <f>LHU317+1</f>
        <v>1</v>
      </c>
      <c r="LHV318" t="str">
        <f>MID(LHW318,1,1)</f>
        <v>Q</v>
      </c>
      <c r="LHW318" t="s">
        <v>640</v>
      </c>
      <c r="LHX318" t="s">
        <v>1495</v>
      </c>
      <c r="LHY318">
        <f>LHY317+1</f>
        <v>1</v>
      </c>
      <c r="LHZ318" t="str">
        <f>MID(LIA318,1,1)</f>
        <v>Q</v>
      </c>
      <c r="LIA318" t="s">
        <v>640</v>
      </c>
      <c r="LIB318" t="s">
        <v>1495</v>
      </c>
      <c r="LIC318">
        <f>LIC317+1</f>
        <v>1</v>
      </c>
      <c r="LID318" t="str">
        <f>MID(LIE318,1,1)</f>
        <v>Q</v>
      </c>
      <c r="LIE318" t="s">
        <v>640</v>
      </c>
      <c r="LIF318" t="s">
        <v>1495</v>
      </c>
      <c r="LIG318">
        <f>LIG317+1</f>
        <v>1</v>
      </c>
      <c r="LIH318" t="str">
        <f>MID(LII318,1,1)</f>
        <v>Q</v>
      </c>
      <c r="LII318" t="s">
        <v>640</v>
      </c>
      <c r="LIJ318" t="s">
        <v>1495</v>
      </c>
      <c r="LIK318">
        <f>LIK317+1</f>
        <v>1</v>
      </c>
      <c r="LIL318" t="str">
        <f>MID(LIM318,1,1)</f>
        <v>Q</v>
      </c>
      <c r="LIM318" t="s">
        <v>640</v>
      </c>
      <c r="LIN318" t="s">
        <v>1495</v>
      </c>
      <c r="LIO318">
        <f>LIO317+1</f>
        <v>1</v>
      </c>
      <c r="LIP318" t="str">
        <f>MID(LIQ318,1,1)</f>
        <v>Q</v>
      </c>
      <c r="LIQ318" t="s">
        <v>640</v>
      </c>
      <c r="LIR318" t="s">
        <v>1495</v>
      </c>
      <c r="LIS318">
        <f>LIS317+1</f>
        <v>1</v>
      </c>
      <c r="LIT318" t="str">
        <f>MID(LIU318,1,1)</f>
        <v>Q</v>
      </c>
      <c r="LIU318" t="s">
        <v>640</v>
      </c>
      <c r="LIV318" t="s">
        <v>1495</v>
      </c>
      <c r="LIW318">
        <f>LIW317+1</f>
        <v>1</v>
      </c>
      <c r="LIX318" t="str">
        <f>MID(LIY318,1,1)</f>
        <v>Q</v>
      </c>
      <c r="LIY318" t="s">
        <v>640</v>
      </c>
      <c r="LIZ318" t="s">
        <v>1495</v>
      </c>
      <c r="LJA318">
        <f>LJA317+1</f>
        <v>1</v>
      </c>
      <c r="LJB318" t="str">
        <f>MID(LJC318,1,1)</f>
        <v>Q</v>
      </c>
      <c r="LJC318" t="s">
        <v>640</v>
      </c>
      <c r="LJD318" t="s">
        <v>1495</v>
      </c>
      <c r="LJE318">
        <f>LJE317+1</f>
        <v>1</v>
      </c>
      <c r="LJF318" t="str">
        <f>MID(LJG318,1,1)</f>
        <v>Q</v>
      </c>
      <c r="LJG318" t="s">
        <v>640</v>
      </c>
      <c r="LJH318" t="s">
        <v>1495</v>
      </c>
      <c r="LJI318">
        <f>LJI317+1</f>
        <v>1</v>
      </c>
      <c r="LJJ318" t="str">
        <f>MID(LJK318,1,1)</f>
        <v>Q</v>
      </c>
      <c r="LJK318" t="s">
        <v>640</v>
      </c>
      <c r="LJL318" t="s">
        <v>1495</v>
      </c>
      <c r="LJM318">
        <f>LJM317+1</f>
        <v>1</v>
      </c>
      <c r="LJN318" t="str">
        <f>MID(LJO318,1,1)</f>
        <v>Q</v>
      </c>
      <c r="LJO318" t="s">
        <v>640</v>
      </c>
      <c r="LJP318" t="s">
        <v>1495</v>
      </c>
      <c r="LJQ318">
        <f>LJQ317+1</f>
        <v>1</v>
      </c>
      <c r="LJR318" t="str">
        <f>MID(LJS318,1,1)</f>
        <v>Q</v>
      </c>
      <c r="LJS318" t="s">
        <v>640</v>
      </c>
      <c r="LJT318" t="s">
        <v>1495</v>
      </c>
      <c r="LJU318">
        <f>LJU317+1</f>
        <v>1</v>
      </c>
      <c r="LJV318" t="str">
        <f>MID(LJW318,1,1)</f>
        <v>Q</v>
      </c>
      <c r="LJW318" t="s">
        <v>640</v>
      </c>
      <c r="LJX318" t="s">
        <v>1495</v>
      </c>
      <c r="LJY318">
        <f>LJY317+1</f>
        <v>1</v>
      </c>
      <c r="LJZ318" t="str">
        <f>MID(LKA318,1,1)</f>
        <v>Q</v>
      </c>
      <c r="LKA318" t="s">
        <v>640</v>
      </c>
      <c r="LKB318" t="s">
        <v>1495</v>
      </c>
      <c r="LKC318">
        <f>LKC317+1</f>
        <v>1</v>
      </c>
      <c r="LKD318" t="str">
        <f>MID(LKE318,1,1)</f>
        <v>Q</v>
      </c>
      <c r="LKE318" t="s">
        <v>640</v>
      </c>
      <c r="LKF318" t="s">
        <v>1495</v>
      </c>
      <c r="LKG318">
        <f>LKG317+1</f>
        <v>1</v>
      </c>
      <c r="LKH318" t="str">
        <f>MID(LKI318,1,1)</f>
        <v>Q</v>
      </c>
      <c r="LKI318" t="s">
        <v>640</v>
      </c>
      <c r="LKJ318" t="s">
        <v>1495</v>
      </c>
      <c r="LKK318">
        <f>LKK317+1</f>
        <v>1</v>
      </c>
      <c r="LKL318" t="str">
        <f>MID(LKM318,1,1)</f>
        <v>Q</v>
      </c>
      <c r="LKM318" t="s">
        <v>640</v>
      </c>
      <c r="LKN318" t="s">
        <v>1495</v>
      </c>
      <c r="LKO318">
        <f>LKO317+1</f>
        <v>1</v>
      </c>
      <c r="LKP318" t="str">
        <f>MID(LKQ318,1,1)</f>
        <v>Q</v>
      </c>
      <c r="LKQ318" t="s">
        <v>640</v>
      </c>
      <c r="LKR318" t="s">
        <v>1495</v>
      </c>
      <c r="LKS318">
        <f>LKS317+1</f>
        <v>1</v>
      </c>
      <c r="LKT318" t="str">
        <f>MID(LKU318,1,1)</f>
        <v>Q</v>
      </c>
      <c r="LKU318" t="s">
        <v>640</v>
      </c>
      <c r="LKV318" t="s">
        <v>1495</v>
      </c>
      <c r="LKW318">
        <f>LKW317+1</f>
        <v>1</v>
      </c>
      <c r="LKX318" t="str">
        <f>MID(LKY318,1,1)</f>
        <v>Q</v>
      </c>
      <c r="LKY318" t="s">
        <v>640</v>
      </c>
      <c r="LKZ318" t="s">
        <v>1495</v>
      </c>
      <c r="LLA318">
        <f>LLA317+1</f>
        <v>1</v>
      </c>
      <c r="LLB318" t="str">
        <f>MID(LLC318,1,1)</f>
        <v>Q</v>
      </c>
      <c r="LLC318" t="s">
        <v>640</v>
      </c>
      <c r="LLD318" t="s">
        <v>1495</v>
      </c>
      <c r="LLE318">
        <f>LLE317+1</f>
        <v>1</v>
      </c>
      <c r="LLF318" t="str">
        <f>MID(LLG318,1,1)</f>
        <v>Q</v>
      </c>
      <c r="LLG318" t="s">
        <v>640</v>
      </c>
      <c r="LLH318" t="s">
        <v>1495</v>
      </c>
      <c r="LLI318">
        <f>LLI317+1</f>
        <v>1</v>
      </c>
      <c r="LLJ318" t="str">
        <f>MID(LLK318,1,1)</f>
        <v>Q</v>
      </c>
      <c r="LLK318" t="s">
        <v>640</v>
      </c>
      <c r="LLL318" t="s">
        <v>1495</v>
      </c>
      <c r="LLM318">
        <f>LLM317+1</f>
        <v>1</v>
      </c>
      <c r="LLN318" t="str">
        <f>MID(LLO318,1,1)</f>
        <v>Q</v>
      </c>
      <c r="LLO318" t="s">
        <v>640</v>
      </c>
      <c r="LLP318" t="s">
        <v>1495</v>
      </c>
      <c r="LLQ318">
        <f>LLQ317+1</f>
        <v>1</v>
      </c>
      <c r="LLR318" t="str">
        <f>MID(LLS318,1,1)</f>
        <v>Q</v>
      </c>
      <c r="LLS318" t="s">
        <v>640</v>
      </c>
      <c r="LLT318" t="s">
        <v>1495</v>
      </c>
      <c r="LLU318">
        <f>LLU317+1</f>
        <v>1</v>
      </c>
      <c r="LLV318" t="str">
        <f>MID(LLW318,1,1)</f>
        <v>Q</v>
      </c>
      <c r="LLW318" t="s">
        <v>640</v>
      </c>
      <c r="LLX318" t="s">
        <v>1495</v>
      </c>
      <c r="LLY318">
        <f>LLY317+1</f>
        <v>1</v>
      </c>
      <c r="LLZ318" t="str">
        <f>MID(LMA318,1,1)</f>
        <v>Q</v>
      </c>
      <c r="LMA318" t="s">
        <v>640</v>
      </c>
      <c r="LMB318" t="s">
        <v>1495</v>
      </c>
      <c r="LMC318">
        <f>LMC317+1</f>
        <v>1</v>
      </c>
      <c r="LMD318" t="str">
        <f>MID(LME318,1,1)</f>
        <v>Q</v>
      </c>
      <c r="LME318" t="s">
        <v>640</v>
      </c>
      <c r="LMF318" t="s">
        <v>1495</v>
      </c>
      <c r="LMG318">
        <f>LMG317+1</f>
        <v>1</v>
      </c>
      <c r="LMH318" t="str">
        <f>MID(LMI318,1,1)</f>
        <v>Q</v>
      </c>
      <c r="LMI318" t="s">
        <v>640</v>
      </c>
      <c r="LMJ318" t="s">
        <v>1495</v>
      </c>
      <c r="LMK318">
        <f>LMK317+1</f>
        <v>1</v>
      </c>
      <c r="LML318" t="str">
        <f>MID(LMM318,1,1)</f>
        <v>Q</v>
      </c>
      <c r="LMM318" t="s">
        <v>640</v>
      </c>
      <c r="LMN318" t="s">
        <v>1495</v>
      </c>
      <c r="LMO318">
        <f>LMO317+1</f>
        <v>1</v>
      </c>
      <c r="LMP318" t="str">
        <f>MID(LMQ318,1,1)</f>
        <v>Q</v>
      </c>
      <c r="LMQ318" t="s">
        <v>640</v>
      </c>
      <c r="LMR318" t="s">
        <v>1495</v>
      </c>
      <c r="LMS318">
        <f>LMS317+1</f>
        <v>1</v>
      </c>
      <c r="LMT318" t="str">
        <f>MID(LMU318,1,1)</f>
        <v>Q</v>
      </c>
      <c r="LMU318" t="s">
        <v>640</v>
      </c>
      <c r="LMV318" t="s">
        <v>1495</v>
      </c>
      <c r="LMW318">
        <f>LMW317+1</f>
        <v>1</v>
      </c>
      <c r="LMX318" t="str">
        <f>MID(LMY318,1,1)</f>
        <v>Q</v>
      </c>
      <c r="LMY318" t="s">
        <v>640</v>
      </c>
      <c r="LMZ318" t="s">
        <v>1495</v>
      </c>
      <c r="LNA318">
        <f>LNA317+1</f>
        <v>1</v>
      </c>
      <c r="LNB318" t="str">
        <f>MID(LNC318,1,1)</f>
        <v>Q</v>
      </c>
      <c r="LNC318" t="s">
        <v>640</v>
      </c>
      <c r="LND318" t="s">
        <v>1495</v>
      </c>
      <c r="LNE318">
        <f>LNE317+1</f>
        <v>1</v>
      </c>
      <c r="LNF318" t="str">
        <f>MID(LNG318,1,1)</f>
        <v>Q</v>
      </c>
      <c r="LNG318" t="s">
        <v>640</v>
      </c>
      <c r="LNH318" t="s">
        <v>1495</v>
      </c>
      <c r="LNI318">
        <f>LNI317+1</f>
        <v>1</v>
      </c>
      <c r="LNJ318" t="str">
        <f>MID(LNK318,1,1)</f>
        <v>Q</v>
      </c>
      <c r="LNK318" t="s">
        <v>640</v>
      </c>
      <c r="LNL318" t="s">
        <v>1495</v>
      </c>
      <c r="LNM318">
        <f>LNM317+1</f>
        <v>1</v>
      </c>
      <c r="LNN318" t="str">
        <f>MID(LNO318,1,1)</f>
        <v>Q</v>
      </c>
      <c r="LNO318" t="s">
        <v>640</v>
      </c>
      <c r="LNP318" t="s">
        <v>1495</v>
      </c>
      <c r="LNQ318">
        <f>LNQ317+1</f>
        <v>1</v>
      </c>
      <c r="LNR318" t="str">
        <f>MID(LNS318,1,1)</f>
        <v>Q</v>
      </c>
      <c r="LNS318" t="s">
        <v>640</v>
      </c>
      <c r="LNT318" t="s">
        <v>1495</v>
      </c>
      <c r="LNU318">
        <f>LNU317+1</f>
        <v>1</v>
      </c>
      <c r="LNV318" t="str">
        <f>MID(LNW318,1,1)</f>
        <v>Q</v>
      </c>
      <c r="LNW318" t="s">
        <v>640</v>
      </c>
      <c r="LNX318" t="s">
        <v>1495</v>
      </c>
      <c r="LNY318">
        <f>LNY317+1</f>
        <v>1</v>
      </c>
      <c r="LNZ318" t="str">
        <f>MID(LOA318,1,1)</f>
        <v>Q</v>
      </c>
      <c r="LOA318" t="s">
        <v>640</v>
      </c>
      <c r="LOB318" t="s">
        <v>1495</v>
      </c>
      <c r="LOC318">
        <f>LOC317+1</f>
        <v>1</v>
      </c>
      <c r="LOD318" t="str">
        <f>MID(LOE318,1,1)</f>
        <v>Q</v>
      </c>
      <c r="LOE318" t="s">
        <v>640</v>
      </c>
      <c r="LOF318" t="s">
        <v>1495</v>
      </c>
      <c r="LOG318">
        <f>LOG317+1</f>
        <v>1</v>
      </c>
      <c r="LOH318" t="str">
        <f>MID(LOI318,1,1)</f>
        <v>Q</v>
      </c>
      <c r="LOI318" t="s">
        <v>640</v>
      </c>
      <c r="LOJ318" t="s">
        <v>1495</v>
      </c>
      <c r="LOK318">
        <f>LOK317+1</f>
        <v>1</v>
      </c>
      <c r="LOL318" t="str">
        <f>MID(LOM318,1,1)</f>
        <v>Q</v>
      </c>
      <c r="LOM318" t="s">
        <v>640</v>
      </c>
      <c r="LON318" t="s">
        <v>1495</v>
      </c>
      <c r="LOO318">
        <f>LOO317+1</f>
        <v>1</v>
      </c>
      <c r="LOP318" t="str">
        <f>MID(LOQ318,1,1)</f>
        <v>Q</v>
      </c>
      <c r="LOQ318" t="s">
        <v>640</v>
      </c>
      <c r="LOR318" t="s">
        <v>1495</v>
      </c>
      <c r="LOS318">
        <f>LOS317+1</f>
        <v>1</v>
      </c>
      <c r="LOT318" t="str">
        <f>MID(LOU318,1,1)</f>
        <v>Q</v>
      </c>
      <c r="LOU318" t="s">
        <v>640</v>
      </c>
      <c r="LOV318" t="s">
        <v>1495</v>
      </c>
      <c r="LOW318">
        <f>LOW317+1</f>
        <v>1</v>
      </c>
      <c r="LOX318" t="str">
        <f>MID(LOY318,1,1)</f>
        <v>Q</v>
      </c>
      <c r="LOY318" t="s">
        <v>640</v>
      </c>
      <c r="LOZ318" t="s">
        <v>1495</v>
      </c>
      <c r="LPA318">
        <f>LPA317+1</f>
        <v>1</v>
      </c>
      <c r="LPB318" t="str">
        <f>MID(LPC318,1,1)</f>
        <v>Q</v>
      </c>
      <c r="LPC318" t="s">
        <v>640</v>
      </c>
      <c r="LPD318" t="s">
        <v>1495</v>
      </c>
      <c r="LPE318">
        <f>LPE317+1</f>
        <v>1</v>
      </c>
      <c r="LPF318" t="str">
        <f>MID(LPG318,1,1)</f>
        <v>Q</v>
      </c>
      <c r="LPG318" t="s">
        <v>640</v>
      </c>
      <c r="LPH318" t="s">
        <v>1495</v>
      </c>
      <c r="LPI318">
        <f>LPI317+1</f>
        <v>1</v>
      </c>
      <c r="LPJ318" t="str">
        <f>MID(LPK318,1,1)</f>
        <v>Q</v>
      </c>
      <c r="LPK318" t="s">
        <v>640</v>
      </c>
      <c r="LPL318" t="s">
        <v>1495</v>
      </c>
      <c r="LPM318">
        <f>LPM317+1</f>
        <v>1</v>
      </c>
      <c r="LPN318" t="str">
        <f>MID(LPO318,1,1)</f>
        <v>Q</v>
      </c>
      <c r="LPO318" t="s">
        <v>640</v>
      </c>
      <c r="LPP318" t="s">
        <v>1495</v>
      </c>
      <c r="LPQ318">
        <f>LPQ317+1</f>
        <v>1</v>
      </c>
      <c r="LPR318" t="str">
        <f>MID(LPS318,1,1)</f>
        <v>Q</v>
      </c>
      <c r="LPS318" t="s">
        <v>640</v>
      </c>
      <c r="LPT318" t="s">
        <v>1495</v>
      </c>
      <c r="LPU318">
        <f>LPU317+1</f>
        <v>1</v>
      </c>
      <c r="LPV318" t="str">
        <f>MID(LPW318,1,1)</f>
        <v>Q</v>
      </c>
      <c r="LPW318" t="s">
        <v>640</v>
      </c>
      <c r="LPX318" t="s">
        <v>1495</v>
      </c>
      <c r="LPY318">
        <f>LPY317+1</f>
        <v>1</v>
      </c>
      <c r="LPZ318" t="str">
        <f>MID(LQA318,1,1)</f>
        <v>Q</v>
      </c>
      <c r="LQA318" t="s">
        <v>640</v>
      </c>
      <c r="LQB318" t="s">
        <v>1495</v>
      </c>
      <c r="LQC318">
        <f>LQC317+1</f>
        <v>1</v>
      </c>
      <c r="LQD318" t="str">
        <f>MID(LQE318,1,1)</f>
        <v>Q</v>
      </c>
      <c r="LQE318" t="s">
        <v>640</v>
      </c>
      <c r="LQF318" t="s">
        <v>1495</v>
      </c>
      <c r="LQG318">
        <f>LQG317+1</f>
        <v>1</v>
      </c>
      <c r="LQH318" t="str">
        <f>MID(LQI318,1,1)</f>
        <v>Q</v>
      </c>
      <c r="LQI318" t="s">
        <v>640</v>
      </c>
      <c r="LQJ318" t="s">
        <v>1495</v>
      </c>
      <c r="LQK318">
        <f>LQK317+1</f>
        <v>1</v>
      </c>
      <c r="LQL318" t="str">
        <f>MID(LQM318,1,1)</f>
        <v>Q</v>
      </c>
      <c r="LQM318" t="s">
        <v>640</v>
      </c>
      <c r="LQN318" t="s">
        <v>1495</v>
      </c>
      <c r="LQO318">
        <f>LQO317+1</f>
        <v>1</v>
      </c>
      <c r="LQP318" t="str">
        <f>MID(LQQ318,1,1)</f>
        <v>Q</v>
      </c>
      <c r="LQQ318" t="s">
        <v>640</v>
      </c>
      <c r="LQR318" t="s">
        <v>1495</v>
      </c>
      <c r="LQS318">
        <f>LQS317+1</f>
        <v>1</v>
      </c>
      <c r="LQT318" t="str">
        <f>MID(LQU318,1,1)</f>
        <v>Q</v>
      </c>
      <c r="LQU318" t="s">
        <v>640</v>
      </c>
      <c r="LQV318" t="s">
        <v>1495</v>
      </c>
      <c r="LQW318">
        <f>LQW317+1</f>
        <v>1</v>
      </c>
      <c r="LQX318" t="str">
        <f>MID(LQY318,1,1)</f>
        <v>Q</v>
      </c>
      <c r="LQY318" t="s">
        <v>640</v>
      </c>
      <c r="LQZ318" t="s">
        <v>1495</v>
      </c>
      <c r="LRA318">
        <f>LRA317+1</f>
        <v>1</v>
      </c>
      <c r="LRB318" t="str">
        <f>MID(LRC318,1,1)</f>
        <v>Q</v>
      </c>
      <c r="LRC318" t="s">
        <v>640</v>
      </c>
      <c r="LRD318" t="s">
        <v>1495</v>
      </c>
      <c r="LRE318">
        <f>LRE317+1</f>
        <v>1</v>
      </c>
      <c r="LRF318" t="str">
        <f>MID(LRG318,1,1)</f>
        <v>Q</v>
      </c>
      <c r="LRG318" t="s">
        <v>640</v>
      </c>
      <c r="LRH318" t="s">
        <v>1495</v>
      </c>
      <c r="LRI318">
        <f>LRI317+1</f>
        <v>1</v>
      </c>
      <c r="LRJ318" t="str">
        <f>MID(LRK318,1,1)</f>
        <v>Q</v>
      </c>
      <c r="LRK318" t="s">
        <v>640</v>
      </c>
      <c r="LRL318" t="s">
        <v>1495</v>
      </c>
      <c r="LRM318">
        <f>LRM317+1</f>
        <v>1</v>
      </c>
      <c r="LRN318" t="str">
        <f>MID(LRO318,1,1)</f>
        <v>Q</v>
      </c>
      <c r="LRO318" t="s">
        <v>640</v>
      </c>
      <c r="LRP318" t="s">
        <v>1495</v>
      </c>
      <c r="LRQ318">
        <f>LRQ317+1</f>
        <v>1</v>
      </c>
      <c r="LRR318" t="str">
        <f>MID(LRS318,1,1)</f>
        <v>Q</v>
      </c>
      <c r="LRS318" t="s">
        <v>640</v>
      </c>
      <c r="LRT318" t="s">
        <v>1495</v>
      </c>
      <c r="LRU318">
        <f>LRU317+1</f>
        <v>1</v>
      </c>
      <c r="LRV318" t="str">
        <f>MID(LRW318,1,1)</f>
        <v>Q</v>
      </c>
      <c r="LRW318" t="s">
        <v>640</v>
      </c>
      <c r="LRX318" t="s">
        <v>1495</v>
      </c>
      <c r="LRY318">
        <f>LRY317+1</f>
        <v>1</v>
      </c>
      <c r="LRZ318" t="str">
        <f>MID(LSA318,1,1)</f>
        <v>Q</v>
      </c>
      <c r="LSA318" t="s">
        <v>640</v>
      </c>
      <c r="LSB318" t="s">
        <v>1495</v>
      </c>
      <c r="LSC318">
        <f>LSC317+1</f>
        <v>1</v>
      </c>
      <c r="LSD318" t="str">
        <f>MID(LSE318,1,1)</f>
        <v>Q</v>
      </c>
      <c r="LSE318" t="s">
        <v>640</v>
      </c>
      <c r="LSF318" t="s">
        <v>1495</v>
      </c>
      <c r="LSG318">
        <f>LSG317+1</f>
        <v>1</v>
      </c>
      <c r="LSH318" t="str">
        <f>MID(LSI318,1,1)</f>
        <v>Q</v>
      </c>
      <c r="LSI318" t="s">
        <v>640</v>
      </c>
      <c r="LSJ318" t="s">
        <v>1495</v>
      </c>
      <c r="LSK318">
        <f>LSK317+1</f>
        <v>1</v>
      </c>
      <c r="LSL318" t="str">
        <f>MID(LSM318,1,1)</f>
        <v>Q</v>
      </c>
      <c r="LSM318" t="s">
        <v>640</v>
      </c>
      <c r="LSN318" t="s">
        <v>1495</v>
      </c>
      <c r="LSO318">
        <f>LSO317+1</f>
        <v>1</v>
      </c>
      <c r="LSP318" t="str">
        <f>MID(LSQ318,1,1)</f>
        <v>Q</v>
      </c>
      <c r="LSQ318" t="s">
        <v>640</v>
      </c>
      <c r="LSR318" t="s">
        <v>1495</v>
      </c>
      <c r="LSS318">
        <f>LSS317+1</f>
        <v>1</v>
      </c>
      <c r="LST318" t="str">
        <f>MID(LSU318,1,1)</f>
        <v>Q</v>
      </c>
      <c r="LSU318" t="s">
        <v>640</v>
      </c>
      <c r="LSV318" t="s">
        <v>1495</v>
      </c>
      <c r="LSW318">
        <f>LSW317+1</f>
        <v>1</v>
      </c>
      <c r="LSX318" t="str">
        <f>MID(LSY318,1,1)</f>
        <v>Q</v>
      </c>
      <c r="LSY318" t="s">
        <v>640</v>
      </c>
      <c r="LSZ318" t="s">
        <v>1495</v>
      </c>
      <c r="LTA318">
        <f>LTA317+1</f>
        <v>1</v>
      </c>
      <c r="LTB318" t="str">
        <f>MID(LTC318,1,1)</f>
        <v>Q</v>
      </c>
      <c r="LTC318" t="s">
        <v>640</v>
      </c>
      <c r="LTD318" t="s">
        <v>1495</v>
      </c>
      <c r="LTE318">
        <f>LTE317+1</f>
        <v>1</v>
      </c>
      <c r="LTF318" t="str">
        <f>MID(LTG318,1,1)</f>
        <v>Q</v>
      </c>
      <c r="LTG318" t="s">
        <v>640</v>
      </c>
      <c r="LTH318" t="s">
        <v>1495</v>
      </c>
      <c r="LTI318">
        <f>LTI317+1</f>
        <v>1</v>
      </c>
      <c r="LTJ318" t="str">
        <f>MID(LTK318,1,1)</f>
        <v>Q</v>
      </c>
      <c r="LTK318" t="s">
        <v>640</v>
      </c>
      <c r="LTL318" t="s">
        <v>1495</v>
      </c>
      <c r="LTM318">
        <f>LTM317+1</f>
        <v>1</v>
      </c>
      <c r="LTN318" t="str">
        <f>MID(LTO318,1,1)</f>
        <v>Q</v>
      </c>
      <c r="LTO318" t="s">
        <v>640</v>
      </c>
      <c r="LTP318" t="s">
        <v>1495</v>
      </c>
      <c r="LTQ318">
        <f>LTQ317+1</f>
        <v>1</v>
      </c>
      <c r="LTR318" t="str">
        <f>MID(LTS318,1,1)</f>
        <v>Q</v>
      </c>
      <c r="LTS318" t="s">
        <v>640</v>
      </c>
      <c r="LTT318" t="s">
        <v>1495</v>
      </c>
      <c r="LTU318">
        <f>LTU317+1</f>
        <v>1</v>
      </c>
      <c r="LTV318" t="str">
        <f>MID(LTW318,1,1)</f>
        <v>Q</v>
      </c>
      <c r="LTW318" t="s">
        <v>640</v>
      </c>
      <c r="LTX318" t="s">
        <v>1495</v>
      </c>
      <c r="LTY318">
        <f>LTY317+1</f>
        <v>1</v>
      </c>
      <c r="LTZ318" t="str">
        <f>MID(LUA318,1,1)</f>
        <v>Q</v>
      </c>
      <c r="LUA318" t="s">
        <v>640</v>
      </c>
      <c r="LUB318" t="s">
        <v>1495</v>
      </c>
      <c r="LUC318">
        <f>LUC317+1</f>
        <v>1</v>
      </c>
      <c r="LUD318" t="str">
        <f>MID(LUE318,1,1)</f>
        <v>Q</v>
      </c>
      <c r="LUE318" t="s">
        <v>640</v>
      </c>
      <c r="LUF318" t="s">
        <v>1495</v>
      </c>
      <c r="LUG318">
        <f>LUG317+1</f>
        <v>1</v>
      </c>
      <c r="LUH318" t="str">
        <f>MID(LUI318,1,1)</f>
        <v>Q</v>
      </c>
      <c r="LUI318" t="s">
        <v>640</v>
      </c>
      <c r="LUJ318" t="s">
        <v>1495</v>
      </c>
      <c r="LUK318">
        <f>LUK317+1</f>
        <v>1</v>
      </c>
      <c r="LUL318" t="str">
        <f>MID(LUM318,1,1)</f>
        <v>Q</v>
      </c>
      <c r="LUM318" t="s">
        <v>640</v>
      </c>
      <c r="LUN318" t="s">
        <v>1495</v>
      </c>
      <c r="LUO318">
        <f>LUO317+1</f>
        <v>1</v>
      </c>
      <c r="LUP318" t="str">
        <f>MID(LUQ318,1,1)</f>
        <v>Q</v>
      </c>
      <c r="LUQ318" t="s">
        <v>640</v>
      </c>
      <c r="LUR318" t="s">
        <v>1495</v>
      </c>
      <c r="LUS318">
        <f>LUS317+1</f>
        <v>1</v>
      </c>
      <c r="LUT318" t="str">
        <f>MID(LUU318,1,1)</f>
        <v>Q</v>
      </c>
      <c r="LUU318" t="s">
        <v>640</v>
      </c>
      <c r="LUV318" t="s">
        <v>1495</v>
      </c>
      <c r="LUW318">
        <f>LUW317+1</f>
        <v>1</v>
      </c>
      <c r="LUX318" t="str">
        <f>MID(LUY318,1,1)</f>
        <v>Q</v>
      </c>
      <c r="LUY318" t="s">
        <v>640</v>
      </c>
      <c r="LUZ318" t="s">
        <v>1495</v>
      </c>
      <c r="LVA318">
        <f>LVA317+1</f>
        <v>1</v>
      </c>
      <c r="LVB318" t="str">
        <f>MID(LVC318,1,1)</f>
        <v>Q</v>
      </c>
      <c r="LVC318" t="s">
        <v>640</v>
      </c>
      <c r="LVD318" t="s">
        <v>1495</v>
      </c>
      <c r="LVE318">
        <f>LVE317+1</f>
        <v>1</v>
      </c>
      <c r="LVF318" t="str">
        <f>MID(LVG318,1,1)</f>
        <v>Q</v>
      </c>
      <c r="LVG318" t="s">
        <v>640</v>
      </c>
      <c r="LVH318" t="s">
        <v>1495</v>
      </c>
      <c r="LVI318">
        <f>LVI317+1</f>
        <v>1</v>
      </c>
      <c r="LVJ318" t="str">
        <f>MID(LVK318,1,1)</f>
        <v>Q</v>
      </c>
      <c r="LVK318" t="s">
        <v>640</v>
      </c>
      <c r="LVL318" t="s">
        <v>1495</v>
      </c>
      <c r="LVM318">
        <f>LVM317+1</f>
        <v>1</v>
      </c>
      <c r="LVN318" t="str">
        <f>MID(LVO318,1,1)</f>
        <v>Q</v>
      </c>
      <c r="LVO318" t="s">
        <v>640</v>
      </c>
      <c r="LVP318" t="s">
        <v>1495</v>
      </c>
      <c r="LVQ318">
        <f>LVQ317+1</f>
        <v>1</v>
      </c>
      <c r="LVR318" t="str">
        <f>MID(LVS318,1,1)</f>
        <v>Q</v>
      </c>
      <c r="LVS318" t="s">
        <v>640</v>
      </c>
      <c r="LVT318" t="s">
        <v>1495</v>
      </c>
      <c r="LVU318">
        <f>LVU317+1</f>
        <v>1</v>
      </c>
      <c r="LVV318" t="str">
        <f>MID(LVW318,1,1)</f>
        <v>Q</v>
      </c>
      <c r="LVW318" t="s">
        <v>640</v>
      </c>
      <c r="LVX318" t="s">
        <v>1495</v>
      </c>
      <c r="LVY318">
        <f>LVY317+1</f>
        <v>1</v>
      </c>
      <c r="LVZ318" t="str">
        <f>MID(LWA318,1,1)</f>
        <v>Q</v>
      </c>
      <c r="LWA318" t="s">
        <v>640</v>
      </c>
      <c r="LWB318" t="s">
        <v>1495</v>
      </c>
      <c r="LWC318">
        <f>LWC317+1</f>
        <v>1</v>
      </c>
      <c r="LWD318" t="str">
        <f>MID(LWE318,1,1)</f>
        <v>Q</v>
      </c>
      <c r="LWE318" t="s">
        <v>640</v>
      </c>
      <c r="LWF318" t="s">
        <v>1495</v>
      </c>
      <c r="LWG318">
        <f>LWG317+1</f>
        <v>1</v>
      </c>
      <c r="LWH318" t="str">
        <f>MID(LWI318,1,1)</f>
        <v>Q</v>
      </c>
      <c r="LWI318" t="s">
        <v>640</v>
      </c>
      <c r="LWJ318" t="s">
        <v>1495</v>
      </c>
      <c r="LWK318">
        <f>LWK317+1</f>
        <v>1</v>
      </c>
      <c r="LWL318" t="str">
        <f>MID(LWM318,1,1)</f>
        <v>Q</v>
      </c>
      <c r="LWM318" t="s">
        <v>640</v>
      </c>
      <c r="LWN318" t="s">
        <v>1495</v>
      </c>
      <c r="LWO318">
        <f>LWO317+1</f>
        <v>1</v>
      </c>
      <c r="LWP318" t="str">
        <f>MID(LWQ318,1,1)</f>
        <v>Q</v>
      </c>
      <c r="LWQ318" t="s">
        <v>640</v>
      </c>
      <c r="LWR318" t="s">
        <v>1495</v>
      </c>
      <c r="LWS318">
        <f>LWS317+1</f>
        <v>1</v>
      </c>
      <c r="LWT318" t="str">
        <f>MID(LWU318,1,1)</f>
        <v>Q</v>
      </c>
      <c r="LWU318" t="s">
        <v>640</v>
      </c>
      <c r="LWV318" t="s">
        <v>1495</v>
      </c>
      <c r="LWW318">
        <f>LWW317+1</f>
        <v>1</v>
      </c>
      <c r="LWX318" t="str">
        <f>MID(LWY318,1,1)</f>
        <v>Q</v>
      </c>
      <c r="LWY318" t="s">
        <v>640</v>
      </c>
      <c r="LWZ318" t="s">
        <v>1495</v>
      </c>
      <c r="LXA318">
        <f>LXA317+1</f>
        <v>1</v>
      </c>
      <c r="LXB318" t="str">
        <f>MID(LXC318,1,1)</f>
        <v>Q</v>
      </c>
      <c r="LXC318" t="s">
        <v>640</v>
      </c>
      <c r="LXD318" t="s">
        <v>1495</v>
      </c>
      <c r="LXE318">
        <f>LXE317+1</f>
        <v>1</v>
      </c>
      <c r="LXF318" t="str">
        <f>MID(LXG318,1,1)</f>
        <v>Q</v>
      </c>
      <c r="LXG318" t="s">
        <v>640</v>
      </c>
      <c r="LXH318" t="s">
        <v>1495</v>
      </c>
      <c r="LXI318">
        <f>LXI317+1</f>
        <v>1</v>
      </c>
      <c r="LXJ318" t="str">
        <f>MID(LXK318,1,1)</f>
        <v>Q</v>
      </c>
      <c r="LXK318" t="s">
        <v>640</v>
      </c>
      <c r="LXL318" t="s">
        <v>1495</v>
      </c>
      <c r="LXM318">
        <f>LXM317+1</f>
        <v>1</v>
      </c>
      <c r="LXN318" t="str">
        <f>MID(LXO318,1,1)</f>
        <v>Q</v>
      </c>
      <c r="LXO318" t="s">
        <v>640</v>
      </c>
      <c r="LXP318" t="s">
        <v>1495</v>
      </c>
      <c r="LXQ318">
        <f>LXQ317+1</f>
        <v>1</v>
      </c>
      <c r="LXR318" t="str">
        <f>MID(LXS318,1,1)</f>
        <v>Q</v>
      </c>
      <c r="LXS318" t="s">
        <v>640</v>
      </c>
      <c r="LXT318" t="s">
        <v>1495</v>
      </c>
      <c r="LXU318">
        <f>LXU317+1</f>
        <v>1</v>
      </c>
      <c r="LXV318" t="str">
        <f>MID(LXW318,1,1)</f>
        <v>Q</v>
      </c>
      <c r="LXW318" t="s">
        <v>640</v>
      </c>
      <c r="LXX318" t="s">
        <v>1495</v>
      </c>
      <c r="LXY318">
        <f>LXY317+1</f>
        <v>1</v>
      </c>
      <c r="LXZ318" t="str">
        <f>MID(LYA318,1,1)</f>
        <v>Q</v>
      </c>
      <c r="LYA318" t="s">
        <v>640</v>
      </c>
      <c r="LYB318" t="s">
        <v>1495</v>
      </c>
      <c r="LYC318">
        <f>LYC317+1</f>
        <v>1</v>
      </c>
      <c r="LYD318" t="str">
        <f>MID(LYE318,1,1)</f>
        <v>Q</v>
      </c>
      <c r="LYE318" t="s">
        <v>640</v>
      </c>
      <c r="LYF318" t="s">
        <v>1495</v>
      </c>
      <c r="LYG318">
        <f>LYG317+1</f>
        <v>1</v>
      </c>
      <c r="LYH318" t="str">
        <f>MID(LYI318,1,1)</f>
        <v>Q</v>
      </c>
      <c r="LYI318" t="s">
        <v>640</v>
      </c>
      <c r="LYJ318" t="s">
        <v>1495</v>
      </c>
      <c r="LYK318">
        <f>LYK317+1</f>
        <v>1</v>
      </c>
      <c r="LYL318" t="str">
        <f>MID(LYM318,1,1)</f>
        <v>Q</v>
      </c>
      <c r="LYM318" t="s">
        <v>640</v>
      </c>
      <c r="LYN318" t="s">
        <v>1495</v>
      </c>
      <c r="LYO318">
        <f>LYO317+1</f>
        <v>1</v>
      </c>
      <c r="LYP318" t="str">
        <f>MID(LYQ318,1,1)</f>
        <v>Q</v>
      </c>
      <c r="LYQ318" t="s">
        <v>640</v>
      </c>
      <c r="LYR318" t="s">
        <v>1495</v>
      </c>
      <c r="LYS318">
        <f>LYS317+1</f>
        <v>1</v>
      </c>
      <c r="LYT318" t="str">
        <f>MID(LYU318,1,1)</f>
        <v>Q</v>
      </c>
      <c r="LYU318" t="s">
        <v>640</v>
      </c>
      <c r="LYV318" t="s">
        <v>1495</v>
      </c>
      <c r="LYW318">
        <f>LYW317+1</f>
        <v>1</v>
      </c>
      <c r="LYX318" t="str">
        <f>MID(LYY318,1,1)</f>
        <v>Q</v>
      </c>
      <c r="LYY318" t="s">
        <v>640</v>
      </c>
      <c r="LYZ318" t="s">
        <v>1495</v>
      </c>
      <c r="LZA318">
        <f>LZA317+1</f>
        <v>1</v>
      </c>
      <c r="LZB318" t="str">
        <f>MID(LZC318,1,1)</f>
        <v>Q</v>
      </c>
      <c r="LZC318" t="s">
        <v>640</v>
      </c>
      <c r="LZD318" t="s">
        <v>1495</v>
      </c>
      <c r="LZE318">
        <f>LZE317+1</f>
        <v>1</v>
      </c>
      <c r="LZF318" t="str">
        <f>MID(LZG318,1,1)</f>
        <v>Q</v>
      </c>
      <c r="LZG318" t="s">
        <v>640</v>
      </c>
      <c r="LZH318" t="s">
        <v>1495</v>
      </c>
      <c r="LZI318">
        <f>LZI317+1</f>
        <v>1</v>
      </c>
      <c r="LZJ318" t="str">
        <f>MID(LZK318,1,1)</f>
        <v>Q</v>
      </c>
      <c r="LZK318" t="s">
        <v>640</v>
      </c>
      <c r="LZL318" t="s">
        <v>1495</v>
      </c>
      <c r="LZM318">
        <f>LZM317+1</f>
        <v>1</v>
      </c>
      <c r="LZN318" t="str">
        <f>MID(LZO318,1,1)</f>
        <v>Q</v>
      </c>
      <c r="LZO318" t="s">
        <v>640</v>
      </c>
      <c r="LZP318" t="s">
        <v>1495</v>
      </c>
      <c r="LZQ318">
        <f>LZQ317+1</f>
        <v>1</v>
      </c>
      <c r="LZR318" t="str">
        <f>MID(LZS318,1,1)</f>
        <v>Q</v>
      </c>
      <c r="LZS318" t="s">
        <v>640</v>
      </c>
      <c r="LZT318" t="s">
        <v>1495</v>
      </c>
      <c r="LZU318">
        <f>LZU317+1</f>
        <v>1</v>
      </c>
      <c r="LZV318" t="str">
        <f>MID(LZW318,1,1)</f>
        <v>Q</v>
      </c>
      <c r="LZW318" t="s">
        <v>640</v>
      </c>
      <c r="LZX318" t="s">
        <v>1495</v>
      </c>
      <c r="LZY318">
        <f>LZY317+1</f>
        <v>1</v>
      </c>
      <c r="LZZ318" t="str">
        <f>MID(MAA318,1,1)</f>
        <v>Q</v>
      </c>
      <c r="MAA318" t="s">
        <v>640</v>
      </c>
      <c r="MAB318" t="s">
        <v>1495</v>
      </c>
      <c r="MAC318">
        <f>MAC317+1</f>
        <v>1</v>
      </c>
      <c r="MAD318" t="str">
        <f>MID(MAE318,1,1)</f>
        <v>Q</v>
      </c>
      <c r="MAE318" t="s">
        <v>640</v>
      </c>
      <c r="MAF318" t="s">
        <v>1495</v>
      </c>
      <c r="MAG318">
        <f>MAG317+1</f>
        <v>1</v>
      </c>
      <c r="MAH318" t="str">
        <f>MID(MAI318,1,1)</f>
        <v>Q</v>
      </c>
      <c r="MAI318" t="s">
        <v>640</v>
      </c>
      <c r="MAJ318" t="s">
        <v>1495</v>
      </c>
      <c r="MAK318">
        <f>MAK317+1</f>
        <v>1</v>
      </c>
      <c r="MAL318" t="str">
        <f>MID(MAM318,1,1)</f>
        <v>Q</v>
      </c>
      <c r="MAM318" t="s">
        <v>640</v>
      </c>
      <c r="MAN318" t="s">
        <v>1495</v>
      </c>
      <c r="MAO318">
        <f>MAO317+1</f>
        <v>1</v>
      </c>
      <c r="MAP318" t="str">
        <f>MID(MAQ318,1,1)</f>
        <v>Q</v>
      </c>
      <c r="MAQ318" t="s">
        <v>640</v>
      </c>
      <c r="MAR318" t="s">
        <v>1495</v>
      </c>
      <c r="MAS318">
        <f>MAS317+1</f>
        <v>1</v>
      </c>
      <c r="MAT318" t="str">
        <f>MID(MAU318,1,1)</f>
        <v>Q</v>
      </c>
      <c r="MAU318" t="s">
        <v>640</v>
      </c>
      <c r="MAV318" t="s">
        <v>1495</v>
      </c>
      <c r="MAW318">
        <f>MAW317+1</f>
        <v>1</v>
      </c>
      <c r="MAX318" t="str">
        <f>MID(MAY318,1,1)</f>
        <v>Q</v>
      </c>
      <c r="MAY318" t="s">
        <v>640</v>
      </c>
      <c r="MAZ318" t="s">
        <v>1495</v>
      </c>
      <c r="MBA318">
        <f>MBA317+1</f>
        <v>1</v>
      </c>
      <c r="MBB318" t="str">
        <f>MID(MBC318,1,1)</f>
        <v>Q</v>
      </c>
      <c r="MBC318" t="s">
        <v>640</v>
      </c>
      <c r="MBD318" t="s">
        <v>1495</v>
      </c>
      <c r="MBE318">
        <f>MBE317+1</f>
        <v>1</v>
      </c>
      <c r="MBF318" t="str">
        <f>MID(MBG318,1,1)</f>
        <v>Q</v>
      </c>
      <c r="MBG318" t="s">
        <v>640</v>
      </c>
      <c r="MBH318" t="s">
        <v>1495</v>
      </c>
      <c r="MBI318">
        <f>MBI317+1</f>
        <v>1</v>
      </c>
      <c r="MBJ318" t="str">
        <f>MID(MBK318,1,1)</f>
        <v>Q</v>
      </c>
      <c r="MBK318" t="s">
        <v>640</v>
      </c>
      <c r="MBL318" t="s">
        <v>1495</v>
      </c>
      <c r="MBM318">
        <f>MBM317+1</f>
        <v>1</v>
      </c>
      <c r="MBN318" t="str">
        <f>MID(MBO318,1,1)</f>
        <v>Q</v>
      </c>
      <c r="MBO318" t="s">
        <v>640</v>
      </c>
      <c r="MBP318" t="s">
        <v>1495</v>
      </c>
      <c r="MBQ318">
        <f>MBQ317+1</f>
        <v>1</v>
      </c>
      <c r="MBR318" t="str">
        <f>MID(MBS318,1,1)</f>
        <v>Q</v>
      </c>
      <c r="MBS318" t="s">
        <v>640</v>
      </c>
      <c r="MBT318" t="s">
        <v>1495</v>
      </c>
      <c r="MBU318">
        <f>MBU317+1</f>
        <v>1</v>
      </c>
      <c r="MBV318" t="str">
        <f>MID(MBW318,1,1)</f>
        <v>Q</v>
      </c>
      <c r="MBW318" t="s">
        <v>640</v>
      </c>
      <c r="MBX318" t="s">
        <v>1495</v>
      </c>
      <c r="MBY318">
        <f>MBY317+1</f>
        <v>1</v>
      </c>
      <c r="MBZ318" t="str">
        <f>MID(MCA318,1,1)</f>
        <v>Q</v>
      </c>
      <c r="MCA318" t="s">
        <v>640</v>
      </c>
      <c r="MCB318" t="s">
        <v>1495</v>
      </c>
      <c r="MCC318">
        <f>MCC317+1</f>
        <v>1</v>
      </c>
      <c r="MCD318" t="str">
        <f>MID(MCE318,1,1)</f>
        <v>Q</v>
      </c>
      <c r="MCE318" t="s">
        <v>640</v>
      </c>
      <c r="MCF318" t="s">
        <v>1495</v>
      </c>
      <c r="MCG318">
        <f>MCG317+1</f>
        <v>1</v>
      </c>
      <c r="MCH318" t="str">
        <f>MID(MCI318,1,1)</f>
        <v>Q</v>
      </c>
      <c r="MCI318" t="s">
        <v>640</v>
      </c>
      <c r="MCJ318" t="s">
        <v>1495</v>
      </c>
      <c r="MCK318">
        <f>MCK317+1</f>
        <v>1</v>
      </c>
      <c r="MCL318" t="str">
        <f>MID(MCM318,1,1)</f>
        <v>Q</v>
      </c>
      <c r="MCM318" t="s">
        <v>640</v>
      </c>
      <c r="MCN318" t="s">
        <v>1495</v>
      </c>
      <c r="MCO318">
        <f>MCO317+1</f>
        <v>1</v>
      </c>
      <c r="MCP318" t="str">
        <f>MID(MCQ318,1,1)</f>
        <v>Q</v>
      </c>
      <c r="MCQ318" t="s">
        <v>640</v>
      </c>
      <c r="MCR318" t="s">
        <v>1495</v>
      </c>
      <c r="MCS318">
        <f>MCS317+1</f>
        <v>1</v>
      </c>
      <c r="MCT318" t="str">
        <f>MID(MCU318,1,1)</f>
        <v>Q</v>
      </c>
      <c r="MCU318" t="s">
        <v>640</v>
      </c>
      <c r="MCV318" t="s">
        <v>1495</v>
      </c>
      <c r="MCW318">
        <f>MCW317+1</f>
        <v>1</v>
      </c>
      <c r="MCX318" t="str">
        <f>MID(MCY318,1,1)</f>
        <v>Q</v>
      </c>
      <c r="MCY318" t="s">
        <v>640</v>
      </c>
      <c r="MCZ318" t="s">
        <v>1495</v>
      </c>
      <c r="MDA318">
        <f>MDA317+1</f>
        <v>1</v>
      </c>
      <c r="MDB318" t="str">
        <f>MID(MDC318,1,1)</f>
        <v>Q</v>
      </c>
      <c r="MDC318" t="s">
        <v>640</v>
      </c>
      <c r="MDD318" t="s">
        <v>1495</v>
      </c>
      <c r="MDE318">
        <f>MDE317+1</f>
        <v>1</v>
      </c>
      <c r="MDF318" t="str">
        <f>MID(MDG318,1,1)</f>
        <v>Q</v>
      </c>
      <c r="MDG318" t="s">
        <v>640</v>
      </c>
      <c r="MDH318" t="s">
        <v>1495</v>
      </c>
      <c r="MDI318">
        <f>MDI317+1</f>
        <v>1</v>
      </c>
      <c r="MDJ318" t="str">
        <f>MID(MDK318,1,1)</f>
        <v>Q</v>
      </c>
      <c r="MDK318" t="s">
        <v>640</v>
      </c>
      <c r="MDL318" t="s">
        <v>1495</v>
      </c>
      <c r="MDM318">
        <f>MDM317+1</f>
        <v>1</v>
      </c>
      <c r="MDN318" t="str">
        <f>MID(MDO318,1,1)</f>
        <v>Q</v>
      </c>
      <c r="MDO318" t="s">
        <v>640</v>
      </c>
      <c r="MDP318" t="s">
        <v>1495</v>
      </c>
      <c r="MDQ318">
        <f>MDQ317+1</f>
        <v>1</v>
      </c>
      <c r="MDR318" t="str">
        <f>MID(MDS318,1,1)</f>
        <v>Q</v>
      </c>
      <c r="MDS318" t="s">
        <v>640</v>
      </c>
      <c r="MDT318" t="s">
        <v>1495</v>
      </c>
      <c r="MDU318">
        <f>MDU317+1</f>
        <v>1</v>
      </c>
      <c r="MDV318" t="str">
        <f>MID(MDW318,1,1)</f>
        <v>Q</v>
      </c>
      <c r="MDW318" t="s">
        <v>640</v>
      </c>
      <c r="MDX318" t="s">
        <v>1495</v>
      </c>
      <c r="MDY318">
        <f>MDY317+1</f>
        <v>1</v>
      </c>
      <c r="MDZ318" t="str">
        <f>MID(MEA318,1,1)</f>
        <v>Q</v>
      </c>
      <c r="MEA318" t="s">
        <v>640</v>
      </c>
      <c r="MEB318" t="s">
        <v>1495</v>
      </c>
      <c r="MEC318">
        <f>MEC317+1</f>
        <v>1</v>
      </c>
      <c r="MED318" t="str">
        <f>MID(MEE318,1,1)</f>
        <v>Q</v>
      </c>
      <c r="MEE318" t="s">
        <v>640</v>
      </c>
      <c r="MEF318" t="s">
        <v>1495</v>
      </c>
      <c r="MEG318">
        <f>MEG317+1</f>
        <v>1</v>
      </c>
      <c r="MEH318" t="str">
        <f>MID(MEI318,1,1)</f>
        <v>Q</v>
      </c>
      <c r="MEI318" t="s">
        <v>640</v>
      </c>
      <c r="MEJ318" t="s">
        <v>1495</v>
      </c>
      <c r="MEK318">
        <f>MEK317+1</f>
        <v>1</v>
      </c>
      <c r="MEL318" t="str">
        <f>MID(MEM318,1,1)</f>
        <v>Q</v>
      </c>
      <c r="MEM318" t="s">
        <v>640</v>
      </c>
      <c r="MEN318" t="s">
        <v>1495</v>
      </c>
      <c r="MEO318">
        <f>MEO317+1</f>
        <v>1</v>
      </c>
      <c r="MEP318" t="str">
        <f>MID(MEQ318,1,1)</f>
        <v>Q</v>
      </c>
      <c r="MEQ318" t="s">
        <v>640</v>
      </c>
      <c r="MER318" t="s">
        <v>1495</v>
      </c>
      <c r="MES318">
        <f>MES317+1</f>
        <v>1</v>
      </c>
      <c r="MET318" t="str">
        <f>MID(MEU318,1,1)</f>
        <v>Q</v>
      </c>
      <c r="MEU318" t="s">
        <v>640</v>
      </c>
      <c r="MEV318" t="s">
        <v>1495</v>
      </c>
      <c r="MEW318">
        <f>MEW317+1</f>
        <v>1</v>
      </c>
      <c r="MEX318" t="str">
        <f>MID(MEY318,1,1)</f>
        <v>Q</v>
      </c>
      <c r="MEY318" t="s">
        <v>640</v>
      </c>
      <c r="MEZ318" t="s">
        <v>1495</v>
      </c>
      <c r="MFA318">
        <f>MFA317+1</f>
        <v>1</v>
      </c>
      <c r="MFB318" t="str">
        <f>MID(MFC318,1,1)</f>
        <v>Q</v>
      </c>
      <c r="MFC318" t="s">
        <v>640</v>
      </c>
      <c r="MFD318" t="s">
        <v>1495</v>
      </c>
      <c r="MFE318">
        <f>MFE317+1</f>
        <v>1</v>
      </c>
      <c r="MFF318" t="str">
        <f>MID(MFG318,1,1)</f>
        <v>Q</v>
      </c>
      <c r="MFG318" t="s">
        <v>640</v>
      </c>
      <c r="MFH318" t="s">
        <v>1495</v>
      </c>
      <c r="MFI318">
        <f>MFI317+1</f>
        <v>1</v>
      </c>
      <c r="MFJ318" t="str">
        <f>MID(MFK318,1,1)</f>
        <v>Q</v>
      </c>
      <c r="MFK318" t="s">
        <v>640</v>
      </c>
      <c r="MFL318" t="s">
        <v>1495</v>
      </c>
      <c r="MFM318">
        <f>MFM317+1</f>
        <v>1</v>
      </c>
      <c r="MFN318" t="str">
        <f>MID(MFO318,1,1)</f>
        <v>Q</v>
      </c>
      <c r="MFO318" t="s">
        <v>640</v>
      </c>
      <c r="MFP318" t="s">
        <v>1495</v>
      </c>
      <c r="MFQ318">
        <f>MFQ317+1</f>
        <v>1</v>
      </c>
      <c r="MFR318" t="str">
        <f>MID(MFS318,1,1)</f>
        <v>Q</v>
      </c>
      <c r="MFS318" t="s">
        <v>640</v>
      </c>
      <c r="MFT318" t="s">
        <v>1495</v>
      </c>
      <c r="MFU318">
        <f>MFU317+1</f>
        <v>1</v>
      </c>
      <c r="MFV318" t="str">
        <f>MID(MFW318,1,1)</f>
        <v>Q</v>
      </c>
      <c r="MFW318" t="s">
        <v>640</v>
      </c>
      <c r="MFX318" t="s">
        <v>1495</v>
      </c>
      <c r="MFY318">
        <f>MFY317+1</f>
        <v>1</v>
      </c>
      <c r="MFZ318" t="str">
        <f>MID(MGA318,1,1)</f>
        <v>Q</v>
      </c>
      <c r="MGA318" t="s">
        <v>640</v>
      </c>
      <c r="MGB318" t="s">
        <v>1495</v>
      </c>
      <c r="MGC318">
        <f>MGC317+1</f>
        <v>1</v>
      </c>
      <c r="MGD318" t="str">
        <f>MID(MGE318,1,1)</f>
        <v>Q</v>
      </c>
      <c r="MGE318" t="s">
        <v>640</v>
      </c>
      <c r="MGF318" t="s">
        <v>1495</v>
      </c>
      <c r="MGG318">
        <f>MGG317+1</f>
        <v>1</v>
      </c>
      <c r="MGH318" t="str">
        <f>MID(MGI318,1,1)</f>
        <v>Q</v>
      </c>
      <c r="MGI318" t="s">
        <v>640</v>
      </c>
      <c r="MGJ318" t="s">
        <v>1495</v>
      </c>
      <c r="MGK318">
        <f>MGK317+1</f>
        <v>1</v>
      </c>
      <c r="MGL318" t="str">
        <f>MID(MGM318,1,1)</f>
        <v>Q</v>
      </c>
      <c r="MGM318" t="s">
        <v>640</v>
      </c>
      <c r="MGN318" t="s">
        <v>1495</v>
      </c>
      <c r="MGO318">
        <f>MGO317+1</f>
        <v>1</v>
      </c>
      <c r="MGP318" t="str">
        <f>MID(MGQ318,1,1)</f>
        <v>Q</v>
      </c>
      <c r="MGQ318" t="s">
        <v>640</v>
      </c>
      <c r="MGR318" t="s">
        <v>1495</v>
      </c>
      <c r="MGS318">
        <f>MGS317+1</f>
        <v>1</v>
      </c>
      <c r="MGT318" t="str">
        <f>MID(MGU318,1,1)</f>
        <v>Q</v>
      </c>
      <c r="MGU318" t="s">
        <v>640</v>
      </c>
      <c r="MGV318" t="s">
        <v>1495</v>
      </c>
      <c r="MGW318">
        <f>MGW317+1</f>
        <v>1</v>
      </c>
      <c r="MGX318" t="str">
        <f>MID(MGY318,1,1)</f>
        <v>Q</v>
      </c>
      <c r="MGY318" t="s">
        <v>640</v>
      </c>
      <c r="MGZ318" t="s">
        <v>1495</v>
      </c>
      <c r="MHA318">
        <f>MHA317+1</f>
        <v>1</v>
      </c>
      <c r="MHB318" t="str">
        <f>MID(MHC318,1,1)</f>
        <v>Q</v>
      </c>
      <c r="MHC318" t="s">
        <v>640</v>
      </c>
      <c r="MHD318" t="s">
        <v>1495</v>
      </c>
      <c r="MHE318">
        <f>MHE317+1</f>
        <v>1</v>
      </c>
      <c r="MHF318" t="str">
        <f>MID(MHG318,1,1)</f>
        <v>Q</v>
      </c>
      <c r="MHG318" t="s">
        <v>640</v>
      </c>
      <c r="MHH318" t="s">
        <v>1495</v>
      </c>
      <c r="MHI318">
        <f>MHI317+1</f>
        <v>1</v>
      </c>
      <c r="MHJ318" t="str">
        <f>MID(MHK318,1,1)</f>
        <v>Q</v>
      </c>
      <c r="MHK318" t="s">
        <v>640</v>
      </c>
      <c r="MHL318" t="s">
        <v>1495</v>
      </c>
      <c r="MHM318">
        <f>MHM317+1</f>
        <v>1</v>
      </c>
      <c r="MHN318" t="str">
        <f>MID(MHO318,1,1)</f>
        <v>Q</v>
      </c>
      <c r="MHO318" t="s">
        <v>640</v>
      </c>
      <c r="MHP318" t="s">
        <v>1495</v>
      </c>
      <c r="MHQ318">
        <f>MHQ317+1</f>
        <v>1</v>
      </c>
      <c r="MHR318" t="str">
        <f>MID(MHS318,1,1)</f>
        <v>Q</v>
      </c>
      <c r="MHS318" t="s">
        <v>640</v>
      </c>
      <c r="MHT318" t="s">
        <v>1495</v>
      </c>
      <c r="MHU318">
        <f>MHU317+1</f>
        <v>1</v>
      </c>
      <c r="MHV318" t="str">
        <f>MID(MHW318,1,1)</f>
        <v>Q</v>
      </c>
      <c r="MHW318" t="s">
        <v>640</v>
      </c>
      <c r="MHX318" t="s">
        <v>1495</v>
      </c>
      <c r="MHY318">
        <f>MHY317+1</f>
        <v>1</v>
      </c>
      <c r="MHZ318" t="str">
        <f>MID(MIA318,1,1)</f>
        <v>Q</v>
      </c>
      <c r="MIA318" t="s">
        <v>640</v>
      </c>
      <c r="MIB318" t="s">
        <v>1495</v>
      </c>
      <c r="MIC318">
        <f>MIC317+1</f>
        <v>1</v>
      </c>
      <c r="MID318" t="str">
        <f>MID(MIE318,1,1)</f>
        <v>Q</v>
      </c>
      <c r="MIE318" t="s">
        <v>640</v>
      </c>
      <c r="MIF318" t="s">
        <v>1495</v>
      </c>
      <c r="MIG318">
        <f>MIG317+1</f>
        <v>1</v>
      </c>
      <c r="MIH318" t="str">
        <f>MID(MII318,1,1)</f>
        <v>Q</v>
      </c>
      <c r="MII318" t="s">
        <v>640</v>
      </c>
      <c r="MIJ318" t="s">
        <v>1495</v>
      </c>
      <c r="MIK318">
        <f>MIK317+1</f>
        <v>1</v>
      </c>
      <c r="MIL318" t="str">
        <f>MID(MIM318,1,1)</f>
        <v>Q</v>
      </c>
      <c r="MIM318" t="s">
        <v>640</v>
      </c>
      <c r="MIN318" t="s">
        <v>1495</v>
      </c>
      <c r="MIO318">
        <f>MIO317+1</f>
        <v>1</v>
      </c>
      <c r="MIP318" t="str">
        <f>MID(MIQ318,1,1)</f>
        <v>Q</v>
      </c>
      <c r="MIQ318" t="s">
        <v>640</v>
      </c>
      <c r="MIR318" t="s">
        <v>1495</v>
      </c>
      <c r="MIS318">
        <f>MIS317+1</f>
        <v>1</v>
      </c>
      <c r="MIT318" t="str">
        <f>MID(MIU318,1,1)</f>
        <v>Q</v>
      </c>
      <c r="MIU318" t="s">
        <v>640</v>
      </c>
      <c r="MIV318" t="s">
        <v>1495</v>
      </c>
      <c r="MIW318">
        <f>MIW317+1</f>
        <v>1</v>
      </c>
      <c r="MIX318" t="str">
        <f>MID(MIY318,1,1)</f>
        <v>Q</v>
      </c>
      <c r="MIY318" t="s">
        <v>640</v>
      </c>
      <c r="MIZ318" t="s">
        <v>1495</v>
      </c>
      <c r="MJA318">
        <f>MJA317+1</f>
        <v>1</v>
      </c>
      <c r="MJB318" t="str">
        <f>MID(MJC318,1,1)</f>
        <v>Q</v>
      </c>
      <c r="MJC318" t="s">
        <v>640</v>
      </c>
      <c r="MJD318" t="s">
        <v>1495</v>
      </c>
      <c r="MJE318">
        <f>MJE317+1</f>
        <v>1</v>
      </c>
      <c r="MJF318" t="str">
        <f>MID(MJG318,1,1)</f>
        <v>Q</v>
      </c>
      <c r="MJG318" t="s">
        <v>640</v>
      </c>
      <c r="MJH318" t="s">
        <v>1495</v>
      </c>
      <c r="MJI318">
        <f>MJI317+1</f>
        <v>1</v>
      </c>
      <c r="MJJ318" t="str">
        <f>MID(MJK318,1,1)</f>
        <v>Q</v>
      </c>
      <c r="MJK318" t="s">
        <v>640</v>
      </c>
      <c r="MJL318" t="s">
        <v>1495</v>
      </c>
      <c r="MJM318">
        <f>MJM317+1</f>
        <v>1</v>
      </c>
      <c r="MJN318" t="str">
        <f>MID(MJO318,1,1)</f>
        <v>Q</v>
      </c>
      <c r="MJO318" t="s">
        <v>640</v>
      </c>
      <c r="MJP318" t="s">
        <v>1495</v>
      </c>
      <c r="MJQ318">
        <f>MJQ317+1</f>
        <v>1</v>
      </c>
      <c r="MJR318" t="str">
        <f>MID(MJS318,1,1)</f>
        <v>Q</v>
      </c>
      <c r="MJS318" t="s">
        <v>640</v>
      </c>
      <c r="MJT318" t="s">
        <v>1495</v>
      </c>
      <c r="MJU318">
        <f>MJU317+1</f>
        <v>1</v>
      </c>
      <c r="MJV318" t="str">
        <f>MID(MJW318,1,1)</f>
        <v>Q</v>
      </c>
      <c r="MJW318" t="s">
        <v>640</v>
      </c>
      <c r="MJX318" t="s">
        <v>1495</v>
      </c>
      <c r="MJY318">
        <f>MJY317+1</f>
        <v>1</v>
      </c>
      <c r="MJZ318" t="str">
        <f>MID(MKA318,1,1)</f>
        <v>Q</v>
      </c>
      <c r="MKA318" t="s">
        <v>640</v>
      </c>
      <c r="MKB318" t="s">
        <v>1495</v>
      </c>
      <c r="MKC318">
        <f>MKC317+1</f>
        <v>1</v>
      </c>
      <c r="MKD318" t="str">
        <f>MID(MKE318,1,1)</f>
        <v>Q</v>
      </c>
      <c r="MKE318" t="s">
        <v>640</v>
      </c>
      <c r="MKF318" t="s">
        <v>1495</v>
      </c>
      <c r="MKG318">
        <f>MKG317+1</f>
        <v>1</v>
      </c>
      <c r="MKH318" t="str">
        <f>MID(MKI318,1,1)</f>
        <v>Q</v>
      </c>
      <c r="MKI318" t="s">
        <v>640</v>
      </c>
      <c r="MKJ318" t="s">
        <v>1495</v>
      </c>
      <c r="MKK318">
        <f>MKK317+1</f>
        <v>1</v>
      </c>
      <c r="MKL318" t="str">
        <f>MID(MKM318,1,1)</f>
        <v>Q</v>
      </c>
      <c r="MKM318" t="s">
        <v>640</v>
      </c>
      <c r="MKN318" t="s">
        <v>1495</v>
      </c>
      <c r="MKO318">
        <f>MKO317+1</f>
        <v>1</v>
      </c>
      <c r="MKP318" t="str">
        <f>MID(MKQ318,1,1)</f>
        <v>Q</v>
      </c>
      <c r="MKQ318" t="s">
        <v>640</v>
      </c>
      <c r="MKR318" t="s">
        <v>1495</v>
      </c>
      <c r="MKS318">
        <f>MKS317+1</f>
        <v>1</v>
      </c>
      <c r="MKT318" t="str">
        <f>MID(MKU318,1,1)</f>
        <v>Q</v>
      </c>
      <c r="MKU318" t="s">
        <v>640</v>
      </c>
      <c r="MKV318" t="s">
        <v>1495</v>
      </c>
      <c r="MKW318">
        <f>MKW317+1</f>
        <v>1</v>
      </c>
      <c r="MKX318" t="str">
        <f>MID(MKY318,1,1)</f>
        <v>Q</v>
      </c>
      <c r="MKY318" t="s">
        <v>640</v>
      </c>
      <c r="MKZ318" t="s">
        <v>1495</v>
      </c>
      <c r="MLA318">
        <f>MLA317+1</f>
        <v>1</v>
      </c>
      <c r="MLB318" t="str">
        <f>MID(MLC318,1,1)</f>
        <v>Q</v>
      </c>
      <c r="MLC318" t="s">
        <v>640</v>
      </c>
      <c r="MLD318" t="s">
        <v>1495</v>
      </c>
      <c r="MLE318">
        <f>MLE317+1</f>
        <v>1</v>
      </c>
      <c r="MLF318" t="str">
        <f>MID(MLG318,1,1)</f>
        <v>Q</v>
      </c>
      <c r="MLG318" t="s">
        <v>640</v>
      </c>
      <c r="MLH318" t="s">
        <v>1495</v>
      </c>
      <c r="MLI318">
        <f>MLI317+1</f>
        <v>1</v>
      </c>
      <c r="MLJ318" t="str">
        <f>MID(MLK318,1,1)</f>
        <v>Q</v>
      </c>
      <c r="MLK318" t="s">
        <v>640</v>
      </c>
      <c r="MLL318" t="s">
        <v>1495</v>
      </c>
      <c r="MLM318">
        <f>MLM317+1</f>
        <v>1</v>
      </c>
      <c r="MLN318" t="str">
        <f>MID(MLO318,1,1)</f>
        <v>Q</v>
      </c>
      <c r="MLO318" t="s">
        <v>640</v>
      </c>
      <c r="MLP318" t="s">
        <v>1495</v>
      </c>
      <c r="MLQ318">
        <f>MLQ317+1</f>
        <v>1</v>
      </c>
      <c r="MLR318" t="str">
        <f>MID(MLS318,1,1)</f>
        <v>Q</v>
      </c>
      <c r="MLS318" t="s">
        <v>640</v>
      </c>
      <c r="MLT318" t="s">
        <v>1495</v>
      </c>
      <c r="MLU318">
        <f>MLU317+1</f>
        <v>1</v>
      </c>
      <c r="MLV318" t="str">
        <f>MID(MLW318,1,1)</f>
        <v>Q</v>
      </c>
      <c r="MLW318" t="s">
        <v>640</v>
      </c>
      <c r="MLX318" t="s">
        <v>1495</v>
      </c>
      <c r="MLY318">
        <f>MLY317+1</f>
        <v>1</v>
      </c>
      <c r="MLZ318" t="str">
        <f>MID(MMA318,1,1)</f>
        <v>Q</v>
      </c>
      <c r="MMA318" t="s">
        <v>640</v>
      </c>
      <c r="MMB318" t="s">
        <v>1495</v>
      </c>
      <c r="MMC318">
        <f>MMC317+1</f>
        <v>1</v>
      </c>
      <c r="MMD318" t="str">
        <f>MID(MME318,1,1)</f>
        <v>Q</v>
      </c>
      <c r="MME318" t="s">
        <v>640</v>
      </c>
      <c r="MMF318" t="s">
        <v>1495</v>
      </c>
      <c r="MMG318">
        <f>MMG317+1</f>
        <v>1</v>
      </c>
      <c r="MMH318" t="str">
        <f>MID(MMI318,1,1)</f>
        <v>Q</v>
      </c>
      <c r="MMI318" t="s">
        <v>640</v>
      </c>
      <c r="MMJ318" t="s">
        <v>1495</v>
      </c>
      <c r="MMK318">
        <f>MMK317+1</f>
        <v>1</v>
      </c>
      <c r="MML318" t="str">
        <f>MID(MMM318,1,1)</f>
        <v>Q</v>
      </c>
      <c r="MMM318" t="s">
        <v>640</v>
      </c>
      <c r="MMN318" t="s">
        <v>1495</v>
      </c>
      <c r="MMO318">
        <f>MMO317+1</f>
        <v>1</v>
      </c>
      <c r="MMP318" t="str">
        <f>MID(MMQ318,1,1)</f>
        <v>Q</v>
      </c>
      <c r="MMQ318" t="s">
        <v>640</v>
      </c>
      <c r="MMR318" t="s">
        <v>1495</v>
      </c>
      <c r="MMS318">
        <f>MMS317+1</f>
        <v>1</v>
      </c>
      <c r="MMT318" t="str">
        <f>MID(MMU318,1,1)</f>
        <v>Q</v>
      </c>
      <c r="MMU318" t="s">
        <v>640</v>
      </c>
      <c r="MMV318" t="s">
        <v>1495</v>
      </c>
      <c r="MMW318">
        <f>MMW317+1</f>
        <v>1</v>
      </c>
      <c r="MMX318" t="str">
        <f>MID(MMY318,1,1)</f>
        <v>Q</v>
      </c>
      <c r="MMY318" t="s">
        <v>640</v>
      </c>
      <c r="MMZ318" t="s">
        <v>1495</v>
      </c>
      <c r="MNA318">
        <f>MNA317+1</f>
        <v>1</v>
      </c>
      <c r="MNB318" t="str">
        <f>MID(MNC318,1,1)</f>
        <v>Q</v>
      </c>
      <c r="MNC318" t="s">
        <v>640</v>
      </c>
      <c r="MND318" t="s">
        <v>1495</v>
      </c>
      <c r="MNE318">
        <f>MNE317+1</f>
        <v>1</v>
      </c>
      <c r="MNF318" t="str">
        <f>MID(MNG318,1,1)</f>
        <v>Q</v>
      </c>
      <c r="MNG318" t="s">
        <v>640</v>
      </c>
      <c r="MNH318" t="s">
        <v>1495</v>
      </c>
      <c r="MNI318">
        <f>MNI317+1</f>
        <v>1</v>
      </c>
      <c r="MNJ318" t="str">
        <f>MID(MNK318,1,1)</f>
        <v>Q</v>
      </c>
      <c r="MNK318" t="s">
        <v>640</v>
      </c>
      <c r="MNL318" t="s">
        <v>1495</v>
      </c>
      <c r="MNM318">
        <f>MNM317+1</f>
        <v>1</v>
      </c>
      <c r="MNN318" t="str">
        <f>MID(MNO318,1,1)</f>
        <v>Q</v>
      </c>
      <c r="MNO318" t="s">
        <v>640</v>
      </c>
      <c r="MNP318" t="s">
        <v>1495</v>
      </c>
      <c r="MNQ318">
        <f>MNQ317+1</f>
        <v>1</v>
      </c>
      <c r="MNR318" t="str">
        <f>MID(MNS318,1,1)</f>
        <v>Q</v>
      </c>
      <c r="MNS318" t="s">
        <v>640</v>
      </c>
      <c r="MNT318" t="s">
        <v>1495</v>
      </c>
      <c r="MNU318">
        <f>MNU317+1</f>
        <v>1</v>
      </c>
      <c r="MNV318" t="str">
        <f>MID(MNW318,1,1)</f>
        <v>Q</v>
      </c>
      <c r="MNW318" t="s">
        <v>640</v>
      </c>
      <c r="MNX318" t="s">
        <v>1495</v>
      </c>
      <c r="MNY318">
        <f>MNY317+1</f>
        <v>1</v>
      </c>
      <c r="MNZ318" t="str">
        <f>MID(MOA318,1,1)</f>
        <v>Q</v>
      </c>
      <c r="MOA318" t="s">
        <v>640</v>
      </c>
      <c r="MOB318" t="s">
        <v>1495</v>
      </c>
      <c r="MOC318">
        <f>MOC317+1</f>
        <v>1</v>
      </c>
      <c r="MOD318" t="str">
        <f>MID(MOE318,1,1)</f>
        <v>Q</v>
      </c>
      <c r="MOE318" t="s">
        <v>640</v>
      </c>
      <c r="MOF318" t="s">
        <v>1495</v>
      </c>
      <c r="MOG318">
        <f>MOG317+1</f>
        <v>1</v>
      </c>
      <c r="MOH318" t="str">
        <f>MID(MOI318,1,1)</f>
        <v>Q</v>
      </c>
      <c r="MOI318" t="s">
        <v>640</v>
      </c>
      <c r="MOJ318" t="s">
        <v>1495</v>
      </c>
      <c r="MOK318">
        <f>MOK317+1</f>
        <v>1</v>
      </c>
      <c r="MOL318" t="str">
        <f>MID(MOM318,1,1)</f>
        <v>Q</v>
      </c>
      <c r="MOM318" t="s">
        <v>640</v>
      </c>
      <c r="MON318" t="s">
        <v>1495</v>
      </c>
      <c r="MOO318">
        <f>MOO317+1</f>
        <v>1</v>
      </c>
      <c r="MOP318" t="str">
        <f>MID(MOQ318,1,1)</f>
        <v>Q</v>
      </c>
      <c r="MOQ318" t="s">
        <v>640</v>
      </c>
      <c r="MOR318" t="s">
        <v>1495</v>
      </c>
      <c r="MOS318">
        <f>MOS317+1</f>
        <v>1</v>
      </c>
      <c r="MOT318" t="str">
        <f>MID(MOU318,1,1)</f>
        <v>Q</v>
      </c>
      <c r="MOU318" t="s">
        <v>640</v>
      </c>
      <c r="MOV318" t="s">
        <v>1495</v>
      </c>
      <c r="MOW318">
        <f>MOW317+1</f>
        <v>1</v>
      </c>
      <c r="MOX318" t="str">
        <f>MID(MOY318,1,1)</f>
        <v>Q</v>
      </c>
      <c r="MOY318" t="s">
        <v>640</v>
      </c>
      <c r="MOZ318" t="s">
        <v>1495</v>
      </c>
      <c r="MPA318">
        <f>MPA317+1</f>
        <v>1</v>
      </c>
      <c r="MPB318" t="str">
        <f>MID(MPC318,1,1)</f>
        <v>Q</v>
      </c>
      <c r="MPC318" t="s">
        <v>640</v>
      </c>
      <c r="MPD318" t="s">
        <v>1495</v>
      </c>
      <c r="MPE318">
        <f>MPE317+1</f>
        <v>1</v>
      </c>
      <c r="MPF318" t="str">
        <f>MID(MPG318,1,1)</f>
        <v>Q</v>
      </c>
      <c r="MPG318" t="s">
        <v>640</v>
      </c>
      <c r="MPH318" t="s">
        <v>1495</v>
      </c>
      <c r="MPI318">
        <f>MPI317+1</f>
        <v>1</v>
      </c>
      <c r="MPJ318" t="str">
        <f>MID(MPK318,1,1)</f>
        <v>Q</v>
      </c>
      <c r="MPK318" t="s">
        <v>640</v>
      </c>
      <c r="MPL318" t="s">
        <v>1495</v>
      </c>
      <c r="MPM318">
        <f>MPM317+1</f>
        <v>1</v>
      </c>
      <c r="MPN318" t="str">
        <f>MID(MPO318,1,1)</f>
        <v>Q</v>
      </c>
      <c r="MPO318" t="s">
        <v>640</v>
      </c>
      <c r="MPP318" t="s">
        <v>1495</v>
      </c>
      <c r="MPQ318">
        <f>MPQ317+1</f>
        <v>1</v>
      </c>
      <c r="MPR318" t="str">
        <f>MID(MPS318,1,1)</f>
        <v>Q</v>
      </c>
      <c r="MPS318" t="s">
        <v>640</v>
      </c>
      <c r="MPT318" t="s">
        <v>1495</v>
      </c>
      <c r="MPU318">
        <f>MPU317+1</f>
        <v>1</v>
      </c>
      <c r="MPV318" t="str">
        <f>MID(MPW318,1,1)</f>
        <v>Q</v>
      </c>
      <c r="MPW318" t="s">
        <v>640</v>
      </c>
      <c r="MPX318" t="s">
        <v>1495</v>
      </c>
      <c r="MPY318">
        <f>MPY317+1</f>
        <v>1</v>
      </c>
      <c r="MPZ318" t="str">
        <f>MID(MQA318,1,1)</f>
        <v>Q</v>
      </c>
      <c r="MQA318" t="s">
        <v>640</v>
      </c>
      <c r="MQB318" t="s">
        <v>1495</v>
      </c>
      <c r="MQC318">
        <f>MQC317+1</f>
        <v>1</v>
      </c>
      <c r="MQD318" t="str">
        <f>MID(MQE318,1,1)</f>
        <v>Q</v>
      </c>
      <c r="MQE318" t="s">
        <v>640</v>
      </c>
      <c r="MQF318" t="s">
        <v>1495</v>
      </c>
      <c r="MQG318">
        <f>MQG317+1</f>
        <v>1</v>
      </c>
      <c r="MQH318" t="str">
        <f>MID(MQI318,1,1)</f>
        <v>Q</v>
      </c>
      <c r="MQI318" t="s">
        <v>640</v>
      </c>
      <c r="MQJ318" t="s">
        <v>1495</v>
      </c>
      <c r="MQK318">
        <f>MQK317+1</f>
        <v>1</v>
      </c>
      <c r="MQL318" t="str">
        <f>MID(MQM318,1,1)</f>
        <v>Q</v>
      </c>
      <c r="MQM318" t="s">
        <v>640</v>
      </c>
      <c r="MQN318" t="s">
        <v>1495</v>
      </c>
      <c r="MQO318">
        <f>MQO317+1</f>
        <v>1</v>
      </c>
      <c r="MQP318" t="str">
        <f>MID(MQQ318,1,1)</f>
        <v>Q</v>
      </c>
      <c r="MQQ318" t="s">
        <v>640</v>
      </c>
      <c r="MQR318" t="s">
        <v>1495</v>
      </c>
      <c r="MQS318">
        <f>MQS317+1</f>
        <v>1</v>
      </c>
      <c r="MQT318" t="str">
        <f>MID(MQU318,1,1)</f>
        <v>Q</v>
      </c>
      <c r="MQU318" t="s">
        <v>640</v>
      </c>
      <c r="MQV318" t="s">
        <v>1495</v>
      </c>
      <c r="MQW318">
        <f>MQW317+1</f>
        <v>1</v>
      </c>
      <c r="MQX318" t="str">
        <f>MID(MQY318,1,1)</f>
        <v>Q</v>
      </c>
      <c r="MQY318" t="s">
        <v>640</v>
      </c>
      <c r="MQZ318" t="s">
        <v>1495</v>
      </c>
      <c r="MRA318">
        <f>MRA317+1</f>
        <v>1</v>
      </c>
      <c r="MRB318" t="str">
        <f>MID(MRC318,1,1)</f>
        <v>Q</v>
      </c>
      <c r="MRC318" t="s">
        <v>640</v>
      </c>
      <c r="MRD318" t="s">
        <v>1495</v>
      </c>
      <c r="MRE318">
        <f>MRE317+1</f>
        <v>1</v>
      </c>
      <c r="MRF318" t="str">
        <f>MID(MRG318,1,1)</f>
        <v>Q</v>
      </c>
      <c r="MRG318" t="s">
        <v>640</v>
      </c>
      <c r="MRH318" t="s">
        <v>1495</v>
      </c>
      <c r="MRI318">
        <f>MRI317+1</f>
        <v>1</v>
      </c>
      <c r="MRJ318" t="str">
        <f>MID(MRK318,1,1)</f>
        <v>Q</v>
      </c>
      <c r="MRK318" t="s">
        <v>640</v>
      </c>
      <c r="MRL318" t="s">
        <v>1495</v>
      </c>
      <c r="MRM318">
        <f>MRM317+1</f>
        <v>1</v>
      </c>
      <c r="MRN318" t="str">
        <f>MID(MRO318,1,1)</f>
        <v>Q</v>
      </c>
      <c r="MRO318" t="s">
        <v>640</v>
      </c>
      <c r="MRP318" t="s">
        <v>1495</v>
      </c>
      <c r="MRQ318">
        <f>MRQ317+1</f>
        <v>1</v>
      </c>
      <c r="MRR318" t="str">
        <f>MID(MRS318,1,1)</f>
        <v>Q</v>
      </c>
      <c r="MRS318" t="s">
        <v>640</v>
      </c>
      <c r="MRT318" t="s">
        <v>1495</v>
      </c>
      <c r="MRU318">
        <f>MRU317+1</f>
        <v>1</v>
      </c>
      <c r="MRV318" t="str">
        <f>MID(MRW318,1,1)</f>
        <v>Q</v>
      </c>
      <c r="MRW318" t="s">
        <v>640</v>
      </c>
      <c r="MRX318" t="s">
        <v>1495</v>
      </c>
      <c r="MRY318">
        <f>MRY317+1</f>
        <v>1</v>
      </c>
      <c r="MRZ318" t="str">
        <f>MID(MSA318,1,1)</f>
        <v>Q</v>
      </c>
      <c r="MSA318" t="s">
        <v>640</v>
      </c>
      <c r="MSB318" t="s">
        <v>1495</v>
      </c>
      <c r="MSC318">
        <f>MSC317+1</f>
        <v>1</v>
      </c>
      <c r="MSD318" t="str">
        <f>MID(MSE318,1,1)</f>
        <v>Q</v>
      </c>
      <c r="MSE318" t="s">
        <v>640</v>
      </c>
      <c r="MSF318" t="s">
        <v>1495</v>
      </c>
      <c r="MSG318">
        <f>MSG317+1</f>
        <v>1</v>
      </c>
      <c r="MSH318" t="str">
        <f>MID(MSI318,1,1)</f>
        <v>Q</v>
      </c>
      <c r="MSI318" t="s">
        <v>640</v>
      </c>
      <c r="MSJ318" t="s">
        <v>1495</v>
      </c>
      <c r="MSK318">
        <f>MSK317+1</f>
        <v>1</v>
      </c>
      <c r="MSL318" t="str">
        <f>MID(MSM318,1,1)</f>
        <v>Q</v>
      </c>
      <c r="MSM318" t="s">
        <v>640</v>
      </c>
      <c r="MSN318" t="s">
        <v>1495</v>
      </c>
      <c r="MSO318">
        <f>MSO317+1</f>
        <v>1</v>
      </c>
      <c r="MSP318" t="str">
        <f>MID(MSQ318,1,1)</f>
        <v>Q</v>
      </c>
      <c r="MSQ318" t="s">
        <v>640</v>
      </c>
      <c r="MSR318" t="s">
        <v>1495</v>
      </c>
      <c r="MSS318">
        <f>MSS317+1</f>
        <v>1</v>
      </c>
      <c r="MST318" t="str">
        <f>MID(MSU318,1,1)</f>
        <v>Q</v>
      </c>
      <c r="MSU318" t="s">
        <v>640</v>
      </c>
      <c r="MSV318" t="s">
        <v>1495</v>
      </c>
      <c r="MSW318">
        <f>MSW317+1</f>
        <v>1</v>
      </c>
      <c r="MSX318" t="str">
        <f>MID(MSY318,1,1)</f>
        <v>Q</v>
      </c>
      <c r="MSY318" t="s">
        <v>640</v>
      </c>
      <c r="MSZ318" t="s">
        <v>1495</v>
      </c>
      <c r="MTA318">
        <f>MTA317+1</f>
        <v>1</v>
      </c>
      <c r="MTB318" t="str">
        <f>MID(MTC318,1,1)</f>
        <v>Q</v>
      </c>
      <c r="MTC318" t="s">
        <v>640</v>
      </c>
      <c r="MTD318" t="s">
        <v>1495</v>
      </c>
      <c r="MTE318">
        <f>MTE317+1</f>
        <v>1</v>
      </c>
      <c r="MTF318" t="str">
        <f>MID(MTG318,1,1)</f>
        <v>Q</v>
      </c>
      <c r="MTG318" t="s">
        <v>640</v>
      </c>
      <c r="MTH318" t="s">
        <v>1495</v>
      </c>
      <c r="MTI318">
        <f>MTI317+1</f>
        <v>1</v>
      </c>
      <c r="MTJ318" t="str">
        <f>MID(MTK318,1,1)</f>
        <v>Q</v>
      </c>
      <c r="MTK318" t="s">
        <v>640</v>
      </c>
      <c r="MTL318" t="s">
        <v>1495</v>
      </c>
      <c r="MTM318">
        <f>MTM317+1</f>
        <v>1</v>
      </c>
      <c r="MTN318" t="str">
        <f>MID(MTO318,1,1)</f>
        <v>Q</v>
      </c>
      <c r="MTO318" t="s">
        <v>640</v>
      </c>
      <c r="MTP318" t="s">
        <v>1495</v>
      </c>
      <c r="MTQ318">
        <f>MTQ317+1</f>
        <v>1</v>
      </c>
      <c r="MTR318" t="str">
        <f>MID(MTS318,1,1)</f>
        <v>Q</v>
      </c>
      <c r="MTS318" t="s">
        <v>640</v>
      </c>
      <c r="MTT318" t="s">
        <v>1495</v>
      </c>
      <c r="MTU318">
        <f>MTU317+1</f>
        <v>1</v>
      </c>
      <c r="MTV318" t="str">
        <f>MID(MTW318,1,1)</f>
        <v>Q</v>
      </c>
      <c r="MTW318" t="s">
        <v>640</v>
      </c>
      <c r="MTX318" t="s">
        <v>1495</v>
      </c>
      <c r="MTY318">
        <f>MTY317+1</f>
        <v>1</v>
      </c>
      <c r="MTZ318" t="str">
        <f>MID(MUA318,1,1)</f>
        <v>Q</v>
      </c>
      <c r="MUA318" t="s">
        <v>640</v>
      </c>
      <c r="MUB318" t="s">
        <v>1495</v>
      </c>
      <c r="MUC318">
        <f>MUC317+1</f>
        <v>1</v>
      </c>
      <c r="MUD318" t="str">
        <f>MID(MUE318,1,1)</f>
        <v>Q</v>
      </c>
      <c r="MUE318" t="s">
        <v>640</v>
      </c>
      <c r="MUF318" t="s">
        <v>1495</v>
      </c>
      <c r="MUG318">
        <f>MUG317+1</f>
        <v>1</v>
      </c>
      <c r="MUH318" t="str">
        <f>MID(MUI318,1,1)</f>
        <v>Q</v>
      </c>
      <c r="MUI318" t="s">
        <v>640</v>
      </c>
      <c r="MUJ318" t="s">
        <v>1495</v>
      </c>
      <c r="MUK318">
        <f>MUK317+1</f>
        <v>1</v>
      </c>
      <c r="MUL318" t="str">
        <f>MID(MUM318,1,1)</f>
        <v>Q</v>
      </c>
      <c r="MUM318" t="s">
        <v>640</v>
      </c>
      <c r="MUN318" t="s">
        <v>1495</v>
      </c>
      <c r="MUO318">
        <f>MUO317+1</f>
        <v>1</v>
      </c>
      <c r="MUP318" t="str">
        <f>MID(MUQ318,1,1)</f>
        <v>Q</v>
      </c>
      <c r="MUQ318" t="s">
        <v>640</v>
      </c>
      <c r="MUR318" t="s">
        <v>1495</v>
      </c>
      <c r="MUS318">
        <f>MUS317+1</f>
        <v>1</v>
      </c>
      <c r="MUT318" t="str">
        <f>MID(MUU318,1,1)</f>
        <v>Q</v>
      </c>
      <c r="MUU318" t="s">
        <v>640</v>
      </c>
      <c r="MUV318" t="s">
        <v>1495</v>
      </c>
      <c r="MUW318">
        <f>MUW317+1</f>
        <v>1</v>
      </c>
      <c r="MUX318" t="str">
        <f>MID(MUY318,1,1)</f>
        <v>Q</v>
      </c>
      <c r="MUY318" t="s">
        <v>640</v>
      </c>
      <c r="MUZ318" t="s">
        <v>1495</v>
      </c>
      <c r="MVA318">
        <f>MVA317+1</f>
        <v>1</v>
      </c>
      <c r="MVB318" t="str">
        <f>MID(MVC318,1,1)</f>
        <v>Q</v>
      </c>
      <c r="MVC318" t="s">
        <v>640</v>
      </c>
      <c r="MVD318" t="s">
        <v>1495</v>
      </c>
      <c r="MVE318">
        <f>MVE317+1</f>
        <v>1</v>
      </c>
      <c r="MVF318" t="str">
        <f>MID(MVG318,1,1)</f>
        <v>Q</v>
      </c>
      <c r="MVG318" t="s">
        <v>640</v>
      </c>
      <c r="MVH318" t="s">
        <v>1495</v>
      </c>
      <c r="MVI318">
        <f>MVI317+1</f>
        <v>1</v>
      </c>
      <c r="MVJ318" t="str">
        <f>MID(MVK318,1,1)</f>
        <v>Q</v>
      </c>
      <c r="MVK318" t="s">
        <v>640</v>
      </c>
      <c r="MVL318" t="s">
        <v>1495</v>
      </c>
      <c r="MVM318">
        <f>MVM317+1</f>
        <v>1</v>
      </c>
      <c r="MVN318" t="str">
        <f>MID(MVO318,1,1)</f>
        <v>Q</v>
      </c>
      <c r="MVO318" t="s">
        <v>640</v>
      </c>
      <c r="MVP318" t="s">
        <v>1495</v>
      </c>
      <c r="MVQ318">
        <f>MVQ317+1</f>
        <v>1</v>
      </c>
      <c r="MVR318" t="str">
        <f>MID(MVS318,1,1)</f>
        <v>Q</v>
      </c>
      <c r="MVS318" t="s">
        <v>640</v>
      </c>
      <c r="MVT318" t="s">
        <v>1495</v>
      </c>
      <c r="MVU318">
        <f>MVU317+1</f>
        <v>1</v>
      </c>
      <c r="MVV318" t="str">
        <f>MID(MVW318,1,1)</f>
        <v>Q</v>
      </c>
      <c r="MVW318" t="s">
        <v>640</v>
      </c>
      <c r="MVX318" t="s">
        <v>1495</v>
      </c>
      <c r="MVY318">
        <f>MVY317+1</f>
        <v>1</v>
      </c>
      <c r="MVZ318" t="str">
        <f>MID(MWA318,1,1)</f>
        <v>Q</v>
      </c>
      <c r="MWA318" t="s">
        <v>640</v>
      </c>
      <c r="MWB318" t="s">
        <v>1495</v>
      </c>
      <c r="MWC318">
        <f>MWC317+1</f>
        <v>1</v>
      </c>
      <c r="MWD318" t="str">
        <f>MID(MWE318,1,1)</f>
        <v>Q</v>
      </c>
      <c r="MWE318" t="s">
        <v>640</v>
      </c>
      <c r="MWF318" t="s">
        <v>1495</v>
      </c>
      <c r="MWG318">
        <f>MWG317+1</f>
        <v>1</v>
      </c>
      <c r="MWH318" t="str">
        <f>MID(MWI318,1,1)</f>
        <v>Q</v>
      </c>
      <c r="MWI318" t="s">
        <v>640</v>
      </c>
      <c r="MWJ318" t="s">
        <v>1495</v>
      </c>
      <c r="MWK318">
        <f>MWK317+1</f>
        <v>1</v>
      </c>
      <c r="MWL318" t="str">
        <f>MID(MWM318,1,1)</f>
        <v>Q</v>
      </c>
      <c r="MWM318" t="s">
        <v>640</v>
      </c>
      <c r="MWN318" t="s">
        <v>1495</v>
      </c>
      <c r="MWO318">
        <f>MWO317+1</f>
        <v>1</v>
      </c>
      <c r="MWP318" t="str">
        <f>MID(MWQ318,1,1)</f>
        <v>Q</v>
      </c>
      <c r="MWQ318" t="s">
        <v>640</v>
      </c>
      <c r="MWR318" t="s">
        <v>1495</v>
      </c>
      <c r="MWS318">
        <f>MWS317+1</f>
        <v>1</v>
      </c>
      <c r="MWT318" t="str">
        <f>MID(MWU318,1,1)</f>
        <v>Q</v>
      </c>
      <c r="MWU318" t="s">
        <v>640</v>
      </c>
      <c r="MWV318" t="s">
        <v>1495</v>
      </c>
      <c r="MWW318">
        <f>MWW317+1</f>
        <v>1</v>
      </c>
      <c r="MWX318" t="str">
        <f>MID(MWY318,1,1)</f>
        <v>Q</v>
      </c>
      <c r="MWY318" t="s">
        <v>640</v>
      </c>
      <c r="MWZ318" t="s">
        <v>1495</v>
      </c>
      <c r="MXA318">
        <f>MXA317+1</f>
        <v>1</v>
      </c>
      <c r="MXB318" t="str">
        <f>MID(MXC318,1,1)</f>
        <v>Q</v>
      </c>
      <c r="MXC318" t="s">
        <v>640</v>
      </c>
      <c r="MXD318" t="s">
        <v>1495</v>
      </c>
      <c r="MXE318">
        <f>MXE317+1</f>
        <v>1</v>
      </c>
      <c r="MXF318" t="str">
        <f>MID(MXG318,1,1)</f>
        <v>Q</v>
      </c>
      <c r="MXG318" t="s">
        <v>640</v>
      </c>
      <c r="MXH318" t="s">
        <v>1495</v>
      </c>
      <c r="MXI318">
        <f>MXI317+1</f>
        <v>1</v>
      </c>
      <c r="MXJ318" t="str">
        <f>MID(MXK318,1,1)</f>
        <v>Q</v>
      </c>
      <c r="MXK318" t="s">
        <v>640</v>
      </c>
      <c r="MXL318" t="s">
        <v>1495</v>
      </c>
      <c r="MXM318">
        <f>MXM317+1</f>
        <v>1</v>
      </c>
      <c r="MXN318" t="str">
        <f>MID(MXO318,1,1)</f>
        <v>Q</v>
      </c>
      <c r="MXO318" t="s">
        <v>640</v>
      </c>
      <c r="MXP318" t="s">
        <v>1495</v>
      </c>
      <c r="MXQ318">
        <f>MXQ317+1</f>
        <v>1</v>
      </c>
      <c r="MXR318" t="str">
        <f>MID(MXS318,1,1)</f>
        <v>Q</v>
      </c>
      <c r="MXS318" t="s">
        <v>640</v>
      </c>
      <c r="MXT318" t="s">
        <v>1495</v>
      </c>
      <c r="MXU318">
        <f>MXU317+1</f>
        <v>1</v>
      </c>
      <c r="MXV318" t="str">
        <f>MID(MXW318,1,1)</f>
        <v>Q</v>
      </c>
      <c r="MXW318" t="s">
        <v>640</v>
      </c>
      <c r="MXX318" t="s">
        <v>1495</v>
      </c>
      <c r="MXY318">
        <f>MXY317+1</f>
        <v>1</v>
      </c>
      <c r="MXZ318" t="str">
        <f>MID(MYA318,1,1)</f>
        <v>Q</v>
      </c>
      <c r="MYA318" t="s">
        <v>640</v>
      </c>
      <c r="MYB318" t="s">
        <v>1495</v>
      </c>
      <c r="MYC318">
        <f>MYC317+1</f>
        <v>1</v>
      </c>
      <c r="MYD318" t="str">
        <f>MID(MYE318,1,1)</f>
        <v>Q</v>
      </c>
      <c r="MYE318" t="s">
        <v>640</v>
      </c>
      <c r="MYF318" t="s">
        <v>1495</v>
      </c>
      <c r="MYG318">
        <f>MYG317+1</f>
        <v>1</v>
      </c>
      <c r="MYH318" t="str">
        <f>MID(MYI318,1,1)</f>
        <v>Q</v>
      </c>
      <c r="MYI318" t="s">
        <v>640</v>
      </c>
      <c r="MYJ318" t="s">
        <v>1495</v>
      </c>
      <c r="MYK318">
        <f>MYK317+1</f>
        <v>1</v>
      </c>
      <c r="MYL318" t="str">
        <f>MID(MYM318,1,1)</f>
        <v>Q</v>
      </c>
      <c r="MYM318" t="s">
        <v>640</v>
      </c>
      <c r="MYN318" t="s">
        <v>1495</v>
      </c>
      <c r="MYO318">
        <f>MYO317+1</f>
        <v>1</v>
      </c>
      <c r="MYP318" t="str">
        <f>MID(MYQ318,1,1)</f>
        <v>Q</v>
      </c>
      <c r="MYQ318" t="s">
        <v>640</v>
      </c>
      <c r="MYR318" t="s">
        <v>1495</v>
      </c>
      <c r="MYS318">
        <f>MYS317+1</f>
        <v>1</v>
      </c>
      <c r="MYT318" t="str">
        <f>MID(MYU318,1,1)</f>
        <v>Q</v>
      </c>
      <c r="MYU318" t="s">
        <v>640</v>
      </c>
      <c r="MYV318" t="s">
        <v>1495</v>
      </c>
      <c r="MYW318">
        <f>MYW317+1</f>
        <v>1</v>
      </c>
      <c r="MYX318" t="str">
        <f>MID(MYY318,1,1)</f>
        <v>Q</v>
      </c>
      <c r="MYY318" t="s">
        <v>640</v>
      </c>
      <c r="MYZ318" t="s">
        <v>1495</v>
      </c>
      <c r="MZA318">
        <f>MZA317+1</f>
        <v>1</v>
      </c>
      <c r="MZB318" t="str">
        <f>MID(MZC318,1,1)</f>
        <v>Q</v>
      </c>
      <c r="MZC318" t="s">
        <v>640</v>
      </c>
      <c r="MZD318" t="s">
        <v>1495</v>
      </c>
      <c r="MZE318">
        <f>MZE317+1</f>
        <v>1</v>
      </c>
      <c r="MZF318" t="str">
        <f>MID(MZG318,1,1)</f>
        <v>Q</v>
      </c>
      <c r="MZG318" t="s">
        <v>640</v>
      </c>
      <c r="MZH318" t="s">
        <v>1495</v>
      </c>
      <c r="MZI318">
        <f>MZI317+1</f>
        <v>1</v>
      </c>
      <c r="MZJ318" t="str">
        <f>MID(MZK318,1,1)</f>
        <v>Q</v>
      </c>
      <c r="MZK318" t="s">
        <v>640</v>
      </c>
      <c r="MZL318" t="s">
        <v>1495</v>
      </c>
      <c r="MZM318">
        <f>MZM317+1</f>
        <v>1</v>
      </c>
      <c r="MZN318" t="str">
        <f>MID(MZO318,1,1)</f>
        <v>Q</v>
      </c>
      <c r="MZO318" t="s">
        <v>640</v>
      </c>
      <c r="MZP318" t="s">
        <v>1495</v>
      </c>
      <c r="MZQ318">
        <f>MZQ317+1</f>
        <v>1</v>
      </c>
      <c r="MZR318" t="str">
        <f>MID(MZS318,1,1)</f>
        <v>Q</v>
      </c>
      <c r="MZS318" t="s">
        <v>640</v>
      </c>
      <c r="MZT318" t="s">
        <v>1495</v>
      </c>
      <c r="MZU318">
        <f>MZU317+1</f>
        <v>1</v>
      </c>
      <c r="MZV318" t="str">
        <f>MID(MZW318,1,1)</f>
        <v>Q</v>
      </c>
      <c r="MZW318" t="s">
        <v>640</v>
      </c>
      <c r="MZX318" t="s">
        <v>1495</v>
      </c>
      <c r="MZY318">
        <f>MZY317+1</f>
        <v>1</v>
      </c>
      <c r="MZZ318" t="str">
        <f>MID(NAA318,1,1)</f>
        <v>Q</v>
      </c>
      <c r="NAA318" t="s">
        <v>640</v>
      </c>
      <c r="NAB318" t="s">
        <v>1495</v>
      </c>
      <c r="NAC318">
        <f>NAC317+1</f>
        <v>1</v>
      </c>
      <c r="NAD318" t="str">
        <f>MID(NAE318,1,1)</f>
        <v>Q</v>
      </c>
      <c r="NAE318" t="s">
        <v>640</v>
      </c>
      <c r="NAF318" t="s">
        <v>1495</v>
      </c>
      <c r="NAG318">
        <f>NAG317+1</f>
        <v>1</v>
      </c>
      <c r="NAH318" t="str">
        <f>MID(NAI318,1,1)</f>
        <v>Q</v>
      </c>
      <c r="NAI318" t="s">
        <v>640</v>
      </c>
      <c r="NAJ318" t="s">
        <v>1495</v>
      </c>
      <c r="NAK318">
        <f>NAK317+1</f>
        <v>1</v>
      </c>
      <c r="NAL318" t="str">
        <f>MID(NAM318,1,1)</f>
        <v>Q</v>
      </c>
      <c r="NAM318" t="s">
        <v>640</v>
      </c>
      <c r="NAN318" t="s">
        <v>1495</v>
      </c>
      <c r="NAO318">
        <f>NAO317+1</f>
        <v>1</v>
      </c>
      <c r="NAP318" t="str">
        <f>MID(NAQ318,1,1)</f>
        <v>Q</v>
      </c>
      <c r="NAQ318" t="s">
        <v>640</v>
      </c>
      <c r="NAR318" t="s">
        <v>1495</v>
      </c>
      <c r="NAS318">
        <f>NAS317+1</f>
        <v>1</v>
      </c>
      <c r="NAT318" t="str">
        <f>MID(NAU318,1,1)</f>
        <v>Q</v>
      </c>
      <c r="NAU318" t="s">
        <v>640</v>
      </c>
      <c r="NAV318" t="s">
        <v>1495</v>
      </c>
      <c r="NAW318">
        <f>NAW317+1</f>
        <v>1</v>
      </c>
      <c r="NAX318" t="str">
        <f>MID(NAY318,1,1)</f>
        <v>Q</v>
      </c>
      <c r="NAY318" t="s">
        <v>640</v>
      </c>
      <c r="NAZ318" t="s">
        <v>1495</v>
      </c>
      <c r="NBA318">
        <f>NBA317+1</f>
        <v>1</v>
      </c>
      <c r="NBB318" t="str">
        <f>MID(NBC318,1,1)</f>
        <v>Q</v>
      </c>
      <c r="NBC318" t="s">
        <v>640</v>
      </c>
      <c r="NBD318" t="s">
        <v>1495</v>
      </c>
      <c r="NBE318">
        <f>NBE317+1</f>
        <v>1</v>
      </c>
      <c r="NBF318" t="str">
        <f>MID(NBG318,1,1)</f>
        <v>Q</v>
      </c>
      <c r="NBG318" t="s">
        <v>640</v>
      </c>
      <c r="NBH318" t="s">
        <v>1495</v>
      </c>
      <c r="NBI318">
        <f>NBI317+1</f>
        <v>1</v>
      </c>
      <c r="NBJ318" t="str">
        <f>MID(NBK318,1,1)</f>
        <v>Q</v>
      </c>
      <c r="NBK318" t="s">
        <v>640</v>
      </c>
      <c r="NBL318" t="s">
        <v>1495</v>
      </c>
      <c r="NBM318">
        <f>NBM317+1</f>
        <v>1</v>
      </c>
      <c r="NBN318" t="str">
        <f>MID(NBO318,1,1)</f>
        <v>Q</v>
      </c>
      <c r="NBO318" t="s">
        <v>640</v>
      </c>
      <c r="NBP318" t="s">
        <v>1495</v>
      </c>
      <c r="NBQ318">
        <f>NBQ317+1</f>
        <v>1</v>
      </c>
      <c r="NBR318" t="str">
        <f>MID(NBS318,1,1)</f>
        <v>Q</v>
      </c>
      <c r="NBS318" t="s">
        <v>640</v>
      </c>
      <c r="NBT318" t="s">
        <v>1495</v>
      </c>
      <c r="NBU318">
        <f>NBU317+1</f>
        <v>1</v>
      </c>
      <c r="NBV318" t="str">
        <f>MID(NBW318,1,1)</f>
        <v>Q</v>
      </c>
      <c r="NBW318" t="s">
        <v>640</v>
      </c>
      <c r="NBX318" t="s">
        <v>1495</v>
      </c>
      <c r="NBY318">
        <f>NBY317+1</f>
        <v>1</v>
      </c>
      <c r="NBZ318" t="str">
        <f>MID(NCA318,1,1)</f>
        <v>Q</v>
      </c>
      <c r="NCA318" t="s">
        <v>640</v>
      </c>
      <c r="NCB318" t="s">
        <v>1495</v>
      </c>
      <c r="NCC318">
        <f>NCC317+1</f>
        <v>1</v>
      </c>
      <c r="NCD318" t="str">
        <f>MID(NCE318,1,1)</f>
        <v>Q</v>
      </c>
      <c r="NCE318" t="s">
        <v>640</v>
      </c>
      <c r="NCF318" t="s">
        <v>1495</v>
      </c>
      <c r="NCG318">
        <f>NCG317+1</f>
        <v>1</v>
      </c>
      <c r="NCH318" t="str">
        <f>MID(NCI318,1,1)</f>
        <v>Q</v>
      </c>
      <c r="NCI318" t="s">
        <v>640</v>
      </c>
      <c r="NCJ318" t="s">
        <v>1495</v>
      </c>
      <c r="NCK318">
        <f>NCK317+1</f>
        <v>1</v>
      </c>
      <c r="NCL318" t="str">
        <f>MID(NCM318,1,1)</f>
        <v>Q</v>
      </c>
      <c r="NCM318" t="s">
        <v>640</v>
      </c>
      <c r="NCN318" t="s">
        <v>1495</v>
      </c>
      <c r="NCO318">
        <f>NCO317+1</f>
        <v>1</v>
      </c>
      <c r="NCP318" t="str">
        <f>MID(NCQ318,1,1)</f>
        <v>Q</v>
      </c>
      <c r="NCQ318" t="s">
        <v>640</v>
      </c>
      <c r="NCR318" t="s">
        <v>1495</v>
      </c>
      <c r="NCS318">
        <f>NCS317+1</f>
        <v>1</v>
      </c>
      <c r="NCT318" t="str">
        <f>MID(NCU318,1,1)</f>
        <v>Q</v>
      </c>
      <c r="NCU318" t="s">
        <v>640</v>
      </c>
      <c r="NCV318" t="s">
        <v>1495</v>
      </c>
      <c r="NCW318">
        <f>NCW317+1</f>
        <v>1</v>
      </c>
      <c r="NCX318" t="str">
        <f>MID(NCY318,1,1)</f>
        <v>Q</v>
      </c>
      <c r="NCY318" t="s">
        <v>640</v>
      </c>
      <c r="NCZ318" t="s">
        <v>1495</v>
      </c>
      <c r="NDA318">
        <f>NDA317+1</f>
        <v>1</v>
      </c>
      <c r="NDB318" t="str">
        <f>MID(NDC318,1,1)</f>
        <v>Q</v>
      </c>
      <c r="NDC318" t="s">
        <v>640</v>
      </c>
      <c r="NDD318" t="s">
        <v>1495</v>
      </c>
      <c r="NDE318">
        <f>NDE317+1</f>
        <v>1</v>
      </c>
      <c r="NDF318" t="str">
        <f>MID(NDG318,1,1)</f>
        <v>Q</v>
      </c>
      <c r="NDG318" t="s">
        <v>640</v>
      </c>
      <c r="NDH318" t="s">
        <v>1495</v>
      </c>
      <c r="NDI318">
        <f>NDI317+1</f>
        <v>1</v>
      </c>
      <c r="NDJ318" t="str">
        <f>MID(NDK318,1,1)</f>
        <v>Q</v>
      </c>
      <c r="NDK318" t="s">
        <v>640</v>
      </c>
      <c r="NDL318" t="s">
        <v>1495</v>
      </c>
      <c r="NDM318">
        <f>NDM317+1</f>
        <v>1</v>
      </c>
      <c r="NDN318" t="str">
        <f>MID(NDO318,1,1)</f>
        <v>Q</v>
      </c>
      <c r="NDO318" t="s">
        <v>640</v>
      </c>
      <c r="NDP318" t="s">
        <v>1495</v>
      </c>
      <c r="NDQ318">
        <f>NDQ317+1</f>
        <v>1</v>
      </c>
      <c r="NDR318" t="str">
        <f>MID(NDS318,1,1)</f>
        <v>Q</v>
      </c>
      <c r="NDS318" t="s">
        <v>640</v>
      </c>
      <c r="NDT318" t="s">
        <v>1495</v>
      </c>
      <c r="NDU318">
        <f>NDU317+1</f>
        <v>1</v>
      </c>
      <c r="NDV318" t="str">
        <f>MID(NDW318,1,1)</f>
        <v>Q</v>
      </c>
      <c r="NDW318" t="s">
        <v>640</v>
      </c>
      <c r="NDX318" t="s">
        <v>1495</v>
      </c>
      <c r="NDY318">
        <f>NDY317+1</f>
        <v>1</v>
      </c>
      <c r="NDZ318" t="str">
        <f>MID(NEA318,1,1)</f>
        <v>Q</v>
      </c>
      <c r="NEA318" t="s">
        <v>640</v>
      </c>
      <c r="NEB318" t="s">
        <v>1495</v>
      </c>
      <c r="NEC318">
        <f>NEC317+1</f>
        <v>1</v>
      </c>
      <c r="NED318" t="str">
        <f>MID(NEE318,1,1)</f>
        <v>Q</v>
      </c>
      <c r="NEE318" t="s">
        <v>640</v>
      </c>
      <c r="NEF318" t="s">
        <v>1495</v>
      </c>
      <c r="NEG318">
        <f>NEG317+1</f>
        <v>1</v>
      </c>
      <c r="NEH318" t="str">
        <f>MID(NEI318,1,1)</f>
        <v>Q</v>
      </c>
      <c r="NEI318" t="s">
        <v>640</v>
      </c>
      <c r="NEJ318" t="s">
        <v>1495</v>
      </c>
      <c r="NEK318">
        <f>NEK317+1</f>
        <v>1</v>
      </c>
      <c r="NEL318" t="str">
        <f>MID(NEM318,1,1)</f>
        <v>Q</v>
      </c>
      <c r="NEM318" t="s">
        <v>640</v>
      </c>
      <c r="NEN318" t="s">
        <v>1495</v>
      </c>
      <c r="NEO318">
        <f>NEO317+1</f>
        <v>1</v>
      </c>
      <c r="NEP318" t="str">
        <f>MID(NEQ318,1,1)</f>
        <v>Q</v>
      </c>
      <c r="NEQ318" t="s">
        <v>640</v>
      </c>
      <c r="NER318" t="s">
        <v>1495</v>
      </c>
      <c r="NES318">
        <f>NES317+1</f>
        <v>1</v>
      </c>
      <c r="NET318" t="str">
        <f>MID(NEU318,1,1)</f>
        <v>Q</v>
      </c>
      <c r="NEU318" t="s">
        <v>640</v>
      </c>
      <c r="NEV318" t="s">
        <v>1495</v>
      </c>
      <c r="NEW318">
        <f>NEW317+1</f>
        <v>1</v>
      </c>
      <c r="NEX318" t="str">
        <f>MID(NEY318,1,1)</f>
        <v>Q</v>
      </c>
      <c r="NEY318" t="s">
        <v>640</v>
      </c>
      <c r="NEZ318" t="s">
        <v>1495</v>
      </c>
      <c r="NFA318">
        <f>NFA317+1</f>
        <v>1</v>
      </c>
      <c r="NFB318" t="str">
        <f>MID(NFC318,1,1)</f>
        <v>Q</v>
      </c>
      <c r="NFC318" t="s">
        <v>640</v>
      </c>
      <c r="NFD318" t="s">
        <v>1495</v>
      </c>
      <c r="NFE318">
        <f>NFE317+1</f>
        <v>1</v>
      </c>
      <c r="NFF318" t="str">
        <f>MID(NFG318,1,1)</f>
        <v>Q</v>
      </c>
      <c r="NFG318" t="s">
        <v>640</v>
      </c>
      <c r="NFH318" t="s">
        <v>1495</v>
      </c>
      <c r="NFI318">
        <f>NFI317+1</f>
        <v>1</v>
      </c>
      <c r="NFJ318" t="str">
        <f>MID(NFK318,1,1)</f>
        <v>Q</v>
      </c>
      <c r="NFK318" t="s">
        <v>640</v>
      </c>
      <c r="NFL318" t="s">
        <v>1495</v>
      </c>
      <c r="NFM318">
        <f>NFM317+1</f>
        <v>1</v>
      </c>
      <c r="NFN318" t="str">
        <f>MID(NFO318,1,1)</f>
        <v>Q</v>
      </c>
      <c r="NFO318" t="s">
        <v>640</v>
      </c>
      <c r="NFP318" t="s">
        <v>1495</v>
      </c>
      <c r="NFQ318">
        <f>NFQ317+1</f>
        <v>1</v>
      </c>
      <c r="NFR318" t="str">
        <f>MID(NFS318,1,1)</f>
        <v>Q</v>
      </c>
      <c r="NFS318" t="s">
        <v>640</v>
      </c>
      <c r="NFT318" t="s">
        <v>1495</v>
      </c>
      <c r="NFU318">
        <f>NFU317+1</f>
        <v>1</v>
      </c>
      <c r="NFV318" t="str">
        <f>MID(NFW318,1,1)</f>
        <v>Q</v>
      </c>
      <c r="NFW318" t="s">
        <v>640</v>
      </c>
      <c r="NFX318" t="s">
        <v>1495</v>
      </c>
      <c r="NFY318">
        <f>NFY317+1</f>
        <v>1</v>
      </c>
      <c r="NFZ318" t="str">
        <f>MID(NGA318,1,1)</f>
        <v>Q</v>
      </c>
      <c r="NGA318" t="s">
        <v>640</v>
      </c>
      <c r="NGB318" t="s">
        <v>1495</v>
      </c>
      <c r="NGC318">
        <f>NGC317+1</f>
        <v>1</v>
      </c>
      <c r="NGD318" t="str">
        <f>MID(NGE318,1,1)</f>
        <v>Q</v>
      </c>
      <c r="NGE318" t="s">
        <v>640</v>
      </c>
      <c r="NGF318" t="s">
        <v>1495</v>
      </c>
      <c r="NGG318">
        <f>NGG317+1</f>
        <v>1</v>
      </c>
      <c r="NGH318" t="str">
        <f>MID(NGI318,1,1)</f>
        <v>Q</v>
      </c>
      <c r="NGI318" t="s">
        <v>640</v>
      </c>
      <c r="NGJ318" t="s">
        <v>1495</v>
      </c>
      <c r="NGK318">
        <f>NGK317+1</f>
        <v>1</v>
      </c>
      <c r="NGL318" t="str">
        <f>MID(NGM318,1,1)</f>
        <v>Q</v>
      </c>
      <c r="NGM318" t="s">
        <v>640</v>
      </c>
      <c r="NGN318" t="s">
        <v>1495</v>
      </c>
      <c r="NGO318">
        <f>NGO317+1</f>
        <v>1</v>
      </c>
      <c r="NGP318" t="str">
        <f>MID(NGQ318,1,1)</f>
        <v>Q</v>
      </c>
      <c r="NGQ318" t="s">
        <v>640</v>
      </c>
      <c r="NGR318" t="s">
        <v>1495</v>
      </c>
      <c r="NGS318">
        <f>NGS317+1</f>
        <v>1</v>
      </c>
      <c r="NGT318" t="str">
        <f>MID(NGU318,1,1)</f>
        <v>Q</v>
      </c>
      <c r="NGU318" t="s">
        <v>640</v>
      </c>
      <c r="NGV318" t="s">
        <v>1495</v>
      </c>
      <c r="NGW318">
        <f>NGW317+1</f>
        <v>1</v>
      </c>
      <c r="NGX318" t="str">
        <f>MID(NGY318,1,1)</f>
        <v>Q</v>
      </c>
      <c r="NGY318" t="s">
        <v>640</v>
      </c>
      <c r="NGZ318" t="s">
        <v>1495</v>
      </c>
      <c r="NHA318">
        <f>NHA317+1</f>
        <v>1</v>
      </c>
      <c r="NHB318" t="str">
        <f>MID(NHC318,1,1)</f>
        <v>Q</v>
      </c>
      <c r="NHC318" t="s">
        <v>640</v>
      </c>
      <c r="NHD318" t="s">
        <v>1495</v>
      </c>
      <c r="NHE318">
        <f>NHE317+1</f>
        <v>1</v>
      </c>
      <c r="NHF318" t="str">
        <f>MID(NHG318,1,1)</f>
        <v>Q</v>
      </c>
      <c r="NHG318" t="s">
        <v>640</v>
      </c>
      <c r="NHH318" t="s">
        <v>1495</v>
      </c>
      <c r="NHI318">
        <f>NHI317+1</f>
        <v>1</v>
      </c>
      <c r="NHJ318" t="str">
        <f>MID(NHK318,1,1)</f>
        <v>Q</v>
      </c>
      <c r="NHK318" t="s">
        <v>640</v>
      </c>
      <c r="NHL318" t="s">
        <v>1495</v>
      </c>
      <c r="NHM318">
        <f>NHM317+1</f>
        <v>1</v>
      </c>
      <c r="NHN318" t="str">
        <f>MID(NHO318,1,1)</f>
        <v>Q</v>
      </c>
      <c r="NHO318" t="s">
        <v>640</v>
      </c>
      <c r="NHP318" t="s">
        <v>1495</v>
      </c>
      <c r="NHQ318">
        <f>NHQ317+1</f>
        <v>1</v>
      </c>
      <c r="NHR318" t="str">
        <f>MID(NHS318,1,1)</f>
        <v>Q</v>
      </c>
      <c r="NHS318" t="s">
        <v>640</v>
      </c>
      <c r="NHT318" t="s">
        <v>1495</v>
      </c>
      <c r="NHU318">
        <f>NHU317+1</f>
        <v>1</v>
      </c>
      <c r="NHV318" t="str">
        <f>MID(NHW318,1,1)</f>
        <v>Q</v>
      </c>
      <c r="NHW318" t="s">
        <v>640</v>
      </c>
      <c r="NHX318" t="s">
        <v>1495</v>
      </c>
      <c r="NHY318">
        <f>NHY317+1</f>
        <v>1</v>
      </c>
      <c r="NHZ318" t="str">
        <f>MID(NIA318,1,1)</f>
        <v>Q</v>
      </c>
      <c r="NIA318" t="s">
        <v>640</v>
      </c>
      <c r="NIB318" t="s">
        <v>1495</v>
      </c>
      <c r="NIC318">
        <f>NIC317+1</f>
        <v>1</v>
      </c>
      <c r="NID318" t="str">
        <f>MID(NIE318,1,1)</f>
        <v>Q</v>
      </c>
      <c r="NIE318" t="s">
        <v>640</v>
      </c>
      <c r="NIF318" t="s">
        <v>1495</v>
      </c>
      <c r="NIG318">
        <f>NIG317+1</f>
        <v>1</v>
      </c>
      <c r="NIH318" t="str">
        <f>MID(NII318,1,1)</f>
        <v>Q</v>
      </c>
      <c r="NII318" t="s">
        <v>640</v>
      </c>
      <c r="NIJ318" t="s">
        <v>1495</v>
      </c>
      <c r="NIK318">
        <f>NIK317+1</f>
        <v>1</v>
      </c>
      <c r="NIL318" t="str">
        <f>MID(NIM318,1,1)</f>
        <v>Q</v>
      </c>
      <c r="NIM318" t="s">
        <v>640</v>
      </c>
      <c r="NIN318" t="s">
        <v>1495</v>
      </c>
      <c r="NIO318">
        <f>NIO317+1</f>
        <v>1</v>
      </c>
      <c r="NIP318" t="str">
        <f>MID(NIQ318,1,1)</f>
        <v>Q</v>
      </c>
      <c r="NIQ318" t="s">
        <v>640</v>
      </c>
      <c r="NIR318" t="s">
        <v>1495</v>
      </c>
      <c r="NIS318">
        <f>NIS317+1</f>
        <v>1</v>
      </c>
      <c r="NIT318" t="str">
        <f>MID(NIU318,1,1)</f>
        <v>Q</v>
      </c>
      <c r="NIU318" t="s">
        <v>640</v>
      </c>
      <c r="NIV318" t="s">
        <v>1495</v>
      </c>
      <c r="NIW318">
        <f>NIW317+1</f>
        <v>1</v>
      </c>
      <c r="NIX318" t="str">
        <f>MID(NIY318,1,1)</f>
        <v>Q</v>
      </c>
      <c r="NIY318" t="s">
        <v>640</v>
      </c>
      <c r="NIZ318" t="s">
        <v>1495</v>
      </c>
      <c r="NJA318">
        <f>NJA317+1</f>
        <v>1</v>
      </c>
      <c r="NJB318" t="str">
        <f>MID(NJC318,1,1)</f>
        <v>Q</v>
      </c>
      <c r="NJC318" t="s">
        <v>640</v>
      </c>
      <c r="NJD318" t="s">
        <v>1495</v>
      </c>
      <c r="NJE318">
        <f>NJE317+1</f>
        <v>1</v>
      </c>
      <c r="NJF318" t="str">
        <f>MID(NJG318,1,1)</f>
        <v>Q</v>
      </c>
      <c r="NJG318" t="s">
        <v>640</v>
      </c>
      <c r="NJH318" t="s">
        <v>1495</v>
      </c>
      <c r="NJI318">
        <f>NJI317+1</f>
        <v>1</v>
      </c>
      <c r="NJJ318" t="str">
        <f>MID(NJK318,1,1)</f>
        <v>Q</v>
      </c>
      <c r="NJK318" t="s">
        <v>640</v>
      </c>
      <c r="NJL318" t="s">
        <v>1495</v>
      </c>
      <c r="NJM318">
        <f>NJM317+1</f>
        <v>1</v>
      </c>
      <c r="NJN318" t="str">
        <f>MID(NJO318,1,1)</f>
        <v>Q</v>
      </c>
      <c r="NJO318" t="s">
        <v>640</v>
      </c>
      <c r="NJP318" t="s">
        <v>1495</v>
      </c>
      <c r="NJQ318">
        <f>NJQ317+1</f>
        <v>1</v>
      </c>
      <c r="NJR318" t="str">
        <f>MID(NJS318,1,1)</f>
        <v>Q</v>
      </c>
      <c r="NJS318" t="s">
        <v>640</v>
      </c>
      <c r="NJT318" t="s">
        <v>1495</v>
      </c>
      <c r="NJU318">
        <f>NJU317+1</f>
        <v>1</v>
      </c>
      <c r="NJV318" t="str">
        <f>MID(NJW318,1,1)</f>
        <v>Q</v>
      </c>
      <c r="NJW318" t="s">
        <v>640</v>
      </c>
      <c r="NJX318" t="s">
        <v>1495</v>
      </c>
      <c r="NJY318">
        <f>NJY317+1</f>
        <v>1</v>
      </c>
      <c r="NJZ318" t="str">
        <f>MID(NKA318,1,1)</f>
        <v>Q</v>
      </c>
      <c r="NKA318" t="s">
        <v>640</v>
      </c>
      <c r="NKB318" t="s">
        <v>1495</v>
      </c>
      <c r="NKC318">
        <f>NKC317+1</f>
        <v>1</v>
      </c>
      <c r="NKD318" t="str">
        <f>MID(NKE318,1,1)</f>
        <v>Q</v>
      </c>
      <c r="NKE318" t="s">
        <v>640</v>
      </c>
      <c r="NKF318" t="s">
        <v>1495</v>
      </c>
      <c r="NKG318">
        <f>NKG317+1</f>
        <v>1</v>
      </c>
      <c r="NKH318" t="str">
        <f>MID(NKI318,1,1)</f>
        <v>Q</v>
      </c>
      <c r="NKI318" t="s">
        <v>640</v>
      </c>
      <c r="NKJ318" t="s">
        <v>1495</v>
      </c>
      <c r="NKK318">
        <f>NKK317+1</f>
        <v>1</v>
      </c>
      <c r="NKL318" t="str">
        <f>MID(NKM318,1,1)</f>
        <v>Q</v>
      </c>
      <c r="NKM318" t="s">
        <v>640</v>
      </c>
      <c r="NKN318" t="s">
        <v>1495</v>
      </c>
      <c r="NKO318">
        <f>NKO317+1</f>
        <v>1</v>
      </c>
      <c r="NKP318" t="str">
        <f>MID(NKQ318,1,1)</f>
        <v>Q</v>
      </c>
      <c r="NKQ318" t="s">
        <v>640</v>
      </c>
      <c r="NKR318" t="s">
        <v>1495</v>
      </c>
      <c r="NKS318">
        <f>NKS317+1</f>
        <v>1</v>
      </c>
      <c r="NKT318" t="str">
        <f>MID(NKU318,1,1)</f>
        <v>Q</v>
      </c>
      <c r="NKU318" t="s">
        <v>640</v>
      </c>
      <c r="NKV318" t="s">
        <v>1495</v>
      </c>
      <c r="NKW318">
        <f>NKW317+1</f>
        <v>1</v>
      </c>
      <c r="NKX318" t="str">
        <f>MID(NKY318,1,1)</f>
        <v>Q</v>
      </c>
      <c r="NKY318" t="s">
        <v>640</v>
      </c>
      <c r="NKZ318" t="s">
        <v>1495</v>
      </c>
      <c r="NLA318">
        <f>NLA317+1</f>
        <v>1</v>
      </c>
      <c r="NLB318" t="str">
        <f>MID(NLC318,1,1)</f>
        <v>Q</v>
      </c>
      <c r="NLC318" t="s">
        <v>640</v>
      </c>
      <c r="NLD318" t="s">
        <v>1495</v>
      </c>
      <c r="NLE318">
        <f>NLE317+1</f>
        <v>1</v>
      </c>
      <c r="NLF318" t="str">
        <f>MID(NLG318,1,1)</f>
        <v>Q</v>
      </c>
      <c r="NLG318" t="s">
        <v>640</v>
      </c>
      <c r="NLH318" t="s">
        <v>1495</v>
      </c>
      <c r="NLI318">
        <f>NLI317+1</f>
        <v>1</v>
      </c>
      <c r="NLJ318" t="str">
        <f>MID(NLK318,1,1)</f>
        <v>Q</v>
      </c>
      <c r="NLK318" t="s">
        <v>640</v>
      </c>
      <c r="NLL318" t="s">
        <v>1495</v>
      </c>
      <c r="NLM318">
        <f>NLM317+1</f>
        <v>1</v>
      </c>
      <c r="NLN318" t="str">
        <f>MID(NLO318,1,1)</f>
        <v>Q</v>
      </c>
      <c r="NLO318" t="s">
        <v>640</v>
      </c>
      <c r="NLP318" t="s">
        <v>1495</v>
      </c>
      <c r="NLQ318">
        <f>NLQ317+1</f>
        <v>1</v>
      </c>
      <c r="NLR318" t="str">
        <f>MID(NLS318,1,1)</f>
        <v>Q</v>
      </c>
      <c r="NLS318" t="s">
        <v>640</v>
      </c>
      <c r="NLT318" t="s">
        <v>1495</v>
      </c>
      <c r="NLU318">
        <f>NLU317+1</f>
        <v>1</v>
      </c>
      <c r="NLV318" t="str">
        <f>MID(NLW318,1,1)</f>
        <v>Q</v>
      </c>
      <c r="NLW318" t="s">
        <v>640</v>
      </c>
      <c r="NLX318" t="s">
        <v>1495</v>
      </c>
      <c r="NLY318">
        <f>NLY317+1</f>
        <v>1</v>
      </c>
      <c r="NLZ318" t="str">
        <f>MID(NMA318,1,1)</f>
        <v>Q</v>
      </c>
      <c r="NMA318" t="s">
        <v>640</v>
      </c>
      <c r="NMB318" t="s">
        <v>1495</v>
      </c>
      <c r="NMC318">
        <f>NMC317+1</f>
        <v>1</v>
      </c>
      <c r="NMD318" t="str">
        <f>MID(NME318,1,1)</f>
        <v>Q</v>
      </c>
      <c r="NME318" t="s">
        <v>640</v>
      </c>
      <c r="NMF318" t="s">
        <v>1495</v>
      </c>
      <c r="NMG318">
        <f>NMG317+1</f>
        <v>1</v>
      </c>
      <c r="NMH318" t="str">
        <f>MID(NMI318,1,1)</f>
        <v>Q</v>
      </c>
      <c r="NMI318" t="s">
        <v>640</v>
      </c>
      <c r="NMJ318" t="s">
        <v>1495</v>
      </c>
      <c r="NMK318">
        <f>NMK317+1</f>
        <v>1</v>
      </c>
      <c r="NML318" t="str">
        <f>MID(NMM318,1,1)</f>
        <v>Q</v>
      </c>
      <c r="NMM318" t="s">
        <v>640</v>
      </c>
      <c r="NMN318" t="s">
        <v>1495</v>
      </c>
      <c r="NMO318">
        <f>NMO317+1</f>
        <v>1</v>
      </c>
      <c r="NMP318" t="str">
        <f>MID(NMQ318,1,1)</f>
        <v>Q</v>
      </c>
      <c r="NMQ318" t="s">
        <v>640</v>
      </c>
      <c r="NMR318" t="s">
        <v>1495</v>
      </c>
      <c r="NMS318">
        <f>NMS317+1</f>
        <v>1</v>
      </c>
      <c r="NMT318" t="str">
        <f>MID(NMU318,1,1)</f>
        <v>Q</v>
      </c>
      <c r="NMU318" t="s">
        <v>640</v>
      </c>
      <c r="NMV318" t="s">
        <v>1495</v>
      </c>
      <c r="NMW318">
        <f>NMW317+1</f>
        <v>1</v>
      </c>
      <c r="NMX318" t="str">
        <f>MID(NMY318,1,1)</f>
        <v>Q</v>
      </c>
      <c r="NMY318" t="s">
        <v>640</v>
      </c>
      <c r="NMZ318" t="s">
        <v>1495</v>
      </c>
      <c r="NNA318">
        <f>NNA317+1</f>
        <v>1</v>
      </c>
      <c r="NNB318" t="str">
        <f>MID(NNC318,1,1)</f>
        <v>Q</v>
      </c>
      <c r="NNC318" t="s">
        <v>640</v>
      </c>
      <c r="NND318" t="s">
        <v>1495</v>
      </c>
      <c r="NNE318">
        <f>NNE317+1</f>
        <v>1</v>
      </c>
      <c r="NNF318" t="str">
        <f>MID(NNG318,1,1)</f>
        <v>Q</v>
      </c>
      <c r="NNG318" t="s">
        <v>640</v>
      </c>
      <c r="NNH318" t="s">
        <v>1495</v>
      </c>
      <c r="NNI318">
        <f>NNI317+1</f>
        <v>1</v>
      </c>
      <c r="NNJ318" t="str">
        <f>MID(NNK318,1,1)</f>
        <v>Q</v>
      </c>
      <c r="NNK318" t="s">
        <v>640</v>
      </c>
      <c r="NNL318" t="s">
        <v>1495</v>
      </c>
      <c r="NNM318">
        <f>NNM317+1</f>
        <v>1</v>
      </c>
      <c r="NNN318" t="str">
        <f>MID(NNO318,1,1)</f>
        <v>Q</v>
      </c>
      <c r="NNO318" t="s">
        <v>640</v>
      </c>
      <c r="NNP318" t="s">
        <v>1495</v>
      </c>
      <c r="NNQ318">
        <f>NNQ317+1</f>
        <v>1</v>
      </c>
      <c r="NNR318" t="str">
        <f>MID(NNS318,1,1)</f>
        <v>Q</v>
      </c>
      <c r="NNS318" t="s">
        <v>640</v>
      </c>
      <c r="NNT318" t="s">
        <v>1495</v>
      </c>
      <c r="NNU318">
        <f>NNU317+1</f>
        <v>1</v>
      </c>
      <c r="NNV318" t="str">
        <f>MID(NNW318,1,1)</f>
        <v>Q</v>
      </c>
      <c r="NNW318" t="s">
        <v>640</v>
      </c>
      <c r="NNX318" t="s">
        <v>1495</v>
      </c>
      <c r="NNY318">
        <f>NNY317+1</f>
        <v>1</v>
      </c>
      <c r="NNZ318" t="str">
        <f>MID(NOA318,1,1)</f>
        <v>Q</v>
      </c>
      <c r="NOA318" t="s">
        <v>640</v>
      </c>
      <c r="NOB318" t="s">
        <v>1495</v>
      </c>
      <c r="NOC318">
        <f>NOC317+1</f>
        <v>1</v>
      </c>
      <c r="NOD318" t="str">
        <f>MID(NOE318,1,1)</f>
        <v>Q</v>
      </c>
      <c r="NOE318" t="s">
        <v>640</v>
      </c>
      <c r="NOF318" t="s">
        <v>1495</v>
      </c>
      <c r="NOG318">
        <f>NOG317+1</f>
        <v>1</v>
      </c>
      <c r="NOH318" t="str">
        <f>MID(NOI318,1,1)</f>
        <v>Q</v>
      </c>
      <c r="NOI318" t="s">
        <v>640</v>
      </c>
      <c r="NOJ318" t="s">
        <v>1495</v>
      </c>
      <c r="NOK318">
        <f>NOK317+1</f>
        <v>1</v>
      </c>
      <c r="NOL318" t="str">
        <f>MID(NOM318,1,1)</f>
        <v>Q</v>
      </c>
      <c r="NOM318" t="s">
        <v>640</v>
      </c>
      <c r="NON318" t="s">
        <v>1495</v>
      </c>
      <c r="NOO318">
        <f>NOO317+1</f>
        <v>1</v>
      </c>
      <c r="NOP318" t="str">
        <f>MID(NOQ318,1,1)</f>
        <v>Q</v>
      </c>
      <c r="NOQ318" t="s">
        <v>640</v>
      </c>
      <c r="NOR318" t="s">
        <v>1495</v>
      </c>
      <c r="NOS318">
        <f>NOS317+1</f>
        <v>1</v>
      </c>
      <c r="NOT318" t="str">
        <f>MID(NOU318,1,1)</f>
        <v>Q</v>
      </c>
      <c r="NOU318" t="s">
        <v>640</v>
      </c>
      <c r="NOV318" t="s">
        <v>1495</v>
      </c>
      <c r="NOW318">
        <f>NOW317+1</f>
        <v>1</v>
      </c>
      <c r="NOX318" t="str">
        <f>MID(NOY318,1,1)</f>
        <v>Q</v>
      </c>
      <c r="NOY318" t="s">
        <v>640</v>
      </c>
      <c r="NOZ318" t="s">
        <v>1495</v>
      </c>
      <c r="NPA318">
        <f>NPA317+1</f>
        <v>1</v>
      </c>
      <c r="NPB318" t="str">
        <f>MID(NPC318,1,1)</f>
        <v>Q</v>
      </c>
      <c r="NPC318" t="s">
        <v>640</v>
      </c>
      <c r="NPD318" t="s">
        <v>1495</v>
      </c>
      <c r="NPE318">
        <f>NPE317+1</f>
        <v>1</v>
      </c>
      <c r="NPF318" t="str">
        <f>MID(NPG318,1,1)</f>
        <v>Q</v>
      </c>
      <c r="NPG318" t="s">
        <v>640</v>
      </c>
      <c r="NPH318" t="s">
        <v>1495</v>
      </c>
      <c r="NPI318">
        <f>NPI317+1</f>
        <v>1</v>
      </c>
      <c r="NPJ318" t="str">
        <f>MID(NPK318,1,1)</f>
        <v>Q</v>
      </c>
      <c r="NPK318" t="s">
        <v>640</v>
      </c>
      <c r="NPL318" t="s">
        <v>1495</v>
      </c>
      <c r="NPM318">
        <f>NPM317+1</f>
        <v>1</v>
      </c>
      <c r="NPN318" t="str">
        <f>MID(NPO318,1,1)</f>
        <v>Q</v>
      </c>
      <c r="NPO318" t="s">
        <v>640</v>
      </c>
      <c r="NPP318" t="s">
        <v>1495</v>
      </c>
      <c r="NPQ318">
        <f>NPQ317+1</f>
        <v>1</v>
      </c>
      <c r="NPR318" t="str">
        <f>MID(NPS318,1,1)</f>
        <v>Q</v>
      </c>
      <c r="NPS318" t="s">
        <v>640</v>
      </c>
      <c r="NPT318" t="s">
        <v>1495</v>
      </c>
      <c r="NPU318">
        <f>NPU317+1</f>
        <v>1</v>
      </c>
      <c r="NPV318" t="str">
        <f>MID(NPW318,1,1)</f>
        <v>Q</v>
      </c>
      <c r="NPW318" t="s">
        <v>640</v>
      </c>
      <c r="NPX318" t="s">
        <v>1495</v>
      </c>
      <c r="NPY318">
        <f>NPY317+1</f>
        <v>1</v>
      </c>
      <c r="NPZ318" t="str">
        <f>MID(NQA318,1,1)</f>
        <v>Q</v>
      </c>
      <c r="NQA318" t="s">
        <v>640</v>
      </c>
      <c r="NQB318" t="s">
        <v>1495</v>
      </c>
      <c r="NQC318">
        <f>NQC317+1</f>
        <v>1</v>
      </c>
      <c r="NQD318" t="str">
        <f>MID(NQE318,1,1)</f>
        <v>Q</v>
      </c>
      <c r="NQE318" t="s">
        <v>640</v>
      </c>
      <c r="NQF318" t="s">
        <v>1495</v>
      </c>
      <c r="NQG318">
        <f>NQG317+1</f>
        <v>1</v>
      </c>
      <c r="NQH318" t="str">
        <f>MID(NQI318,1,1)</f>
        <v>Q</v>
      </c>
      <c r="NQI318" t="s">
        <v>640</v>
      </c>
      <c r="NQJ318" t="s">
        <v>1495</v>
      </c>
      <c r="NQK318">
        <f>NQK317+1</f>
        <v>1</v>
      </c>
      <c r="NQL318" t="str">
        <f>MID(NQM318,1,1)</f>
        <v>Q</v>
      </c>
      <c r="NQM318" t="s">
        <v>640</v>
      </c>
      <c r="NQN318" t="s">
        <v>1495</v>
      </c>
      <c r="NQO318">
        <f>NQO317+1</f>
        <v>1</v>
      </c>
      <c r="NQP318" t="str">
        <f>MID(NQQ318,1,1)</f>
        <v>Q</v>
      </c>
      <c r="NQQ318" t="s">
        <v>640</v>
      </c>
      <c r="NQR318" t="s">
        <v>1495</v>
      </c>
      <c r="NQS318">
        <f>NQS317+1</f>
        <v>1</v>
      </c>
      <c r="NQT318" t="str">
        <f>MID(NQU318,1,1)</f>
        <v>Q</v>
      </c>
      <c r="NQU318" t="s">
        <v>640</v>
      </c>
      <c r="NQV318" t="s">
        <v>1495</v>
      </c>
      <c r="NQW318">
        <f>NQW317+1</f>
        <v>1</v>
      </c>
      <c r="NQX318" t="str">
        <f>MID(NQY318,1,1)</f>
        <v>Q</v>
      </c>
      <c r="NQY318" t="s">
        <v>640</v>
      </c>
      <c r="NQZ318" t="s">
        <v>1495</v>
      </c>
      <c r="NRA318">
        <f>NRA317+1</f>
        <v>1</v>
      </c>
      <c r="NRB318" t="str">
        <f>MID(NRC318,1,1)</f>
        <v>Q</v>
      </c>
      <c r="NRC318" t="s">
        <v>640</v>
      </c>
      <c r="NRD318" t="s">
        <v>1495</v>
      </c>
      <c r="NRE318">
        <f>NRE317+1</f>
        <v>1</v>
      </c>
      <c r="NRF318" t="str">
        <f>MID(NRG318,1,1)</f>
        <v>Q</v>
      </c>
      <c r="NRG318" t="s">
        <v>640</v>
      </c>
      <c r="NRH318" t="s">
        <v>1495</v>
      </c>
      <c r="NRI318">
        <f>NRI317+1</f>
        <v>1</v>
      </c>
      <c r="NRJ318" t="str">
        <f>MID(NRK318,1,1)</f>
        <v>Q</v>
      </c>
      <c r="NRK318" t="s">
        <v>640</v>
      </c>
      <c r="NRL318" t="s">
        <v>1495</v>
      </c>
      <c r="NRM318">
        <f>NRM317+1</f>
        <v>1</v>
      </c>
      <c r="NRN318" t="str">
        <f>MID(NRO318,1,1)</f>
        <v>Q</v>
      </c>
      <c r="NRO318" t="s">
        <v>640</v>
      </c>
      <c r="NRP318" t="s">
        <v>1495</v>
      </c>
      <c r="NRQ318">
        <f>NRQ317+1</f>
        <v>1</v>
      </c>
      <c r="NRR318" t="str">
        <f>MID(NRS318,1,1)</f>
        <v>Q</v>
      </c>
      <c r="NRS318" t="s">
        <v>640</v>
      </c>
      <c r="NRT318" t="s">
        <v>1495</v>
      </c>
      <c r="NRU318">
        <f>NRU317+1</f>
        <v>1</v>
      </c>
      <c r="NRV318" t="str">
        <f>MID(NRW318,1,1)</f>
        <v>Q</v>
      </c>
      <c r="NRW318" t="s">
        <v>640</v>
      </c>
      <c r="NRX318" t="s">
        <v>1495</v>
      </c>
      <c r="NRY318">
        <f>NRY317+1</f>
        <v>1</v>
      </c>
      <c r="NRZ318" t="str">
        <f>MID(NSA318,1,1)</f>
        <v>Q</v>
      </c>
      <c r="NSA318" t="s">
        <v>640</v>
      </c>
      <c r="NSB318" t="s">
        <v>1495</v>
      </c>
      <c r="NSC318">
        <f>NSC317+1</f>
        <v>1</v>
      </c>
      <c r="NSD318" t="str">
        <f>MID(NSE318,1,1)</f>
        <v>Q</v>
      </c>
      <c r="NSE318" t="s">
        <v>640</v>
      </c>
      <c r="NSF318" t="s">
        <v>1495</v>
      </c>
      <c r="NSG318">
        <f>NSG317+1</f>
        <v>1</v>
      </c>
      <c r="NSH318" t="str">
        <f>MID(NSI318,1,1)</f>
        <v>Q</v>
      </c>
      <c r="NSI318" t="s">
        <v>640</v>
      </c>
      <c r="NSJ318" t="s">
        <v>1495</v>
      </c>
      <c r="NSK318">
        <f>NSK317+1</f>
        <v>1</v>
      </c>
      <c r="NSL318" t="str">
        <f>MID(NSM318,1,1)</f>
        <v>Q</v>
      </c>
      <c r="NSM318" t="s">
        <v>640</v>
      </c>
      <c r="NSN318" t="s">
        <v>1495</v>
      </c>
      <c r="NSO318">
        <f>NSO317+1</f>
        <v>1</v>
      </c>
      <c r="NSP318" t="str">
        <f>MID(NSQ318,1,1)</f>
        <v>Q</v>
      </c>
      <c r="NSQ318" t="s">
        <v>640</v>
      </c>
      <c r="NSR318" t="s">
        <v>1495</v>
      </c>
      <c r="NSS318">
        <f>NSS317+1</f>
        <v>1</v>
      </c>
      <c r="NST318" t="str">
        <f>MID(NSU318,1,1)</f>
        <v>Q</v>
      </c>
      <c r="NSU318" t="s">
        <v>640</v>
      </c>
      <c r="NSV318" t="s">
        <v>1495</v>
      </c>
      <c r="NSW318">
        <f>NSW317+1</f>
        <v>1</v>
      </c>
      <c r="NSX318" t="str">
        <f>MID(NSY318,1,1)</f>
        <v>Q</v>
      </c>
      <c r="NSY318" t="s">
        <v>640</v>
      </c>
      <c r="NSZ318" t="s">
        <v>1495</v>
      </c>
      <c r="NTA318">
        <f>NTA317+1</f>
        <v>1</v>
      </c>
      <c r="NTB318" t="str">
        <f>MID(NTC318,1,1)</f>
        <v>Q</v>
      </c>
      <c r="NTC318" t="s">
        <v>640</v>
      </c>
      <c r="NTD318" t="s">
        <v>1495</v>
      </c>
      <c r="NTE318">
        <f>NTE317+1</f>
        <v>1</v>
      </c>
      <c r="NTF318" t="str">
        <f>MID(NTG318,1,1)</f>
        <v>Q</v>
      </c>
      <c r="NTG318" t="s">
        <v>640</v>
      </c>
      <c r="NTH318" t="s">
        <v>1495</v>
      </c>
      <c r="NTI318">
        <f>NTI317+1</f>
        <v>1</v>
      </c>
      <c r="NTJ318" t="str">
        <f>MID(NTK318,1,1)</f>
        <v>Q</v>
      </c>
      <c r="NTK318" t="s">
        <v>640</v>
      </c>
      <c r="NTL318" t="s">
        <v>1495</v>
      </c>
      <c r="NTM318">
        <f>NTM317+1</f>
        <v>1</v>
      </c>
      <c r="NTN318" t="str">
        <f>MID(NTO318,1,1)</f>
        <v>Q</v>
      </c>
      <c r="NTO318" t="s">
        <v>640</v>
      </c>
      <c r="NTP318" t="s">
        <v>1495</v>
      </c>
      <c r="NTQ318">
        <f>NTQ317+1</f>
        <v>1</v>
      </c>
      <c r="NTR318" t="str">
        <f>MID(NTS318,1,1)</f>
        <v>Q</v>
      </c>
      <c r="NTS318" t="s">
        <v>640</v>
      </c>
      <c r="NTT318" t="s">
        <v>1495</v>
      </c>
      <c r="NTU318">
        <f>NTU317+1</f>
        <v>1</v>
      </c>
      <c r="NTV318" t="str">
        <f>MID(NTW318,1,1)</f>
        <v>Q</v>
      </c>
      <c r="NTW318" t="s">
        <v>640</v>
      </c>
      <c r="NTX318" t="s">
        <v>1495</v>
      </c>
      <c r="NTY318">
        <f>NTY317+1</f>
        <v>1</v>
      </c>
      <c r="NTZ318" t="str">
        <f>MID(NUA318,1,1)</f>
        <v>Q</v>
      </c>
      <c r="NUA318" t="s">
        <v>640</v>
      </c>
      <c r="NUB318" t="s">
        <v>1495</v>
      </c>
      <c r="NUC318">
        <f>NUC317+1</f>
        <v>1</v>
      </c>
      <c r="NUD318" t="str">
        <f>MID(NUE318,1,1)</f>
        <v>Q</v>
      </c>
      <c r="NUE318" t="s">
        <v>640</v>
      </c>
      <c r="NUF318" t="s">
        <v>1495</v>
      </c>
      <c r="NUG318">
        <f>NUG317+1</f>
        <v>1</v>
      </c>
      <c r="NUH318" t="str">
        <f>MID(NUI318,1,1)</f>
        <v>Q</v>
      </c>
      <c r="NUI318" t="s">
        <v>640</v>
      </c>
      <c r="NUJ318" t="s">
        <v>1495</v>
      </c>
      <c r="NUK318">
        <f>NUK317+1</f>
        <v>1</v>
      </c>
      <c r="NUL318" t="str">
        <f>MID(NUM318,1,1)</f>
        <v>Q</v>
      </c>
      <c r="NUM318" t="s">
        <v>640</v>
      </c>
      <c r="NUN318" t="s">
        <v>1495</v>
      </c>
      <c r="NUO318">
        <f>NUO317+1</f>
        <v>1</v>
      </c>
      <c r="NUP318" t="str">
        <f>MID(NUQ318,1,1)</f>
        <v>Q</v>
      </c>
      <c r="NUQ318" t="s">
        <v>640</v>
      </c>
      <c r="NUR318" t="s">
        <v>1495</v>
      </c>
      <c r="NUS318">
        <f>NUS317+1</f>
        <v>1</v>
      </c>
      <c r="NUT318" t="str">
        <f>MID(NUU318,1,1)</f>
        <v>Q</v>
      </c>
      <c r="NUU318" t="s">
        <v>640</v>
      </c>
      <c r="NUV318" t="s">
        <v>1495</v>
      </c>
      <c r="NUW318">
        <f>NUW317+1</f>
        <v>1</v>
      </c>
      <c r="NUX318" t="str">
        <f>MID(NUY318,1,1)</f>
        <v>Q</v>
      </c>
      <c r="NUY318" t="s">
        <v>640</v>
      </c>
      <c r="NUZ318" t="s">
        <v>1495</v>
      </c>
      <c r="NVA318">
        <f>NVA317+1</f>
        <v>1</v>
      </c>
      <c r="NVB318" t="str">
        <f>MID(NVC318,1,1)</f>
        <v>Q</v>
      </c>
      <c r="NVC318" t="s">
        <v>640</v>
      </c>
      <c r="NVD318" t="s">
        <v>1495</v>
      </c>
      <c r="NVE318">
        <f>NVE317+1</f>
        <v>1</v>
      </c>
      <c r="NVF318" t="str">
        <f>MID(NVG318,1,1)</f>
        <v>Q</v>
      </c>
      <c r="NVG318" t="s">
        <v>640</v>
      </c>
      <c r="NVH318" t="s">
        <v>1495</v>
      </c>
      <c r="NVI318">
        <f>NVI317+1</f>
        <v>1</v>
      </c>
      <c r="NVJ318" t="str">
        <f>MID(NVK318,1,1)</f>
        <v>Q</v>
      </c>
      <c r="NVK318" t="s">
        <v>640</v>
      </c>
      <c r="NVL318" t="s">
        <v>1495</v>
      </c>
      <c r="NVM318">
        <f>NVM317+1</f>
        <v>1</v>
      </c>
      <c r="NVN318" t="str">
        <f>MID(NVO318,1,1)</f>
        <v>Q</v>
      </c>
      <c r="NVO318" t="s">
        <v>640</v>
      </c>
      <c r="NVP318" t="s">
        <v>1495</v>
      </c>
      <c r="NVQ318">
        <f>NVQ317+1</f>
        <v>1</v>
      </c>
      <c r="NVR318" t="str">
        <f>MID(NVS318,1,1)</f>
        <v>Q</v>
      </c>
      <c r="NVS318" t="s">
        <v>640</v>
      </c>
      <c r="NVT318" t="s">
        <v>1495</v>
      </c>
      <c r="NVU318">
        <f>NVU317+1</f>
        <v>1</v>
      </c>
      <c r="NVV318" t="str">
        <f>MID(NVW318,1,1)</f>
        <v>Q</v>
      </c>
      <c r="NVW318" t="s">
        <v>640</v>
      </c>
      <c r="NVX318" t="s">
        <v>1495</v>
      </c>
      <c r="NVY318">
        <f>NVY317+1</f>
        <v>1</v>
      </c>
      <c r="NVZ318" t="str">
        <f>MID(NWA318,1,1)</f>
        <v>Q</v>
      </c>
      <c r="NWA318" t="s">
        <v>640</v>
      </c>
      <c r="NWB318" t="s">
        <v>1495</v>
      </c>
      <c r="NWC318">
        <f>NWC317+1</f>
        <v>1</v>
      </c>
      <c r="NWD318" t="str">
        <f>MID(NWE318,1,1)</f>
        <v>Q</v>
      </c>
      <c r="NWE318" t="s">
        <v>640</v>
      </c>
      <c r="NWF318" t="s">
        <v>1495</v>
      </c>
      <c r="NWG318">
        <f>NWG317+1</f>
        <v>1</v>
      </c>
      <c r="NWH318" t="str">
        <f>MID(NWI318,1,1)</f>
        <v>Q</v>
      </c>
      <c r="NWI318" t="s">
        <v>640</v>
      </c>
      <c r="NWJ318" t="s">
        <v>1495</v>
      </c>
      <c r="NWK318">
        <f>NWK317+1</f>
        <v>1</v>
      </c>
      <c r="NWL318" t="str">
        <f>MID(NWM318,1,1)</f>
        <v>Q</v>
      </c>
      <c r="NWM318" t="s">
        <v>640</v>
      </c>
      <c r="NWN318" t="s">
        <v>1495</v>
      </c>
      <c r="NWO318">
        <f>NWO317+1</f>
        <v>1</v>
      </c>
      <c r="NWP318" t="str">
        <f>MID(NWQ318,1,1)</f>
        <v>Q</v>
      </c>
      <c r="NWQ318" t="s">
        <v>640</v>
      </c>
      <c r="NWR318" t="s">
        <v>1495</v>
      </c>
      <c r="NWS318">
        <f>NWS317+1</f>
        <v>1</v>
      </c>
      <c r="NWT318" t="str">
        <f>MID(NWU318,1,1)</f>
        <v>Q</v>
      </c>
      <c r="NWU318" t="s">
        <v>640</v>
      </c>
      <c r="NWV318" t="s">
        <v>1495</v>
      </c>
      <c r="NWW318">
        <f>NWW317+1</f>
        <v>1</v>
      </c>
      <c r="NWX318" t="str">
        <f>MID(NWY318,1,1)</f>
        <v>Q</v>
      </c>
      <c r="NWY318" t="s">
        <v>640</v>
      </c>
      <c r="NWZ318" t="s">
        <v>1495</v>
      </c>
      <c r="NXA318">
        <f>NXA317+1</f>
        <v>1</v>
      </c>
      <c r="NXB318" t="str">
        <f>MID(NXC318,1,1)</f>
        <v>Q</v>
      </c>
      <c r="NXC318" t="s">
        <v>640</v>
      </c>
      <c r="NXD318" t="s">
        <v>1495</v>
      </c>
      <c r="NXE318">
        <f>NXE317+1</f>
        <v>1</v>
      </c>
      <c r="NXF318" t="str">
        <f>MID(NXG318,1,1)</f>
        <v>Q</v>
      </c>
      <c r="NXG318" t="s">
        <v>640</v>
      </c>
      <c r="NXH318" t="s">
        <v>1495</v>
      </c>
      <c r="NXI318">
        <f>NXI317+1</f>
        <v>1</v>
      </c>
      <c r="NXJ318" t="str">
        <f>MID(NXK318,1,1)</f>
        <v>Q</v>
      </c>
      <c r="NXK318" t="s">
        <v>640</v>
      </c>
      <c r="NXL318" t="s">
        <v>1495</v>
      </c>
      <c r="NXM318">
        <f>NXM317+1</f>
        <v>1</v>
      </c>
      <c r="NXN318" t="str">
        <f>MID(NXO318,1,1)</f>
        <v>Q</v>
      </c>
      <c r="NXO318" t="s">
        <v>640</v>
      </c>
      <c r="NXP318" t="s">
        <v>1495</v>
      </c>
      <c r="NXQ318">
        <f>NXQ317+1</f>
        <v>1</v>
      </c>
      <c r="NXR318" t="str">
        <f>MID(NXS318,1,1)</f>
        <v>Q</v>
      </c>
      <c r="NXS318" t="s">
        <v>640</v>
      </c>
      <c r="NXT318" t="s">
        <v>1495</v>
      </c>
      <c r="NXU318">
        <f>NXU317+1</f>
        <v>1</v>
      </c>
      <c r="NXV318" t="str">
        <f>MID(NXW318,1,1)</f>
        <v>Q</v>
      </c>
      <c r="NXW318" t="s">
        <v>640</v>
      </c>
      <c r="NXX318" t="s">
        <v>1495</v>
      </c>
      <c r="NXY318">
        <f>NXY317+1</f>
        <v>1</v>
      </c>
      <c r="NXZ318" t="str">
        <f>MID(NYA318,1,1)</f>
        <v>Q</v>
      </c>
      <c r="NYA318" t="s">
        <v>640</v>
      </c>
      <c r="NYB318" t="s">
        <v>1495</v>
      </c>
      <c r="NYC318">
        <f>NYC317+1</f>
        <v>1</v>
      </c>
      <c r="NYD318" t="str">
        <f>MID(NYE318,1,1)</f>
        <v>Q</v>
      </c>
      <c r="NYE318" t="s">
        <v>640</v>
      </c>
      <c r="NYF318" t="s">
        <v>1495</v>
      </c>
      <c r="NYG318">
        <f>NYG317+1</f>
        <v>1</v>
      </c>
      <c r="NYH318" t="str">
        <f>MID(NYI318,1,1)</f>
        <v>Q</v>
      </c>
      <c r="NYI318" t="s">
        <v>640</v>
      </c>
      <c r="NYJ318" t="s">
        <v>1495</v>
      </c>
      <c r="NYK318">
        <f>NYK317+1</f>
        <v>1</v>
      </c>
      <c r="NYL318" t="str">
        <f>MID(NYM318,1,1)</f>
        <v>Q</v>
      </c>
      <c r="NYM318" t="s">
        <v>640</v>
      </c>
      <c r="NYN318" t="s">
        <v>1495</v>
      </c>
      <c r="NYO318">
        <f>NYO317+1</f>
        <v>1</v>
      </c>
      <c r="NYP318" t="str">
        <f>MID(NYQ318,1,1)</f>
        <v>Q</v>
      </c>
      <c r="NYQ318" t="s">
        <v>640</v>
      </c>
      <c r="NYR318" t="s">
        <v>1495</v>
      </c>
      <c r="NYS318">
        <f>NYS317+1</f>
        <v>1</v>
      </c>
      <c r="NYT318" t="str">
        <f>MID(NYU318,1,1)</f>
        <v>Q</v>
      </c>
      <c r="NYU318" t="s">
        <v>640</v>
      </c>
      <c r="NYV318" t="s">
        <v>1495</v>
      </c>
      <c r="NYW318">
        <f>NYW317+1</f>
        <v>1</v>
      </c>
      <c r="NYX318" t="str">
        <f>MID(NYY318,1,1)</f>
        <v>Q</v>
      </c>
      <c r="NYY318" t="s">
        <v>640</v>
      </c>
      <c r="NYZ318" t="s">
        <v>1495</v>
      </c>
      <c r="NZA318">
        <f>NZA317+1</f>
        <v>1</v>
      </c>
      <c r="NZB318" t="str">
        <f>MID(NZC318,1,1)</f>
        <v>Q</v>
      </c>
      <c r="NZC318" t="s">
        <v>640</v>
      </c>
      <c r="NZD318" t="s">
        <v>1495</v>
      </c>
      <c r="NZE318">
        <f>NZE317+1</f>
        <v>1</v>
      </c>
      <c r="NZF318" t="str">
        <f>MID(NZG318,1,1)</f>
        <v>Q</v>
      </c>
      <c r="NZG318" t="s">
        <v>640</v>
      </c>
      <c r="NZH318" t="s">
        <v>1495</v>
      </c>
      <c r="NZI318">
        <f>NZI317+1</f>
        <v>1</v>
      </c>
      <c r="NZJ318" t="str">
        <f>MID(NZK318,1,1)</f>
        <v>Q</v>
      </c>
      <c r="NZK318" t="s">
        <v>640</v>
      </c>
      <c r="NZL318" t="s">
        <v>1495</v>
      </c>
      <c r="NZM318">
        <f>NZM317+1</f>
        <v>1</v>
      </c>
      <c r="NZN318" t="str">
        <f>MID(NZO318,1,1)</f>
        <v>Q</v>
      </c>
      <c r="NZO318" t="s">
        <v>640</v>
      </c>
      <c r="NZP318" t="s">
        <v>1495</v>
      </c>
      <c r="NZQ318">
        <f>NZQ317+1</f>
        <v>1</v>
      </c>
      <c r="NZR318" t="str">
        <f>MID(NZS318,1,1)</f>
        <v>Q</v>
      </c>
      <c r="NZS318" t="s">
        <v>640</v>
      </c>
      <c r="NZT318" t="s">
        <v>1495</v>
      </c>
      <c r="NZU318">
        <f>NZU317+1</f>
        <v>1</v>
      </c>
      <c r="NZV318" t="str">
        <f>MID(NZW318,1,1)</f>
        <v>Q</v>
      </c>
      <c r="NZW318" t="s">
        <v>640</v>
      </c>
      <c r="NZX318" t="s">
        <v>1495</v>
      </c>
      <c r="NZY318">
        <f>NZY317+1</f>
        <v>1</v>
      </c>
      <c r="NZZ318" t="str">
        <f>MID(OAA318,1,1)</f>
        <v>Q</v>
      </c>
      <c r="OAA318" t="s">
        <v>640</v>
      </c>
      <c r="OAB318" t="s">
        <v>1495</v>
      </c>
      <c r="OAC318">
        <f>OAC317+1</f>
        <v>1</v>
      </c>
      <c r="OAD318" t="str">
        <f>MID(OAE318,1,1)</f>
        <v>Q</v>
      </c>
      <c r="OAE318" t="s">
        <v>640</v>
      </c>
      <c r="OAF318" t="s">
        <v>1495</v>
      </c>
      <c r="OAG318">
        <f>OAG317+1</f>
        <v>1</v>
      </c>
      <c r="OAH318" t="str">
        <f>MID(OAI318,1,1)</f>
        <v>Q</v>
      </c>
      <c r="OAI318" t="s">
        <v>640</v>
      </c>
      <c r="OAJ318" t="s">
        <v>1495</v>
      </c>
      <c r="OAK318">
        <f>OAK317+1</f>
        <v>1</v>
      </c>
      <c r="OAL318" t="str">
        <f>MID(OAM318,1,1)</f>
        <v>Q</v>
      </c>
      <c r="OAM318" t="s">
        <v>640</v>
      </c>
      <c r="OAN318" t="s">
        <v>1495</v>
      </c>
      <c r="OAO318">
        <f>OAO317+1</f>
        <v>1</v>
      </c>
      <c r="OAP318" t="str">
        <f>MID(OAQ318,1,1)</f>
        <v>Q</v>
      </c>
      <c r="OAQ318" t="s">
        <v>640</v>
      </c>
      <c r="OAR318" t="s">
        <v>1495</v>
      </c>
      <c r="OAS318">
        <f>OAS317+1</f>
        <v>1</v>
      </c>
      <c r="OAT318" t="str">
        <f>MID(OAU318,1,1)</f>
        <v>Q</v>
      </c>
      <c r="OAU318" t="s">
        <v>640</v>
      </c>
      <c r="OAV318" t="s">
        <v>1495</v>
      </c>
      <c r="OAW318">
        <f>OAW317+1</f>
        <v>1</v>
      </c>
      <c r="OAX318" t="str">
        <f>MID(OAY318,1,1)</f>
        <v>Q</v>
      </c>
      <c r="OAY318" t="s">
        <v>640</v>
      </c>
      <c r="OAZ318" t="s">
        <v>1495</v>
      </c>
      <c r="OBA318">
        <f>OBA317+1</f>
        <v>1</v>
      </c>
      <c r="OBB318" t="str">
        <f>MID(OBC318,1,1)</f>
        <v>Q</v>
      </c>
      <c r="OBC318" t="s">
        <v>640</v>
      </c>
      <c r="OBD318" t="s">
        <v>1495</v>
      </c>
      <c r="OBE318">
        <f>OBE317+1</f>
        <v>1</v>
      </c>
      <c r="OBF318" t="str">
        <f>MID(OBG318,1,1)</f>
        <v>Q</v>
      </c>
      <c r="OBG318" t="s">
        <v>640</v>
      </c>
      <c r="OBH318" t="s">
        <v>1495</v>
      </c>
      <c r="OBI318">
        <f>OBI317+1</f>
        <v>1</v>
      </c>
      <c r="OBJ318" t="str">
        <f>MID(OBK318,1,1)</f>
        <v>Q</v>
      </c>
      <c r="OBK318" t="s">
        <v>640</v>
      </c>
      <c r="OBL318" t="s">
        <v>1495</v>
      </c>
      <c r="OBM318">
        <f>OBM317+1</f>
        <v>1</v>
      </c>
      <c r="OBN318" t="str">
        <f>MID(OBO318,1,1)</f>
        <v>Q</v>
      </c>
      <c r="OBO318" t="s">
        <v>640</v>
      </c>
      <c r="OBP318" t="s">
        <v>1495</v>
      </c>
      <c r="OBQ318">
        <f>OBQ317+1</f>
        <v>1</v>
      </c>
      <c r="OBR318" t="str">
        <f>MID(OBS318,1,1)</f>
        <v>Q</v>
      </c>
      <c r="OBS318" t="s">
        <v>640</v>
      </c>
      <c r="OBT318" t="s">
        <v>1495</v>
      </c>
      <c r="OBU318">
        <f>OBU317+1</f>
        <v>1</v>
      </c>
      <c r="OBV318" t="str">
        <f>MID(OBW318,1,1)</f>
        <v>Q</v>
      </c>
      <c r="OBW318" t="s">
        <v>640</v>
      </c>
      <c r="OBX318" t="s">
        <v>1495</v>
      </c>
      <c r="OBY318">
        <f>OBY317+1</f>
        <v>1</v>
      </c>
      <c r="OBZ318" t="str">
        <f>MID(OCA318,1,1)</f>
        <v>Q</v>
      </c>
      <c r="OCA318" t="s">
        <v>640</v>
      </c>
      <c r="OCB318" t="s">
        <v>1495</v>
      </c>
      <c r="OCC318">
        <f>OCC317+1</f>
        <v>1</v>
      </c>
      <c r="OCD318" t="str">
        <f>MID(OCE318,1,1)</f>
        <v>Q</v>
      </c>
      <c r="OCE318" t="s">
        <v>640</v>
      </c>
      <c r="OCF318" t="s">
        <v>1495</v>
      </c>
      <c r="OCG318">
        <f>OCG317+1</f>
        <v>1</v>
      </c>
      <c r="OCH318" t="str">
        <f>MID(OCI318,1,1)</f>
        <v>Q</v>
      </c>
      <c r="OCI318" t="s">
        <v>640</v>
      </c>
      <c r="OCJ318" t="s">
        <v>1495</v>
      </c>
      <c r="OCK318">
        <f>OCK317+1</f>
        <v>1</v>
      </c>
      <c r="OCL318" t="str">
        <f>MID(OCM318,1,1)</f>
        <v>Q</v>
      </c>
      <c r="OCM318" t="s">
        <v>640</v>
      </c>
      <c r="OCN318" t="s">
        <v>1495</v>
      </c>
      <c r="OCO318">
        <f>OCO317+1</f>
        <v>1</v>
      </c>
      <c r="OCP318" t="str">
        <f>MID(OCQ318,1,1)</f>
        <v>Q</v>
      </c>
      <c r="OCQ318" t="s">
        <v>640</v>
      </c>
      <c r="OCR318" t="s">
        <v>1495</v>
      </c>
      <c r="OCS318">
        <f>OCS317+1</f>
        <v>1</v>
      </c>
      <c r="OCT318" t="str">
        <f>MID(OCU318,1,1)</f>
        <v>Q</v>
      </c>
      <c r="OCU318" t="s">
        <v>640</v>
      </c>
      <c r="OCV318" t="s">
        <v>1495</v>
      </c>
      <c r="OCW318">
        <f>OCW317+1</f>
        <v>1</v>
      </c>
      <c r="OCX318" t="str">
        <f>MID(OCY318,1,1)</f>
        <v>Q</v>
      </c>
      <c r="OCY318" t="s">
        <v>640</v>
      </c>
      <c r="OCZ318" t="s">
        <v>1495</v>
      </c>
      <c r="ODA318">
        <f>ODA317+1</f>
        <v>1</v>
      </c>
      <c r="ODB318" t="str">
        <f>MID(ODC318,1,1)</f>
        <v>Q</v>
      </c>
      <c r="ODC318" t="s">
        <v>640</v>
      </c>
      <c r="ODD318" t="s">
        <v>1495</v>
      </c>
      <c r="ODE318">
        <f>ODE317+1</f>
        <v>1</v>
      </c>
      <c r="ODF318" t="str">
        <f>MID(ODG318,1,1)</f>
        <v>Q</v>
      </c>
      <c r="ODG318" t="s">
        <v>640</v>
      </c>
      <c r="ODH318" t="s">
        <v>1495</v>
      </c>
      <c r="ODI318">
        <f>ODI317+1</f>
        <v>1</v>
      </c>
      <c r="ODJ318" t="str">
        <f>MID(ODK318,1,1)</f>
        <v>Q</v>
      </c>
      <c r="ODK318" t="s">
        <v>640</v>
      </c>
      <c r="ODL318" t="s">
        <v>1495</v>
      </c>
      <c r="ODM318">
        <f>ODM317+1</f>
        <v>1</v>
      </c>
      <c r="ODN318" t="str">
        <f>MID(ODO318,1,1)</f>
        <v>Q</v>
      </c>
      <c r="ODO318" t="s">
        <v>640</v>
      </c>
      <c r="ODP318" t="s">
        <v>1495</v>
      </c>
      <c r="ODQ318">
        <f>ODQ317+1</f>
        <v>1</v>
      </c>
      <c r="ODR318" t="str">
        <f>MID(ODS318,1,1)</f>
        <v>Q</v>
      </c>
      <c r="ODS318" t="s">
        <v>640</v>
      </c>
      <c r="ODT318" t="s">
        <v>1495</v>
      </c>
      <c r="ODU318">
        <f>ODU317+1</f>
        <v>1</v>
      </c>
      <c r="ODV318" t="str">
        <f>MID(ODW318,1,1)</f>
        <v>Q</v>
      </c>
      <c r="ODW318" t="s">
        <v>640</v>
      </c>
      <c r="ODX318" t="s">
        <v>1495</v>
      </c>
      <c r="ODY318">
        <f>ODY317+1</f>
        <v>1</v>
      </c>
      <c r="ODZ318" t="str">
        <f>MID(OEA318,1,1)</f>
        <v>Q</v>
      </c>
      <c r="OEA318" t="s">
        <v>640</v>
      </c>
      <c r="OEB318" t="s">
        <v>1495</v>
      </c>
      <c r="OEC318">
        <f>OEC317+1</f>
        <v>1</v>
      </c>
      <c r="OED318" t="str">
        <f>MID(OEE318,1,1)</f>
        <v>Q</v>
      </c>
      <c r="OEE318" t="s">
        <v>640</v>
      </c>
      <c r="OEF318" t="s">
        <v>1495</v>
      </c>
      <c r="OEG318">
        <f>OEG317+1</f>
        <v>1</v>
      </c>
      <c r="OEH318" t="str">
        <f>MID(OEI318,1,1)</f>
        <v>Q</v>
      </c>
      <c r="OEI318" t="s">
        <v>640</v>
      </c>
      <c r="OEJ318" t="s">
        <v>1495</v>
      </c>
      <c r="OEK318">
        <f>OEK317+1</f>
        <v>1</v>
      </c>
      <c r="OEL318" t="str">
        <f>MID(OEM318,1,1)</f>
        <v>Q</v>
      </c>
      <c r="OEM318" t="s">
        <v>640</v>
      </c>
      <c r="OEN318" t="s">
        <v>1495</v>
      </c>
      <c r="OEO318">
        <f>OEO317+1</f>
        <v>1</v>
      </c>
      <c r="OEP318" t="str">
        <f>MID(OEQ318,1,1)</f>
        <v>Q</v>
      </c>
      <c r="OEQ318" t="s">
        <v>640</v>
      </c>
      <c r="OER318" t="s">
        <v>1495</v>
      </c>
      <c r="OES318">
        <f>OES317+1</f>
        <v>1</v>
      </c>
      <c r="OET318" t="str">
        <f>MID(OEU318,1,1)</f>
        <v>Q</v>
      </c>
      <c r="OEU318" t="s">
        <v>640</v>
      </c>
      <c r="OEV318" t="s">
        <v>1495</v>
      </c>
      <c r="OEW318">
        <f>OEW317+1</f>
        <v>1</v>
      </c>
      <c r="OEX318" t="str">
        <f>MID(OEY318,1,1)</f>
        <v>Q</v>
      </c>
      <c r="OEY318" t="s">
        <v>640</v>
      </c>
      <c r="OEZ318" t="s">
        <v>1495</v>
      </c>
      <c r="OFA318">
        <f>OFA317+1</f>
        <v>1</v>
      </c>
      <c r="OFB318" t="str">
        <f>MID(OFC318,1,1)</f>
        <v>Q</v>
      </c>
      <c r="OFC318" t="s">
        <v>640</v>
      </c>
      <c r="OFD318" t="s">
        <v>1495</v>
      </c>
      <c r="OFE318">
        <f>OFE317+1</f>
        <v>1</v>
      </c>
      <c r="OFF318" t="str">
        <f>MID(OFG318,1,1)</f>
        <v>Q</v>
      </c>
      <c r="OFG318" t="s">
        <v>640</v>
      </c>
      <c r="OFH318" t="s">
        <v>1495</v>
      </c>
      <c r="OFI318">
        <f>OFI317+1</f>
        <v>1</v>
      </c>
      <c r="OFJ318" t="str">
        <f>MID(OFK318,1,1)</f>
        <v>Q</v>
      </c>
      <c r="OFK318" t="s">
        <v>640</v>
      </c>
      <c r="OFL318" t="s">
        <v>1495</v>
      </c>
      <c r="OFM318">
        <f>OFM317+1</f>
        <v>1</v>
      </c>
      <c r="OFN318" t="str">
        <f>MID(OFO318,1,1)</f>
        <v>Q</v>
      </c>
      <c r="OFO318" t="s">
        <v>640</v>
      </c>
      <c r="OFP318" t="s">
        <v>1495</v>
      </c>
      <c r="OFQ318">
        <f>OFQ317+1</f>
        <v>1</v>
      </c>
      <c r="OFR318" t="str">
        <f>MID(OFS318,1,1)</f>
        <v>Q</v>
      </c>
      <c r="OFS318" t="s">
        <v>640</v>
      </c>
      <c r="OFT318" t="s">
        <v>1495</v>
      </c>
      <c r="OFU318">
        <f>OFU317+1</f>
        <v>1</v>
      </c>
      <c r="OFV318" t="str">
        <f>MID(OFW318,1,1)</f>
        <v>Q</v>
      </c>
      <c r="OFW318" t="s">
        <v>640</v>
      </c>
      <c r="OFX318" t="s">
        <v>1495</v>
      </c>
      <c r="OFY318">
        <f>OFY317+1</f>
        <v>1</v>
      </c>
      <c r="OFZ318" t="str">
        <f>MID(OGA318,1,1)</f>
        <v>Q</v>
      </c>
      <c r="OGA318" t="s">
        <v>640</v>
      </c>
      <c r="OGB318" t="s">
        <v>1495</v>
      </c>
      <c r="OGC318">
        <f>OGC317+1</f>
        <v>1</v>
      </c>
      <c r="OGD318" t="str">
        <f>MID(OGE318,1,1)</f>
        <v>Q</v>
      </c>
      <c r="OGE318" t="s">
        <v>640</v>
      </c>
      <c r="OGF318" t="s">
        <v>1495</v>
      </c>
      <c r="OGG318">
        <f>OGG317+1</f>
        <v>1</v>
      </c>
      <c r="OGH318" t="str">
        <f>MID(OGI318,1,1)</f>
        <v>Q</v>
      </c>
      <c r="OGI318" t="s">
        <v>640</v>
      </c>
      <c r="OGJ318" t="s">
        <v>1495</v>
      </c>
      <c r="OGK318">
        <f>OGK317+1</f>
        <v>1</v>
      </c>
      <c r="OGL318" t="str">
        <f>MID(OGM318,1,1)</f>
        <v>Q</v>
      </c>
      <c r="OGM318" t="s">
        <v>640</v>
      </c>
      <c r="OGN318" t="s">
        <v>1495</v>
      </c>
      <c r="OGO318">
        <f>OGO317+1</f>
        <v>1</v>
      </c>
      <c r="OGP318" t="str">
        <f>MID(OGQ318,1,1)</f>
        <v>Q</v>
      </c>
      <c r="OGQ318" t="s">
        <v>640</v>
      </c>
      <c r="OGR318" t="s">
        <v>1495</v>
      </c>
      <c r="OGS318">
        <f>OGS317+1</f>
        <v>1</v>
      </c>
      <c r="OGT318" t="str">
        <f>MID(OGU318,1,1)</f>
        <v>Q</v>
      </c>
      <c r="OGU318" t="s">
        <v>640</v>
      </c>
      <c r="OGV318" t="s">
        <v>1495</v>
      </c>
      <c r="OGW318">
        <f>OGW317+1</f>
        <v>1</v>
      </c>
      <c r="OGX318" t="str">
        <f>MID(OGY318,1,1)</f>
        <v>Q</v>
      </c>
      <c r="OGY318" t="s">
        <v>640</v>
      </c>
      <c r="OGZ318" t="s">
        <v>1495</v>
      </c>
      <c r="OHA318">
        <f>OHA317+1</f>
        <v>1</v>
      </c>
      <c r="OHB318" t="str">
        <f>MID(OHC318,1,1)</f>
        <v>Q</v>
      </c>
      <c r="OHC318" t="s">
        <v>640</v>
      </c>
      <c r="OHD318" t="s">
        <v>1495</v>
      </c>
      <c r="OHE318">
        <f>OHE317+1</f>
        <v>1</v>
      </c>
      <c r="OHF318" t="str">
        <f>MID(OHG318,1,1)</f>
        <v>Q</v>
      </c>
      <c r="OHG318" t="s">
        <v>640</v>
      </c>
      <c r="OHH318" t="s">
        <v>1495</v>
      </c>
      <c r="OHI318">
        <f>OHI317+1</f>
        <v>1</v>
      </c>
      <c r="OHJ318" t="str">
        <f>MID(OHK318,1,1)</f>
        <v>Q</v>
      </c>
      <c r="OHK318" t="s">
        <v>640</v>
      </c>
      <c r="OHL318" t="s">
        <v>1495</v>
      </c>
      <c r="OHM318">
        <f>OHM317+1</f>
        <v>1</v>
      </c>
      <c r="OHN318" t="str">
        <f>MID(OHO318,1,1)</f>
        <v>Q</v>
      </c>
      <c r="OHO318" t="s">
        <v>640</v>
      </c>
      <c r="OHP318" t="s">
        <v>1495</v>
      </c>
      <c r="OHQ318">
        <f>OHQ317+1</f>
        <v>1</v>
      </c>
      <c r="OHR318" t="str">
        <f>MID(OHS318,1,1)</f>
        <v>Q</v>
      </c>
      <c r="OHS318" t="s">
        <v>640</v>
      </c>
      <c r="OHT318" t="s">
        <v>1495</v>
      </c>
      <c r="OHU318">
        <f>OHU317+1</f>
        <v>1</v>
      </c>
      <c r="OHV318" t="str">
        <f>MID(OHW318,1,1)</f>
        <v>Q</v>
      </c>
      <c r="OHW318" t="s">
        <v>640</v>
      </c>
      <c r="OHX318" t="s">
        <v>1495</v>
      </c>
      <c r="OHY318">
        <f>OHY317+1</f>
        <v>1</v>
      </c>
      <c r="OHZ318" t="str">
        <f>MID(OIA318,1,1)</f>
        <v>Q</v>
      </c>
      <c r="OIA318" t="s">
        <v>640</v>
      </c>
      <c r="OIB318" t="s">
        <v>1495</v>
      </c>
      <c r="OIC318">
        <f>OIC317+1</f>
        <v>1</v>
      </c>
      <c r="OID318" t="str">
        <f>MID(OIE318,1,1)</f>
        <v>Q</v>
      </c>
      <c r="OIE318" t="s">
        <v>640</v>
      </c>
      <c r="OIF318" t="s">
        <v>1495</v>
      </c>
      <c r="OIG318">
        <f>OIG317+1</f>
        <v>1</v>
      </c>
      <c r="OIH318" t="str">
        <f>MID(OII318,1,1)</f>
        <v>Q</v>
      </c>
      <c r="OII318" t="s">
        <v>640</v>
      </c>
      <c r="OIJ318" t="s">
        <v>1495</v>
      </c>
      <c r="OIK318">
        <f>OIK317+1</f>
        <v>1</v>
      </c>
      <c r="OIL318" t="str">
        <f>MID(OIM318,1,1)</f>
        <v>Q</v>
      </c>
      <c r="OIM318" t="s">
        <v>640</v>
      </c>
      <c r="OIN318" t="s">
        <v>1495</v>
      </c>
      <c r="OIO318">
        <f>OIO317+1</f>
        <v>1</v>
      </c>
      <c r="OIP318" t="str">
        <f>MID(OIQ318,1,1)</f>
        <v>Q</v>
      </c>
      <c r="OIQ318" t="s">
        <v>640</v>
      </c>
      <c r="OIR318" t="s">
        <v>1495</v>
      </c>
      <c r="OIS318">
        <f>OIS317+1</f>
        <v>1</v>
      </c>
      <c r="OIT318" t="str">
        <f>MID(OIU318,1,1)</f>
        <v>Q</v>
      </c>
      <c r="OIU318" t="s">
        <v>640</v>
      </c>
      <c r="OIV318" t="s">
        <v>1495</v>
      </c>
      <c r="OIW318">
        <f>OIW317+1</f>
        <v>1</v>
      </c>
      <c r="OIX318" t="str">
        <f>MID(OIY318,1,1)</f>
        <v>Q</v>
      </c>
      <c r="OIY318" t="s">
        <v>640</v>
      </c>
      <c r="OIZ318" t="s">
        <v>1495</v>
      </c>
      <c r="OJA318">
        <f>OJA317+1</f>
        <v>1</v>
      </c>
      <c r="OJB318" t="str">
        <f>MID(OJC318,1,1)</f>
        <v>Q</v>
      </c>
      <c r="OJC318" t="s">
        <v>640</v>
      </c>
      <c r="OJD318" t="s">
        <v>1495</v>
      </c>
      <c r="OJE318">
        <f>OJE317+1</f>
        <v>1</v>
      </c>
      <c r="OJF318" t="str">
        <f>MID(OJG318,1,1)</f>
        <v>Q</v>
      </c>
      <c r="OJG318" t="s">
        <v>640</v>
      </c>
      <c r="OJH318" t="s">
        <v>1495</v>
      </c>
      <c r="OJI318">
        <f>OJI317+1</f>
        <v>1</v>
      </c>
      <c r="OJJ318" t="str">
        <f>MID(OJK318,1,1)</f>
        <v>Q</v>
      </c>
      <c r="OJK318" t="s">
        <v>640</v>
      </c>
      <c r="OJL318" t="s">
        <v>1495</v>
      </c>
      <c r="OJM318">
        <f>OJM317+1</f>
        <v>1</v>
      </c>
      <c r="OJN318" t="str">
        <f>MID(OJO318,1,1)</f>
        <v>Q</v>
      </c>
      <c r="OJO318" t="s">
        <v>640</v>
      </c>
      <c r="OJP318" t="s">
        <v>1495</v>
      </c>
      <c r="OJQ318">
        <f>OJQ317+1</f>
        <v>1</v>
      </c>
      <c r="OJR318" t="str">
        <f>MID(OJS318,1,1)</f>
        <v>Q</v>
      </c>
      <c r="OJS318" t="s">
        <v>640</v>
      </c>
      <c r="OJT318" t="s">
        <v>1495</v>
      </c>
      <c r="OJU318">
        <f>OJU317+1</f>
        <v>1</v>
      </c>
      <c r="OJV318" t="str">
        <f>MID(OJW318,1,1)</f>
        <v>Q</v>
      </c>
      <c r="OJW318" t="s">
        <v>640</v>
      </c>
      <c r="OJX318" t="s">
        <v>1495</v>
      </c>
      <c r="OJY318">
        <f>OJY317+1</f>
        <v>1</v>
      </c>
      <c r="OJZ318" t="str">
        <f>MID(OKA318,1,1)</f>
        <v>Q</v>
      </c>
      <c r="OKA318" t="s">
        <v>640</v>
      </c>
      <c r="OKB318" t="s">
        <v>1495</v>
      </c>
      <c r="OKC318">
        <f>OKC317+1</f>
        <v>1</v>
      </c>
      <c r="OKD318" t="str">
        <f>MID(OKE318,1,1)</f>
        <v>Q</v>
      </c>
      <c r="OKE318" t="s">
        <v>640</v>
      </c>
      <c r="OKF318" t="s">
        <v>1495</v>
      </c>
      <c r="OKG318">
        <f>OKG317+1</f>
        <v>1</v>
      </c>
      <c r="OKH318" t="str">
        <f>MID(OKI318,1,1)</f>
        <v>Q</v>
      </c>
      <c r="OKI318" t="s">
        <v>640</v>
      </c>
      <c r="OKJ318" t="s">
        <v>1495</v>
      </c>
      <c r="OKK318">
        <f>OKK317+1</f>
        <v>1</v>
      </c>
      <c r="OKL318" t="str">
        <f>MID(OKM318,1,1)</f>
        <v>Q</v>
      </c>
      <c r="OKM318" t="s">
        <v>640</v>
      </c>
      <c r="OKN318" t="s">
        <v>1495</v>
      </c>
      <c r="OKO318">
        <f>OKO317+1</f>
        <v>1</v>
      </c>
      <c r="OKP318" t="str">
        <f>MID(OKQ318,1,1)</f>
        <v>Q</v>
      </c>
      <c r="OKQ318" t="s">
        <v>640</v>
      </c>
      <c r="OKR318" t="s">
        <v>1495</v>
      </c>
      <c r="OKS318">
        <f>OKS317+1</f>
        <v>1</v>
      </c>
      <c r="OKT318" t="str">
        <f>MID(OKU318,1,1)</f>
        <v>Q</v>
      </c>
      <c r="OKU318" t="s">
        <v>640</v>
      </c>
      <c r="OKV318" t="s">
        <v>1495</v>
      </c>
      <c r="OKW318">
        <f>OKW317+1</f>
        <v>1</v>
      </c>
      <c r="OKX318" t="str">
        <f>MID(OKY318,1,1)</f>
        <v>Q</v>
      </c>
      <c r="OKY318" t="s">
        <v>640</v>
      </c>
      <c r="OKZ318" t="s">
        <v>1495</v>
      </c>
      <c r="OLA318">
        <f>OLA317+1</f>
        <v>1</v>
      </c>
      <c r="OLB318" t="str">
        <f>MID(OLC318,1,1)</f>
        <v>Q</v>
      </c>
      <c r="OLC318" t="s">
        <v>640</v>
      </c>
      <c r="OLD318" t="s">
        <v>1495</v>
      </c>
      <c r="OLE318">
        <f>OLE317+1</f>
        <v>1</v>
      </c>
      <c r="OLF318" t="str">
        <f>MID(OLG318,1,1)</f>
        <v>Q</v>
      </c>
      <c r="OLG318" t="s">
        <v>640</v>
      </c>
      <c r="OLH318" t="s">
        <v>1495</v>
      </c>
      <c r="OLI318">
        <f>OLI317+1</f>
        <v>1</v>
      </c>
      <c r="OLJ318" t="str">
        <f>MID(OLK318,1,1)</f>
        <v>Q</v>
      </c>
      <c r="OLK318" t="s">
        <v>640</v>
      </c>
      <c r="OLL318" t="s">
        <v>1495</v>
      </c>
      <c r="OLM318">
        <f>OLM317+1</f>
        <v>1</v>
      </c>
      <c r="OLN318" t="str">
        <f>MID(OLO318,1,1)</f>
        <v>Q</v>
      </c>
      <c r="OLO318" t="s">
        <v>640</v>
      </c>
      <c r="OLP318" t="s">
        <v>1495</v>
      </c>
      <c r="OLQ318">
        <f>OLQ317+1</f>
        <v>1</v>
      </c>
      <c r="OLR318" t="str">
        <f>MID(OLS318,1,1)</f>
        <v>Q</v>
      </c>
      <c r="OLS318" t="s">
        <v>640</v>
      </c>
      <c r="OLT318" t="s">
        <v>1495</v>
      </c>
      <c r="OLU318">
        <f>OLU317+1</f>
        <v>1</v>
      </c>
      <c r="OLV318" t="str">
        <f>MID(OLW318,1,1)</f>
        <v>Q</v>
      </c>
      <c r="OLW318" t="s">
        <v>640</v>
      </c>
      <c r="OLX318" t="s">
        <v>1495</v>
      </c>
      <c r="OLY318">
        <f>OLY317+1</f>
        <v>1</v>
      </c>
      <c r="OLZ318" t="str">
        <f>MID(OMA318,1,1)</f>
        <v>Q</v>
      </c>
      <c r="OMA318" t="s">
        <v>640</v>
      </c>
      <c r="OMB318" t="s">
        <v>1495</v>
      </c>
      <c r="OMC318">
        <f>OMC317+1</f>
        <v>1</v>
      </c>
      <c r="OMD318" t="str">
        <f>MID(OME318,1,1)</f>
        <v>Q</v>
      </c>
      <c r="OME318" t="s">
        <v>640</v>
      </c>
      <c r="OMF318" t="s">
        <v>1495</v>
      </c>
      <c r="OMG318">
        <f>OMG317+1</f>
        <v>1</v>
      </c>
      <c r="OMH318" t="str">
        <f>MID(OMI318,1,1)</f>
        <v>Q</v>
      </c>
      <c r="OMI318" t="s">
        <v>640</v>
      </c>
      <c r="OMJ318" t="s">
        <v>1495</v>
      </c>
      <c r="OMK318">
        <f>OMK317+1</f>
        <v>1</v>
      </c>
      <c r="OML318" t="str">
        <f>MID(OMM318,1,1)</f>
        <v>Q</v>
      </c>
      <c r="OMM318" t="s">
        <v>640</v>
      </c>
      <c r="OMN318" t="s">
        <v>1495</v>
      </c>
      <c r="OMO318">
        <f>OMO317+1</f>
        <v>1</v>
      </c>
      <c r="OMP318" t="str">
        <f>MID(OMQ318,1,1)</f>
        <v>Q</v>
      </c>
      <c r="OMQ318" t="s">
        <v>640</v>
      </c>
      <c r="OMR318" t="s">
        <v>1495</v>
      </c>
      <c r="OMS318">
        <f>OMS317+1</f>
        <v>1</v>
      </c>
      <c r="OMT318" t="str">
        <f>MID(OMU318,1,1)</f>
        <v>Q</v>
      </c>
      <c r="OMU318" t="s">
        <v>640</v>
      </c>
      <c r="OMV318" t="s">
        <v>1495</v>
      </c>
      <c r="OMW318">
        <f>OMW317+1</f>
        <v>1</v>
      </c>
      <c r="OMX318" t="str">
        <f>MID(OMY318,1,1)</f>
        <v>Q</v>
      </c>
      <c r="OMY318" t="s">
        <v>640</v>
      </c>
      <c r="OMZ318" t="s">
        <v>1495</v>
      </c>
      <c r="ONA318">
        <f>ONA317+1</f>
        <v>1</v>
      </c>
      <c r="ONB318" t="str">
        <f>MID(ONC318,1,1)</f>
        <v>Q</v>
      </c>
      <c r="ONC318" t="s">
        <v>640</v>
      </c>
      <c r="OND318" t="s">
        <v>1495</v>
      </c>
      <c r="ONE318">
        <f>ONE317+1</f>
        <v>1</v>
      </c>
      <c r="ONF318" t="str">
        <f>MID(ONG318,1,1)</f>
        <v>Q</v>
      </c>
      <c r="ONG318" t="s">
        <v>640</v>
      </c>
      <c r="ONH318" t="s">
        <v>1495</v>
      </c>
      <c r="ONI318">
        <f>ONI317+1</f>
        <v>1</v>
      </c>
      <c r="ONJ318" t="str">
        <f>MID(ONK318,1,1)</f>
        <v>Q</v>
      </c>
      <c r="ONK318" t="s">
        <v>640</v>
      </c>
      <c r="ONL318" t="s">
        <v>1495</v>
      </c>
      <c r="ONM318">
        <f>ONM317+1</f>
        <v>1</v>
      </c>
      <c r="ONN318" t="str">
        <f>MID(ONO318,1,1)</f>
        <v>Q</v>
      </c>
      <c r="ONO318" t="s">
        <v>640</v>
      </c>
      <c r="ONP318" t="s">
        <v>1495</v>
      </c>
      <c r="ONQ318">
        <f>ONQ317+1</f>
        <v>1</v>
      </c>
      <c r="ONR318" t="str">
        <f>MID(ONS318,1,1)</f>
        <v>Q</v>
      </c>
      <c r="ONS318" t="s">
        <v>640</v>
      </c>
      <c r="ONT318" t="s">
        <v>1495</v>
      </c>
      <c r="ONU318">
        <f>ONU317+1</f>
        <v>1</v>
      </c>
      <c r="ONV318" t="str">
        <f>MID(ONW318,1,1)</f>
        <v>Q</v>
      </c>
      <c r="ONW318" t="s">
        <v>640</v>
      </c>
      <c r="ONX318" t="s">
        <v>1495</v>
      </c>
      <c r="ONY318">
        <f>ONY317+1</f>
        <v>1</v>
      </c>
      <c r="ONZ318" t="str">
        <f>MID(OOA318,1,1)</f>
        <v>Q</v>
      </c>
      <c r="OOA318" t="s">
        <v>640</v>
      </c>
      <c r="OOB318" t="s">
        <v>1495</v>
      </c>
      <c r="OOC318">
        <f>OOC317+1</f>
        <v>1</v>
      </c>
      <c r="OOD318" t="str">
        <f>MID(OOE318,1,1)</f>
        <v>Q</v>
      </c>
      <c r="OOE318" t="s">
        <v>640</v>
      </c>
      <c r="OOF318" t="s">
        <v>1495</v>
      </c>
      <c r="OOG318">
        <f>OOG317+1</f>
        <v>1</v>
      </c>
      <c r="OOH318" t="str">
        <f>MID(OOI318,1,1)</f>
        <v>Q</v>
      </c>
      <c r="OOI318" t="s">
        <v>640</v>
      </c>
      <c r="OOJ318" t="s">
        <v>1495</v>
      </c>
      <c r="OOK318">
        <f>OOK317+1</f>
        <v>1</v>
      </c>
      <c r="OOL318" t="str">
        <f>MID(OOM318,1,1)</f>
        <v>Q</v>
      </c>
      <c r="OOM318" t="s">
        <v>640</v>
      </c>
      <c r="OON318" t="s">
        <v>1495</v>
      </c>
      <c r="OOO318">
        <f>OOO317+1</f>
        <v>1</v>
      </c>
      <c r="OOP318" t="str">
        <f>MID(OOQ318,1,1)</f>
        <v>Q</v>
      </c>
      <c r="OOQ318" t="s">
        <v>640</v>
      </c>
      <c r="OOR318" t="s">
        <v>1495</v>
      </c>
      <c r="OOS318">
        <f>OOS317+1</f>
        <v>1</v>
      </c>
      <c r="OOT318" t="str">
        <f>MID(OOU318,1,1)</f>
        <v>Q</v>
      </c>
      <c r="OOU318" t="s">
        <v>640</v>
      </c>
      <c r="OOV318" t="s">
        <v>1495</v>
      </c>
      <c r="OOW318">
        <f>OOW317+1</f>
        <v>1</v>
      </c>
      <c r="OOX318" t="str">
        <f>MID(OOY318,1,1)</f>
        <v>Q</v>
      </c>
      <c r="OOY318" t="s">
        <v>640</v>
      </c>
      <c r="OOZ318" t="s">
        <v>1495</v>
      </c>
      <c r="OPA318">
        <f>OPA317+1</f>
        <v>1</v>
      </c>
      <c r="OPB318" t="str">
        <f>MID(OPC318,1,1)</f>
        <v>Q</v>
      </c>
      <c r="OPC318" t="s">
        <v>640</v>
      </c>
      <c r="OPD318" t="s">
        <v>1495</v>
      </c>
      <c r="OPE318">
        <f>OPE317+1</f>
        <v>1</v>
      </c>
      <c r="OPF318" t="str">
        <f>MID(OPG318,1,1)</f>
        <v>Q</v>
      </c>
      <c r="OPG318" t="s">
        <v>640</v>
      </c>
      <c r="OPH318" t="s">
        <v>1495</v>
      </c>
      <c r="OPI318">
        <f>OPI317+1</f>
        <v>1</v>
      </c>
      <c r="OPJ318" t="str">
        <f>MID(OPK318,1,1)</f>
        <v>Q</v>
      </c>
      <c r="OPK318" t="s">
        <v>640</v>
      </c>
      <c r="OPL318" t="s">
        <v>1495</v>
      </c>
      <c r="OPM318">
        <f>OPM317+1</f>
        <v>1</v>
      </c>
      <c r="OPN318" t="str">
        <f>MID(OPO318,1,1)</f>
        <v>Q</v>
      </c>
      <c r="OPO318" t="s">
        <v>640</v>
      </c>
      <c r="OPP318" t="s">
        <v>1495</v>
      </c>
      <c r="OPQ318">
        <f>OPQ317+1</f>
        <v>1</v>
      </c>
      <c r="OPR318" t="str">
        <f>MID(OPS318,1,1)</f>
        <v>Q</v>
      </c>
      <c r="OPS318" t="s">
        <v>640</v>
      </c>
      <c r="OPT318" t="s">
        <v>1495</v>
      </c>
      <c r="OPU318">
        <f>OPU317+1</f>
        <v>1</v>
      </c>
      <c r="OPV318" t="str">
        <f>MID(OPW318,1,1)</f>
        <v>Q</v>
      </c>
      <c r="OPW318" t="s">
        <v>640</v>
      </c>
      <c r="OPX318" t="s">
        <v>1495</v>
      </c>
      <c r="OPY318">
        <f>OPY317+1</f>
        <v>1</v>
      </c>
      <c r="OPZ318" t="str">
        <f>MID(OQA318,1,1)</f>
        <v>Q</v>
      </c>
      <c r="OQA318" t="s">
        <v>640</v>
      </c>
      <c r="OQB318" t="s">
        <v>1495</v>
      </c>
      <c r="OQC318">
        <f>OQC317+1</f>
        <v>1</v>
      </c>
      <c r="OQD318" t="str">
        <f>MID(OQE318,1,1)</f>
        <v>Q</v>
      </c>
      <c r="OQE318" t="s">
        <v>640</v>
      </c>
      <c r="OQF318" t="s">
        <v>1495</v>
      </c>
      <c r="OQG318">
        <f>OQG317+1</f>
        <v>1</v>
      </c>
      <c r="OQH318" t="str">
        <f>MID(OQI318,1,1)</f>
        <v>Q</v>
      </c>
      <c r="OQI318" t="s">
        <v>640</v>
      </c>
      <c r="OQJ318" t="s">
        <v>1495</v>
      </c>
      <c r="OQK318">
        <f>OQK317+1</f>
        <v>1</v>
      </c>
      <c r="OQL318" t="str">
        <f>MID(OQM318,1,1)</f>
        <v>Q</v>
      </c>
      <c r="OQM318" t="s">
        <v>640</v>
      </c>
      <c r="OQN318" t="s">
        <v>1495</v>
      </c>
      <c r="OQO318">
        <f>OQO317+1</f>
        <v>1</v>
      </c>
      <c r="OQP318" t="str">
        <f>MID(OQQ318,1,1)</f>
        <v>Q</v>
      </c>
      <c r="OQQ318" t="s">
        <v>640</v>
      </c>
      <c r="OQR318" t="s">
        <v>1495</v>
      </c>
      <c r="OQS318">
        <f>OQS317+1</f>
        <v>1</v>
      </c>
      <c r="OQT318" t="str">
        <f>MID(OQU318,1,1)</f>
        <v>Q</v>
      </c>
      <c r="OQU318" t="s">
        <v>640</v>
      </c>
      <c r="OQV318" t="s">
        <v>1495</v>
      </c>
      <c r="OQW318">
        <f>OQW317+1</f>
        <v>1</v>
      </c>
      <c r="OQX318" t="str">
        <f>MID(OQY318,1,1)</f>
        <v>Q</v>
      </c>
      <c r="OQY318" t="s">
        <v>640</v>
      </c>
      <c r="OQZ318" t="s">
        <v>1495</v>
      </c>
      <c r="ORA318">
        <f>ORA317+1</f>
        <v>1</v>
      </c>
      <c r="ORB318" t="str">
        <f>MID(ORC318,1,1)</f>
        <v>Q</v>
      </c>
      <c r="ORC318" t="s">
        <v>640</v>
      </c>
      <c r="ORD318" t="s">
        <v>1495</v>
      </c>
      <c r="ORE318">
        <f>ORE317+1</f>
        <v>1</v>
      </c>
      <c r="ORF318" t="str">
        <f>MID(ORG318,1,1)</f>
        <v>Q</v>
      </c>
      <c r="ORG318" t="s">
        <v>640</v>
      </c>
      <c r="ORH318" t="s">
        <v>1495</v>
      </c>
      <c r="ORI318">
        <f>ORI317+1</f>
        <v>1</v>
      </c>
      <c r="ORJ318" t="str">
        <f>MID(ORK318,1,1)</f>
        <v>Q</v>
      </c>
      <c r="ORK318" t="s">
        <v>640</v>
      </c>
      <c r="ORL318" t="s">
        <v>1495</v>
      </c>
      <c r="ORM318">
        <f>ORM317+1</f>
        <v>1</v>
      </c>
      <c r="ORN318" t="str">
        <f>MID(ORO318,1,1)</f>
        <v>Q</v>
      </c>
      <c r="ORO318" t="s">
        <v>640</v>
      </c>
      <c r="ORP318" t="s">
        <v>1495</v>
      </c>
      <c r="ORQ318">
        <f>ORQ317+1</f>
        <v>1</v>
      </c>
      <c r="ORR318" t="str">
        <f>MID(ORS318,1,1)</f>
        <v>Q</v>
      </c>
      <c r="ORS318" t="s">
        <v>640</v>
      </c>
      <c r="ORT318" t="s">
        <v>1495</v>
      </c>
      <c r="ORU318">
        <f>ORU317+1</f>
        <v>1</v>
      </c>
      <c r="ORV318" t="str">
        <f>MID(ORW318,1,1)</f>
        <v>Q</v>
      </c>
      <c r="ORW318" t="s">
        <v>640</v>
      </c>
      <c r="ORX318" t="s">
        <v>1495</v>
      </c>
      <c r="ORY318">
        <f>ORY317+1</f>
        <v>1</v>
      </c>
      <c r="ORZ318" t="str">
        <f>MID(OSA318,1,1)</f>
        <v>Q</v>
      </c>
      <c r="OSA318" t="s">
        <v>640</v>
      </c>
      <c r="OSB318" t="s">
        <v>1495</v>
      </c>
      <c r="OSC318">
        <f>OSC317+1</f>
        <v>1</v>
      </c>
      <c r="OSD318" t="str">
        <f>MID(OSE318,1,1)</f>
        <v>Q</v>
      </c>
      <c r="OSE318" t="s">
        <v>640</v>
      </c>
      <c r="OSF318" t="s">
        <v>1495</v>
      </c>
      <c r="OSG318">
        <f>OSG317+1</f>
        <v>1</v>
      </c>
      <c r="OSH318" t="str">
        <f>MID(OSI318,1,1)</f>
        <v>Q</v>
      </c>
      <c r="OSI318" t="s">
        <v>640</v>
      </c>
      <c r="OSJ318" t="s">
        <v>1495</v>
      </c>
      <c r="OSK318">
        <f>OSK317+1</f>
        <v>1</v>
      </c>
      <c r="OSL318" t="str">
        <f>MID(OSM318,1,1)</f>
        <v>Q</v>
      </c>
      <c r="OSM318" t="s">
        <v>640</v>
      </c>
      <c r="OSN318" t="s">
        <v>1495</v>
      </c>
      <c r="OSO318">
        <f>OSO317+1</f>
        <v>1</v>
      </c>
      <c r="OSP318" t="str">
        <f>MID(OSQ318,1,1)</f>
        <v>Q</v>
      </c>
      <c r="OSQ318" t="s">
        <v>640</v>
      </c>
      <c r="OSR318" t="s">
        <v>1495</v>
      </c>
      <c r="OSS318">
        <f>OSS317+1</f>
        <v>1</v>
      </c>
      <c r="OST318" t="str">
        <f>MID(OSU318,1,1)</f>
        <v>Q</v>
      </c>
      <c r="OSU318" t="s">
        <v>640</v>
      </c>
      <c r="OSV318" t="s">
        <v>1495</v>
      </c>
      <c r="OSW318">
        <f>OSW317+1</f>
        <v>1</v>
      </c>
      <c r="OSX318" t="str">
        <f>MID(OSY318,1,1)</f>
        <v>Q</v>
      </c>
      <c r="OSY318" t="s">
        <v>640</v>
      </c>
      <c r="OSZ318" t="s">
        <v>1495</v>
      </c>
      <c r="OTA318">
        <f>OTA317+1</f>
        <v>1</v>
      </c>
      <c r="OTB318" t="str">
        <f>MID(OTC318,1,1)</f>
        <v>Q</v>
      </c>
      <c r="OTC318" t="s">
        <v>640</v>
      </c>
      <c r="OTD318" t="s">
        <v>1495</v>
      </c>
      <c r="OTE318">
        <f>OTE317+1</f>
        <v>1</v>
      </c>
      <c r="OTF318" t="str">
        <f>MID(OTG318,1,1)</f>
        <v>Q</v>
      </c>
      <c r="OTG318" t="s">
        <v>640</v>
      </c>
      <c r="OTH318" t="s">
        <v>1495</v>
      </c>
      <c r="OTI318">
        <f>OTI317+1</f>
        <v>1</v>
      </c>
      <c r="OTJ318" t="str">
        <f>MID(OTK318,1,1)</f>
        <v>Q</v>
      </c>
      <c r="OTK318" t="s">
        <v>640</v>
      </c>
      <c r="OTL318" t="s">
        <v>1495</v>
      </c>
      <c r="OTM318">
        <f>OTM317+1</f>
        <v>1</v>
      </c>
      <c r="OTN318" t="str">
        <f>MID(OTO318,1,1)</f>
        <v>Q</v>
      </c>
      <c r="OTO318" t="s">
        <v>640</v>
      </c>
      <c r="OTP318" t="s">
        <v>1495</v>
      </c>
      <c r="OTQ318">
        <f>OTQ317+1</f>
        <v>1</v>
      </c>
      <c r="OTR318" t="str">
        <f>MID(OTS318,1,1)</f>
        <v>Q</v>
      </c>
      <c r="OTS318" t="s">
        <v>640</v>
      </c>
      <c r="OTT318" t="s">
        <v>1495</v>
      </c>
      <c r="OTU318">
        <f>OTU317+1</f>
        <v>1</v>
      </c>
      <c r="OTV318" t="str">
        <f>MID(OTW318,1,1)</f>
        <v>Q</v>
      </c>
      <c r="OTW318" t="s">
        <v>640</v>
      </c>
      <c r="OTX318" t="s">
        <v>1495</v>
      </c>
      <c r="OTY318">
        <f>OTY317+1</f>
        <v>1</v>
      </c>
      <c r="OTZ318" t="str">
        <f>MID(OUA318,1,1)</f>
        <v>Q</v>
      </c>
      <c r="OUA318" t="s">
        <v>640</v>
      </c>
      <c r="OUB318" t="s">
        <v>1495</v>
      </c>
      <c r="OUC318">
        <f>OUC317+1</f>
        <v>1</v>
      </c>
      <c r="OUD318" t="str">
        <f>MID(OUE318,1,1)</f>
        <v>Q</v>
      </c>
      <c r="OUE318" t="s">
        <v>640</v>
      </c>
      <c r="OUF318" t="s">
        <v>1495</v>
      </c>
      <c r="OUG318">
        <f>OUG317+1</f>
        <v>1</v>
      </c>
      <c r="OUH318" t="str">
        <f>MID(OUI318,1,1)</f>
        <v>Q</v>
      </c>
      <c r="OUI318" t="s">
        <v>640</v>
      </c>
      <c r="OUJ318" t="s">
        <v>1495</v>
      </c>
      <c r="OUK318">
        <f>OUK317+1</f>
        <v>1</v>
      </c>
      <c r="OUL318" t="str">
        <f>MID(OUM318,1,1)</f>
        <v>Q</v>
      </c>
      <c r="OUM318" t="s">
        <v>640</v>
      </c>
      <c r="OUN318" t="s">
        <v>1495</v>
      </c>
      <c r="OUO318">
        <f>OUO317+1</f>
        <v>1</v>
      </c>
      <c r="OUP318" t="str">
        <f>MID(OUQ318,1,1)</f>
        <v>Q</v>
      </c>
      <c r="OUQ318" t="s">
        <v>640</v>
      </c>
      <c r="OUR318" t="s">
        <v>1495</v>
      </c>
      <c r="OUS318">
        <f>OUS317+1</f>
        <v>1</v>
      </c>
      <c r="OUT318" t="str">
        <f>MID(OUU318,1,1)</f>
        <v>Q</v>
      </c>
      <c r="OUU318" t="s">
        <v>640</v>
      </c>
      <c r="OUV318" t="s">
        <v>1495</v>
      </c>
      <c r="OUW318">
        <f>OUW317+1</f>
        <v>1</v>
      </c>
      <c r="OUX318" t="str">
        <f>MID(OUY318,1,1)</f>
        <v>Q</v>
      </c>
      <c r="OUY318" t="s">
        <v>640</v>
      </c>
      <c r="OUZ318" t="s">
        <v>1495</v>
      </c>
      <c r="OVA318">
        <f>OVA317+1</f>
        <v>1</v>
      </c>
      <c r="OVB318" t="str">
        <f>MID(OVC318,1,1)</f>
        <v>Q</v>
      </c>
      <c r="OVC318" t="s">
        <v>640</v>
      </c>
      <c r="OVD318" t="s">
        <v>1495</v>
      </c>
      <c r="OVE318">
        <f>OVE317+1</f>
        <v>1</v>
      </c>
      <c r="OVF318" t="str">
        <f>MID(OVG318,1,1)</f>
        <v>Q</v>
      </c>
      <c r="OVG318" t="s">
        <v>640</v>
      </c>
      <c r="OVH318" t="s">
        <v>1495</v>
      </c>
      <c r="OVI318">
        <f>OVI317+1</f>
        <v>1</v>
      </c>
      <c r="OVJ318" t="str">
        <f>MID(OVK318,1,1)</f>
        <v>Q</v>
      </c>
      <c r="OVK318" t="s">
        <v>640</v>
      </c>
      <c r="OVL318" t="s">
        <v>1495</v>
      </c>
      <c r="OVM318">
        <f>OVM317+1</f>
        <v>1</v>
      </c>
      <c r="OVN318" t="str">
        <f>MID(OVO318,1,1)</f>
        <v>Q</v>
      </c>
      <c r="OVO318" t="s">
        <v>640</v>
      </c>
      <c r="OVP318" t="s">
        <v>1495</v>
      </c>
      <c r="OVQ318">
        <f>OVQ317+1</f>
        <v>1</v>
      </c>
      <c r="OVR318" t="str">
        <f>MID(OVS318,1,1)</f>
        <v>Q</v>
      </c>
      <c r="OVS318" t="s">
        <v>640</v>
      </c>
      <c r="OVT318" t="s">
        <v>1495</v>
      </c>
      <c r="OVU318">
        <f>OVU317+1</f>
        <v>1</v>
      </c>
      <c r="OVV318" t="str">
        <f>MID(OVW318,1,1)</f>
        <v>Q</v>
      </c>
      <c r="OVW318" t="s">
        <v>640</v>
      </c>
      <c r="OVX318" t="s">
        <v>1495</v>
      </c>
      <c r="OVY318">
        <f>OVY317+1</f>
        <v>1</v>
      </c>
      <c r="OVZ318" t="str">
        <f>MID(OWA318,1,1)</f>
        <v>Q</v>
      </c>
      <c r="OWA318" t="s">
        <v>640</v>
      </c>
      <c r="OWB318" t="s">
        <v>1495</v>
      </c>
      <c r="OWC318">
        <f>OWC317+1</f>
        <v>1</v>
      </c>
      <c r="OWD318" t="str">
        <f>MID(OWE318,1,1)</f>
        <v>Q</v>
      </c>
      <c r="OWE318" t="s">
        <v>640</v>
      </c>
      <c r="OWF318" t="s">
        <v>1495</v>
      </c>
      <c r="OWG318">
        <f>OWG317+1</f>
        <v>1</v>
      </c>
      <c r="OWH318" t="str">
        <f>MID(OWI318,1,1)</f>
        <v>Q</v>
      </c>
      <c r="OWI318" t="s">
        <v>640</v>
      </c>
      <c r="OWJ318" t="s">
        <v>1495</v>
      </c>
      <c r="OWK318">
        <f>OWK317+1</f>
        <v>1</v>
      </c>
      <c r="OWL318" t="str">
        <f>MID(OWM318,1,1)</f>
        <v>Q</v>
      </c>
      <c r="OWM318" t="s">
        <v>640</v>
      </c>
      <c r="OWN318" t="s">
        <v>1495</v>
      </c>
      <c r="OWO318">
        <f>OWO317+1</f>
        <v>1</v>
      </c>
      <c r="OWP318" t="str">
        <f>MID(OWQ318,1,1)</f>
        <v>Q</v>
      </c>
      <c r="OWQ318" t="s">
        <v>640</v>
      </c>
      <c r="OWR318" t="s">
        <v>1495</v>
      </c>
      <c r="OWS318">
        <f>OWS317+1</f>
        <v>1</v>
      </c>
      <c r="OWT318" t="str">
        <f>MID(OWU318,1,1)</f>
        <v>Q</v>
      </c>
      <c r="OWU318" t="s">
        <v>640</v>
      </c>
      <c r="OWV318" t="s">
        <v>1495</v>
      </c>
      <c r="OWW318">
        <f>OWW317+1</f>
        <v>1</v>
      </c>
      <c r="OWX318" t="str">
        <f>MID(OWY318,1,1)</f>
        <v>Q</v>
      </c>
      <c r="OWY318" t="s">
        <v>640</v>
      </c>
      <c r="OWZ318" t="s">
        <v>1495</v>
      </c>
      <c r="OXA318">
        <f>OXA317+1</f>
        <v>1</v>
      </c>
      <c r="OXB318" t="str">
        <f>MID(OXC318,1,1)</f>
        <v>Q</v>
      </c>
      <c r="OXC318" t="s">
        <v>640</v>
      </c>
      <c r="OXD318" t="s">
        <v>1495</v>
      </c>
      <c r="OXE318">
        <f>OXE317+1</f>
        <v>1</v>
      </c>
      <c r="OXF318" t="str">
        <f>MID(OXG318,1,1)</f>
        <v>Q</v>
      </c>
      <c r="OXG318" t="s">
        <v>640</v>
      </c>
      <c r="OXH318" t="s">
        <v>1495</v>
      </c>
      <c r="OXI318">
        <f>OXI317+1</f>
        <v>1</v>
      </c>
      <c r="OXJ318" t="str">
        <f>MID(OXK318,1,1)</f>
        <v>Q</v>
      </c>
      <c r="OXK318" t="s">
        <v>640</v>
      </c>
      <c r="OXL318" t="s">
        <v>1495</v>
      </c>
      <c r="OXM318">
        <f>OXM317+1</f>
        <v>1</v>
      </c>
      <c r="OXN318" t="str">
        <f>MID(OXO318,1,1)</f>
        <v>Q</v>
      </c>
      <c r="OXO318" t="s">
        <v>640</v>
      </c>
      <c r="OXP318" t="s">
        <v>1495</v>
      </c>
      <c r="OXQ318">
        <f>OXQ317+1</f>
        <v>1</v>
      </c>
      <c r="OXR318" t="str">
        <f>MID(OXS318,1,1)</f>
        <v>Q</v>
      </c>
      <c r="OXS318" t="s">
        <v>640</v>
      </c>
      <c r="OXT318" t="s">
        <v>1495</v>
      </c>
      <c r="OXU318">
        <f>OXU317+1</f>
        <v>1</v>
      </c>
      <c r="OXV318" t="str">
        <f>MID(OXW318,1,1)</f>
        <v>Q</v>
      </c>
      <c r="OXW318" t="s">
        <v>640</v>
      </c>
      <c r="OXX318" t="s">
        <v>1495</v>
      </c>
      <c r="OXY318">
        <f>OXY317+1</f>
        <v>1</v>
      </c>
      <c r="OXZ318" t="str">
        <f>MID(OYA318,1,1)</f>
        <v>Q</v>
      </c>
      <c r="OYA318" t="s">
        <v>640</v>
      </c>
      <c r="OYB318" t="s">
        <v>1495</v>
      </c>
      <c r="OYC318">
        <f>OYC317+1</f>
        <v>1</v>
      </c>
      <c r="OYD318" t="str">
        <f>MID(OYE318,1,1)</f>
        <v>Q</v>
      </c>
      <c r="OYE318" t="s">
        <v>640</v>
      </c>
      <c r="OYF318" t="s">
        <v>1495</v>
      </c>
      <c r="OYG318">
        <f>OYG317+1</f>
        <v>1</v>
      </c>
      <c r="OYH318" t="str">
        <f>MID(OYI318,1,1)</f>
        <v>Q</v>
      </c>
      <c r="OYI318" t="s">
        <v>640</v>
      </c>
      <c r="OYJ318" t="s">
        <v>1495</v>
      </c>
      <c r="OYK318">
        <f>OYK317+1</f>
        <v>1</v>
      </c>
      <c r="OYL318" t="str">
        <f>MID(OYM318,1,1)</f>
        <v>Q</v>
      </c>
      <c r="OYM318" t="s">
        <v>640</v>
      </c>
      <c r="OYN318" t="s">
        <v>1495</v>
      </c>
      <c r="OYO318">
        <f>OYO317+1</f>
        <v>1</v>
      </c>
      <c r="OYP318" t="str">
        <f>MID(OYQ318,1,1)</f>
        <v>Q</v>
      </c>
      <c r="OYQ318" t="s">
        <v>640</v>
      </c>
      <c r="OYR318" t="s">
        <v>1495</v>
      </c>
      <c r="OYS318">
        <f>OYS317+1</f>
        <v>1</v>
      </c>
      <c r="OYT318" t="str">
        <f>MID(OYU318,1,1)</f>
        <v>Q</v>
      </c>
      <c r="OYU318" t="s">
        <v>640</v>
      </c>
      <c r="OYV318" t="s">
        <v>1495</v>
      </c>
      <c r="OYW318">
        <f>OYW317+1</f>
        <v>1</v>
      </c>
      <c r="OYX318" t="str">
        <f>MID(OYY318,1,1)</f>
        <v>Q</v>
      </c>
      <c r="OYY318" t="s">
        <v>640</v>
      </c>
      <c r="OYZ318" t="s">
        <v>1495</v>
      </c>
      <c r="OZA318">
        <f>OZA317+1</f>
        <v>1</v>
      </c>
      <c r="OZB318" t="str">
        <f>MID(OZC318,1,1)</f>
        <v>Q</v>
      </c>
      <c r="OZC318" t="s">
        <v>640</v>
      </c>
      <c r="OZD318" t="s">
        <v>1495</v>
      </c>
      <c r="OZE318">
        <f>OZE317+1</f>
        <v>1</v>
      </c>
      <c r="OZF318" t="str">
        <f>MID(OZG318,1,1)</f>
        <v>Q</v>
      </c>
      <c r="OZG318" t="s">
        <v>640</v>
      </c>
      <c r="OZH318" t="s">
        <v>1495</v>
      </c>
      <c r="OZI318">
        <f>OZI317+1</f>
        <v>1</v>
      </c>
      <c r="OZJ318" t="str">
        <f>MID(OZK318,1,1)</f>
        <v>Q</v>
      </c>
      <c r="OZK318" t="s">
        <v>640</v>
      </c>
      <c r="OZL318" t="s">
        <v>1495</v>
      </c>
      <c r="OZM318">
        <f>OZM317+1</f>
        <v>1</v>
      </c>
      <c r="OZN318" t="str">
        <f>MID(OZO318,1,1)</f>
        <v>Q</v>
      </c>
      <c r="OZO318" t="s">
        <v>640</v>
      </c>
      <c r="OZP318" t="s">
        <v>1495</v>
      </c>
      <c r="OZQ318">
        <f>OZQ317+1</f>
        <v>1</v>
      </c>
      <c r="OZR318" t="str">
        <f>MID(OZS318,1,1)</f>
        <v>Q</v>
      </c>
      <c r="OZS318" t="s">
        <v>640</v>
      </c>
      <c r="OZT318" t="s">
        <v>1495</v>
      </c>
      <c r="OZU318">
        <f>OZU317+1</f>
        <v>1</v>
      </c>
      <c r="OZV318" t="str">
        <f>MID(OZW318,1,1)</f>
        <v>Q</v>
      </c>
      <c r="OZW318" t="s">
        <v>640</v>
      </c>
      <c r="OZX318" t="s">
        <v>1495</v>
      </c>
      <c r="OZY318">
        <f>OZY317+1</f>
        <v>1</v>
      </c>
      <c r="OZZ318" t="str">
        <f>MID(PAA318,1,1)</f>
        <v>Q</v>
      </c>
      <c r="PAA318" t="s">
        <v>640</v>
      </c>
      <c r="PAB318" t="s">
        <v>1495</v>
      </c>
      <c r="PAC318">
        <f>PAC317+1</f>
        <v>1</v>
      </c>
      <c r="PAD318" t="str">
        <f>MID(PAE318,1,1)</f>
        <v>Q</v>
      </c>
      <c r="PAE318" t="s">
        <v>640</v>
      </c>
      <c r="PAF318" t="s">
        <v>1495</v>
      </c>
      <c r="PAG318">
        <f>PAG317+1</f>
        <v>1</v>
      </c>
      <c r="PAH318" t="str">
        <f>MID(PAI318,1,1)</f>
        <v>Q</v>
      </c>
      <c r="PAI318" t="s">
        <v>640</v>
      </c>
      <c r="PAJ318" t="s">
        <v>1495</v>
      </c>
      <c r="PAK318">
        <f>PAK317+1</f>
        <v>1</v>
      </c>
      <c r="PAL318" t="str">
        <f>MID(PAM318,1,1)</f>
        <v>Q</v>
      </c>
      <c r="PAM318" t="s">
        <v>640</v>
      </c>
      <c r="PAN318" t="s">
        <v>1495</v>
      </c>
      <c r="PAO318">
        <f>PAO317+1</f>
        <v>1</v>
      </c>
      <c r="PAP318" t="str">
        <f>MID(PAQ318,1,1)</f>
        <v>Q</v>
      </c>
      <c r="PAQ318" t="s">
        <v>640</v>
      </c>
      <c r="PAR318" t="s">
        <v>1495</v>
      </c>
      <c r="PAS318">
        <f>PAS317+1</f>
        <v>1</v>
      </c>
      <c r="PAT318" t="str">
        <f>MID(PAU318,1,1)</f>
        <v>Q</v>
      </c>
      <c r="PAU318" t="s">
        <v>640</v>
      </c>
      <c r="PAV318" t="s">
        <v>1495</v>
      </c>
      <c r="PAW318">
        <f>PAW317+1</f>
        <v>1</v>
      </c>
      <c r="PAX318" t="str">
        <f>MID(PAY318,1,1)</f>
        <v>Q</v>
      </c>
      <c r="PAY318" t="s">
        <v>640</v>
      </c>
      <c r="PAZ318" t="s">
        <v>1495</v>
      </c>
      <c r="PBA318">
        <f>PBA317+1</f>
        <v>1</v>
      </c>
      <c r="PBB318" t="str">
        <f>MID(PBC318,1,1)</f>
        <v>Q</v>
      </c>
      <c r="PBC318" t="s">
        <v>640</v>
      </c>
      <c r="PBD318" t="s">
        <v>1495</v>
      </c>
      <c r="PBE318">
        <f>PBE317+1</f>
        <v>1</v>
      </c>
      <c r="PBF318" t="str">
        <f>MID(PBG318,1,1)</f>
        <v>Q</v>
      </c>
      <c r="PBG318" t="s">
        <v>640</v>
      </c>
      <c r="PBH318" t="s">
        <v>1495</v>
      </c>
      <c r="PBI318">
        <f>PBI317+1</f>
        <v>1</v>
      </c>
      <c r="PBJ318" t="str">
        <f>MID(PBK318,1,1)</f>
        <v>Q</v>
      </c>
      <c r="PBK318" t="s">
        <v>640</v>
      </c>
      <c r="PBL318" t="s">
        <v>1495</v>
      </c>
      <c r="PBM318">
        <f>PBM317+1</f>
        <v>1</v>
      </c>
      <c r="PBN318" t="str">
        <f>MID(PBO318,1,1)</f>
        <v>Q</v>
      </c>
      <c r="PBO318" t="s">
        <v>640</v>
      </c>
      <c r="PBP318" t="s">
        <v>1495</v>
      </c>
      <c r="PBQ318">
        <f>PBQ317+1</f>
        <v>1</v>
      </c>
      <c r="PBR318" t="str">
        <f>MID(PBS318,1,1)</f>
        <v>Q</v>
      </c>
      <c r="PBS318" t="s">
        <v>640</v>
      </c>
      <c r="PBT318" t="s">
        <v>1495</v>
      </c>
      <c r="PBU318">
        <f>PBU317+1</f>
        <v>1</v>
      </c>
      <c r="PBV318" t="str">
        <f>MID(PBW318,1,1)</f>
        <v>Q</v>
      </c>
      <c r="PBW318" t="s">
        <v>640</v>
      </c>
      <c r="PBX318" t="s">
        <v>1495</v>
      </c>
      <c r="PBY318">
        <f>PBY317+1</f>
        <v>1</v>
      </c>
      <c r="PBZ318" t="str">
        <f>MID(PCA318,1,1)</f>
        <v>Q</v>
      </c>
      <c r="PCA318" t="s">
        <v>640</v>
      </c>
      <c r="PCB318" t="s">
        <v>1495</v>
      </c>
      <c r="PCC318">
        <f>PCC317+1</f>
        <v>1</v>
      </c>
      <c r="PCD318" t="str">
        <f>MID(PCE318,1,1)</f>
        <v>Q</v>
      </c>
      <c r="PCE318" t="s">
        <v>640</v>
      </c>
      <c r="PCF318" t="s">
        <v>1495</v>
      </c>
      <c r="PCG318">
        <f>PCG317+1</f>
        <v>1</v>
      </c>
      <c r="PCH318" t="str">
        <f>MID(PCI318,1,1)</f>
        <v>Q</v>
      </c>
      <c r="PCI318" t="s">
        <v>640</v>
      </c>
      <c r="PCJ318" t="s">
        <v>1495</v>
      </c>
      <c r="PCK318">
        <f>PCK317+1</f>
        <v>1</v>
      </c>
      <c r="PCL318" t="str">
        <f>MID(PCM318,1,1)</f>
        <v>Q</v>
      </c>
      <c r="PCM318" t="s">
        <v>640</v>
      </c>
      <c r="PCN318" t="s">
        <v>1495</v>
      </c>
      <c r="PCO318">
        <f>PCO317+1</f>
        <v>1</v>
      </c>
      <c r="PCP318" t="str">
        <f>MID(PCQ318,1,1)</f>
        <v>Q</v>
      </c>
      <c r="PCQ318" t="s">
        <v>640</v>
      </c>
      <c r="PCR318" t="s">
        <v>1495</v>
      </c>
      <c r="PCS318">
        <f>PCS317+1</f>
        <v>1</v>
      </c>
      <c r="PCT318" t="str">
        <f>MID(PCU318,1,1)</f>
        <v>Q</v>
      </c>
      <c r="PCU318" t="s">
        <v>640</v>
      </c>
      <c r="PCV318" t="s">
        <v>1495</v>
      </c>
      <c r="PCW318">
        <f>PCW317+1</f>
        <v>1</v>
      </c>
      <c r="PCX318" t="str">
        <f>MID(PCY318,1,1)</f>
        <v>Q</v>
      </c>
      <c r="PCY318" t="s">
        <v>640</v>
      </c>
      <c r="PCZ318" t="s">
        <v>1495</v>
      </c>
      <c r="PDA318">
        <f>PDA317+1</f>
        <v>1</v>
      </c>
      <c r="PDB318" t="str">
        <f>MID(PDC318,1,1)</f>
        <v>Q</v>
      </c>
      <c r="PDC318" t="s">
        <v>640</v>
      </c>
      <c r="PDD318" t="s">
        <v>1495</v>
      </c>
      <c r="PDE318">
        <f>PDE317+1</f>
        <v>1</v>
      </c>
      <c r="PDF318" t="str">
        <f>MID(PDG318,1,1)</f>
        <v>Q</v>
      </c>
      <c r="PDG318" t="s">
        <v>640</v>
      </c>
      <c r="PDH318" t="s">
        <v>1495</v>
      </c>
      <c r="PDI318">
        <f>PDI317+1</f>
        <v>1</v>
      </c>
      <c r="PDJ318" t="str">
        <f>MID(PDK318,1,1)</f>
        <v>Q</v>
      </c>
      <c r="PDK318" t="s">
        <v>640</v>
      </c>
      <c r="PDL318" t="s">
        <v>1495</v>
      </c>
      <c r="PDM318">
        <f>PDM317+1</f>
        <v>1</v>
      </c>
      <c r="PDN318" t="str">
        <f>MID(PDO318,1,1)</f>
        <v>Q</v>
      </c>
      <c r="PDO318" t="s">
        <v>640</v>
      </c>
      <c r="PDP318" t="s">
        <v>1495</v>
      </c>
      <c r="PDQ318">
        <f>PDQ317+1</f>
        <v>1</v>
      </c>
      <c r="PDR318" t="str">
        <f>MID(PDS318,1,1)</f>
        <v>Q</v>
      </c>
      <c r="PDS318" t="s">
        <v>640</v>
      </c>
      <c r="PDT318" t="s">
        <v>1495</v>
      </c>
      <c r="PDU318">
        <f>PDU317+1</f>
        <v>1</v>
      </c>
      <c r="PDV318" t="str">
        <f>MID(PDW318,1,1)</f>
        <v>Q</v>
      </c>
      <c r="PDW318" t="s">
        <v>640</v>
      </c>
      <c r="PDX318" t="s">
        <v>1495</v>
      </c>
      <c r="PDY318">
        <f>PDY317+1</f>
        <v>1</v>
      </c>
      <c r="PDZ318" t="str">
        <f>MID(PEA318,1,1)</f>
        <v>Q</v>
      </c>
      <c r="PEA318" t="s">
        <v>640</v>
      </c>
      <c r="PEB318" t="s">
        <v>1495</v>
      </c>
      <c r="PEC318">
        <f>PEC317+1</f>
        <v>1</v>
      </c>
      <c r="PED318" t="str">
        <f>MID(PEE318,1,1)</f>
        <v>Q</v>
      </c>
      <c r="PEE318" t="s">
        <v>640</v>
      </c>
      <c r="PEF318" t="s">
        <v>1495</v>
      </c>
      <c r="PEG318">
        <f>PEG317+1</f>
        <v>1</v>
      </c>
      <c r="PEH318" t="str">
        <f>MID(PEI318,1,1)</f>
        <v>Q</v>
      </c>
      <c r="PEI318" t="s">
        <v>640</v>
      </c>
      <c r="PEJ318" t="s">
        <v>1495</v>
      </c>
      <c r="PEK318">
        <f>PEK317+1</f>
        <v>1</v>
      </c>
      <c r="PEL318" t="str">
        <f>MID(PEM318,1,1)</f>
        <v>Q</v>
      </c>
      <c r="PEM318" t="s">
        <v>640</v>
      </c>
      <c r="PEN318" t="s">
        <v>1495</v>
      </c>
      <c r="PEO318">
        <f>PEO317+1</f>
        <v>1</v>
      </c>
      <c r="PEP318" t="str">
        <f>MID(PEQ318,1,1)</f>
        <v>Q</v>
      </c>
      <c r="PEQ318" t="s">
        <v>640</v>
      </c>
      <c r="PER318" t="s">
        <v>1495</v>
      </c>
      <c r="PES318">
        <f>PES317+1</f>
        <v>1</v>
      </c>
      <c r="PET318" t="str">
        <f>MID(PEU318,1,1)</f>
        <v>Q</v>
      </c>
      <c r="PEU318" t="s">
        <v>640</v>
      </c>
      <c r="PEV318" t="s">
        <v>1495</v>
      </c>
      <c r="PEW318">
        <f>PEW317+1</f>
        <v>1</v>
      </c>
      <c r="PEX318" t="str">
        <f>MID(PEY318,1,1)</f>
        <v>Q</v>
      </c>
      <c r="PEY318" t="s">
        <v>640</v>
      </c>
      <c r="PEZ318" t="s">
        <v>1495</v>
      </c>
      <c r="PFA318">
        <f>PFA317+1</f>
        <v>1</v>
      </c>
      <c r="PFB318" t="str">
        <f>MID(PFC318,1,1)</f>
        <v>Q</v>
      </c>
      <c r="PFC318" t="s">
        <v>640</v>
      </c>
      <c r="PFD318" t="s">
        <v>1495</v>
      </c>
      <c r="PFE318">
        <f>PFE317+1</f>
        <v>1</v>
      </c>
      <c r="PFF318" t="str">
        <f>MID(PFG318,1,1)</f>
        <v>Q</v>
      </c>
      <c r="PFG318" t="s">
        <v>640</v>
      </c>
      <c r="PFH318" t="s">
        <v>1495</v>
      </c>
      <c r="PFI318">
        <f>PFI317+1</f>
        <v>1</v>
      </c>
      <c r="PFJ318" t="str">
        <f>MID(PFK318,1,1)</f>
        <v>Q</v>
      </c>
      <c r="PFK318" t="s">
        <v>640</v>
      </c>
      <c r="PFL318" t="s">
        <v>1495</v>
      </c>
      <c r="PFM318">
        <f>PFM317+1</f>
        <v>1</v>
      </c>
      <c r="PFN318" t="str">
        <f>MID(PFO318,1,1)</f>
        <v>Q</v>
      </c>
      <c r="PFO318" t="s">
        <v>640</v>
      </c>
      <c r="PFP318" t="s">
        <v>1495</v>
      </c>
      <c r="PFQ318">
        <f>PFQ317+1</f>
        <v>1</v>
      </c>
      <c r="PFR318" t="str">
        <f>MID(PFS318,1,1)</f>
        <v>Q</v>
      </c>
      <c r="PFS318" t="s">
        <v>640</v>
      </c>
      <c r="PFT318" t="s">
        <v>1495</v>
      </c>
      <c r="PFU318">
        <f>PFU317+1</f>
        <v>1</v>
      </c>
      <c r="PFV318" t="str">
        <f>MID(PFW318,1,1)</f>
        <v>Q</v>
      </c>
      <c r="PFW318" t="s">
        <v>640</v>
      </c>
      <c r="PFX318" t="s">
        <v>1495</v>
      </c>
      <c r="PFY318">
        <f>PFY317+1</f>
        <v>1</v>
      </c>
      <c r="PFZ318" t="str">
        <f>MID(PGA318,1,1)</f>
        <v>Q</v>
      </c>
      <c r="PGA318" t="s">
        <v>640</v>
      </c>
      <c r="PGB318" t="s">
        <v>1495</v>
      </c>
      <c r="PGC318">
        <f>PGC317+1</f>
        <v>1</v>
      </c>
      <c r="PGD318" t="str">
        <f>MID(PGE318,1,1)</f>
        <v>Q</v>
      </c>
      <c r="PGE318" t="s">
        <v>640</v>
      </c>
      <c r="PGF318" t="s">
        <v>1495</v>
      </c>
      <c r="PGG318">
        <f>PGG317+1</f>
        <v>1</v>
      </c>
      <c r="PGH318" t="str">
        <f>MID(PGI318,1,1)</f>
        <v>Q</v>
      </c>
      <c r="PGI318" t="s">
        <v>640</v>
      </c>
      <c r="PGJ318" t="s">
        <v>1495</v>
      </c>
      <c r="PGK318">
        <f>PGK317+1</f>
        <v>1</v>
      </c>
      <c r="PGL318" t="str">
        <f>MID(PGM318,1,1)</f>
        <v>Q</v>
      </c>
      <c r="PGM318" t="s">
        <v>640</v>
      </c>
      <c r="PGN318" t="s">
        <v>1495</v>
      </c>
      <c r="PGO318">
        <f>PGO317+1</f>
        <v>1</v>
      </c>
      <c r="PGP318" t="str">
        <f>MID(PGQ318,1,1)</f>
        <v>Q</v>
      </c>
      <c r="PGQ318" t="s">
        <v>640</v>
      </c>
      <c r="PGR318" t="s">
        <v>1495</v>
      </c>
      <c r="PGS318">
        <f>PGS317+1</f>
        <v>1</v>
      </c>
      <c r="PGT318" t="str">
        <f>MID(PGU318,1,1)</f>
        <v>Q</v>
      </c>
      <c r="PGU318" t="s">
        <v>640</v>
      </c>
      <c r="PGV318" t="s">
        <v>1495</v>
      </c>
      <c r="PGW318">
        <f>PGW317+1</f>
        <v>1</v>
      </c>
      <c r="PGX318" t="str">
        <f>MID(PGY318,1,1)</f>
        <v>Q</v>
      </c>
      <c r="PGY318" t="s">
        <v>640</v>
      </c>
      <c r="PGZ318" t="s">
        <v>1495</v>
      </c>
      <c r="PHA318">
        <f>PHA317+1</f>
        <v>1</v>
      </c>
      <c r="PHB318" t="str">
        <f>MID(PHC318,1,1)</f>
        <v>Q</v>
      </c>
      <c r="PHC318" t="s">
        <v>640</v>
      </c>
      <c r="PHD318" t="s">
        <v>1495</v>
      </c>
      <c r="PHE318">
        <f>PHE317+1</f>
        <v>1</v>
      </c>
      <c r="PHF318" t="str">
        <f>MID(PHG318,1,1)</f>
        <v>Q</v>
      </c>
      <c r="PHG318" t="s">
        <v>640</v>
      </c>
      <c r="PHH318" t="s">
        <v>1495</v>
      </c>
      <c r="PHI318">
        <f>PHI317+1</f>
        <v>1</v>
      </c>
      <c r="PHJ318" t="str">
        <f>MID(PHK318,1,1)</f>
        <v>Q</v>
      </c>
      <c r="PHK318" t="s">
        <v>640</v>
      </c>
      <c r="PHL318" t="s">
        <v>1495</v>
      </c>
      <c r="PHM318">
        <f>PHM317+1</f>
        <v>1</v>
      </c>
      <c r="PHN318" t="str">
        <f>MID(PHO318,1,1)</f>
        <v>Q</v>
      </c>
      <c r="PHO318" t="s">
        <v>640</v>
      </c>
      <c r="PHP318" t="s">
        <v>1495</v>
      </c>
      <c r="PHQ318">
        <f>PHQ317+1</f>
        <v>1</v>
      </c>
      <c r="PHR318" t="str">
        <f>MID(PHS318,1,1)</f>
        <v>Q</v>
      </c>
      <c r="PHS318" t="s">
        <v>640</v>
      </c>
      <c r="PHT318" t="s">
        <v>1495</v>
      </c>
      <c r="PHU318">
        <f>PHU317+1</f>
        <v>1</v>
      </c>
      <c r="PHV318" t="str">
        <f>MID(PHW318,1,1)</f>
        <v>Q</v>
      </c>
      <c r="PHW318" t="s">
        <v>640</v>
      </c>
      <c r="PHX318" t="s">
        <v>1495</v>
      </c>
      <c r="PHY318">
        <f>PHY317+1</f>
        <v>1</v>
      </c>
      <c r="PHZ318" t="str">
        <f>MID(PIA318,1,1)</f>
        <v>Q</v>
      </c>
      <c r="PIA318" t="s">
        <v>640</v>
      </c>
      <c r="PIB318" t="s">
        <v>1495</v>
      </c>
      <c r="PIC318">
        <f>PIC317+1</f>
        <v>1</v>
      </c>
      <c r="PID318" t="str">
        <f>MID(PIE318,1,1)</f>
        <v>Q</v>
      </c>
      <c r="PIE318" t="s">
        <v>640</v>
      </c>
      <c r="PIF318" t="s">
        <v>1495</v>
      </c>
      <c r="PIG318">
        <f>PIG317+1</f>
        <v>1</v>
      </c>
      <c r="PIH318" t="str">
        <f>MID(PII318,1,1)</f>
        <v>Q</v>
      </c>
      <c r="PII318" t="s">
        <v>640</v>
      </c>
      <c r="PIJ318" t="s">
        <v>1495</v>
      </c>
      <c r="PIK318">
        <f>PIK317+1</f>
        <v>1</v>
      </c>
      <c r="PIL318" t="str">
        <f>MID(PIM318,1,1)</f>
        <v>Q</v>
      </c>
      <c r="PIM318" t="s">
        <v>640</v>
      </c>
      <c r="PIN318" t="s">
        <v>1495</v>
      </c>
      <c r="PIO318">
        <f>PIO317+1</f>
        <v>1</v>
      </c>
      <c r="PIP318" t="str">
        <f>MID(PIQ318,1,1)</f>
        <v>Q</v>
      </c>
      <c r="PIQ318" t="s">
        <v>640</v>
      </c>
      <c r="PIR318" t="s">
        <v>1495</v>
      </c>
      <c r="PIS318">
        <f>PIS317+1</f>
        <v>1</v>
      </c>
      <c r="PIT318" t="str">
        <f>MID(PIU318,1,1)</f>
        <v>Q</v>
      </c>
      <c r="PIU318" t="s">
        <v>640</v>
      </c>
      <c r="PIV318" t="s">
        <v>1495</v>
      </c>
      <c r="PIW318">
        <f>PIW317+1</f>
        <v>1</v>
      </c>
      <c r="PIX318" t="str">
        <f>MID(PIY318,1,1)</f>
        <v>Q</v>
      </c>
      <c r="PIY318" t="s">
        <v>640</v>
      </c>
      <c r="PIZ318" t="s">
        <v>1495</v>
      </c>
      <c r="PJA318">
        <f>PJA317+1</f>
        <v>1</v>
      </c>
      <c r="PJB318" t="str">
        <f>MID(PJC318,1,1)</f>
        <v>Q</v>
      </c>
      <c r="PJC318" t="s">
        <v>640</v>
      </c>
      <c r="PJD318" t="s">
        <v>1495</v>
      </c>
      <c r="PJE318">
        <f>PJE317+1</f>
        <v>1</v>
      </c>
      <c r="PJF318" t="str">
        <f>MID(PJG318,1,1)</f>
        <v>Q</v>
      </c>
      <c r="PJG318" t="s">
        <v>640</v>
      </c>
      <c r="PJH318" t="s">
        <v>1495</v>
      </c>
      <c r="PJI318">
        <f>PJI317+1</f>
        <v>1</v>
      </c>
      <c r="PJJ318" t="str">
        <f>MID(PJK318,1,1)</f>
        <v>Q</v>
      </c>
      <c r="PJK318" t="s">
        <v>640</v>
      </c>
      <c r="PJL318" t="s">
        <v>1495</v>
      </c>
      <c r="PJM318">
        <f>PJM317+1</f>
        <v>1</v>
      </c>
      <c r="PJN318" t="str">
        <f>MID(PJO318,1,1)</f>
        <v>Q</v>
      </c>
      <c r="PJO318" t="s">
        <v>640</v>
      </c>
      <c r="PJP318" t="s">
        <v>1495</v>
      </c>
      <c r="PJQ318">
        <f>PJQ317+1</f>
        <v>1</v>
      </c>
      <c r="PJR318" t="str">
        <f>MID(PJS318,1,1)</f>
        <v>Q</v>
      </c>
      <c r="PJS318" t="s">
        <v>640</v>
      </c>
      <c r="PJT318" t="s">
        <v>1495</v>
      </c>
      <c r="PJU318">
        <f>PJU317+1</f>
        <v>1</v>
      </c>
      <c r="PJV318" t="str">
        <f>MID(PJW318,1,1)</f>
        <v>Q</v>
      </c>
      <c r="PJW318" t="s">
        <v>640</v>
      </c>
      <c r="PJX318" t="s">
        <v>1495</v>
      </c>
      <c r="PJY318">
        <f>PJY317+1</f>
        <v>1</v>
      </c>
      <c r="PJZ318" t="str">
        <f>MID(PKA318,1,1)</f>
        <v>Q</v>
      </c>
      <c r="PKA318" t="s">
        <v>640</v>
      </c>
      <c r="PKB318" t="s">
        <v>1495</v>
      </c>
      <c r="PKC318">
        <f>PKC317+1</f>
        <v>1</v>
      </c>
      <c r="PKD318" t="str">
        <f>MID(PKE318,1,1)</f>
        <v>Q</v>
      </c>
      <c r="PKE318" t="s">
        <v>640</v>
      </c>
      <c r="PKF318" t="s">
        <v>1495</v>
      </c>
      <c r="PKG318">
        <f>PKG317+1</f>
        <v>1</v>
      </c>
      <c r="PKH318" t="str">
        <f>MID(PKI318,1,1)</f>
        <v>Q</v>
      </c>
      <c r="PKI318" t="s">
        <v>640</v>
      </c>
      <c r="PKJ318" t="s">
        <v>1495</v>
      </c>
      <c r="PKK318">
        <f>PKK317+1</f>
        <v>1</v>
      </c>
      <c r="PKL318" t="str">
        <f>MID(PKM318,1,1)</f>
        <v>Q</v>
      </c>
      <c r="PKM318" t="s">
        <v>640</v>
      </c>
      <c r="PKN318" t="s">
        <v>1495</v>
      </c>
      <c r="PKO318">
        <f>PKO317+1</f>
        <v>1</v>
      </c>
      <c r="PKP318" t="str">
        <f>MID(PKQ318,1,1)</f>
        <v>Q</v>
      </c>
      <c r="PKQ318" t="s">
        <v>640</v>
      </c>
      <c r="PKR318" t="s">
        <v>1495</v>
      </c>
      <c r="PKS318">
        <f>PKS317+1</f>
        <v>1</v>
      </c>
      <c r="PKT318" t="str">
        <f>MID(PKU318,1,1)</f>
        <v>Q</v>
      </c>
      <c r="PKU318" t="s">
        <v>640</v>
      </c>
      <c r="PKV318" t="s">
        <v>1495</v>
      </c>
      <c r="PKW318">
        <f>PKW317+1</f>
        <v>1</v>
      </c>
      <c r="PKX318" t="str">
        <f>MID(PKY318,1,1)</f>
        <v>Q</v>
      </c>
      <c r="PKY318" t="s">
        <v>640</v>
      </c>
      <c r="PKZ318" t="s">
        <v>1495</v>
      </c>
      <c r="PLA318">
        <f>PLA317+1</f>
        <v>1</v>
      </c>
      <c r="PLB318" t="str">
        <f>MID(PLC318,1,1)</f>
        <v>Q</v>
      </c>
      <c r="PLC318" t="s">
        <v>640</v>
      </c>
      <c r="PLD318" t="s">
        <v>1495</v>
      </c>
      <c r="PLE318">
        <f>PLE317+1</f>
        <v>1</v>
      </c>
      <c r="PLF318" t="str">
        <f>MID(PLG318,1,1)</f>
        <v>Q</v>
      </c>
      <c r="PLG318" t="s">
        <v>640</v>
      </c>
      <c r="PLH318" t="s">
        <v>1495</v>
      </c>
      <c r="PLI318">
        <f>PLI317+1</f>
        <v>1</v>
      </c>
      <c r="PLJ318" t="str">
        <f>MID(PLK318,1,1)</f>
        <v>Q</v>
      </c>
      <c r="PLK318" t="s">
        <v>640</v>
      </c>
      <c r="PLL318" t="s">
        <v>1495</v>
      </c>
      <c r="PLM318">
        <f>PLM317+1</f>
        <v>1</v>
      </c>
      <c r="PLN318" t="str">
        <f>MID(PLO318,1,1)</f>
        <v>Q</v>
      </c>
      <c r="PLO318" t="s">
        <v>640</v>
      </c>
      <c r="PLP318" t="s">
        <v>1495</v>
      </c>
      <c r="PLQ318">
        <f>PLQ317+1</f>
        <v>1</v>
      </c>
      <c r="PLR318" t="str">
        <f>MID(PLS318,1,1)</f>
        <v>Q</v>
      </c>
      <c r="PLS318" t="s">
        <v>640</v>
      </c>
      <c r="PLT318" t="s">
        <v>1495</v>
      </c>
      <c r="PLU318">
        <f>PLU317+1</f>
        <v>1</v>
      </c>
      <c r="PLV318" t="str">
        <f>MID(PLW318,1,1)</f>
        <v>Q</v>
      </c>
      <c r="PLW318" t="s">
        <v>640</v>
      </c>
      <c r="PLX318" t="s">
        <v>1495</v>
      </c>
      <c r="PLY318">
        <f>PLY317+1</f>
        <v>1</v>
      </c>
      <c r="PLZ318" t="str">
        <f>MID(PMA318,1,1)</f>
        <v>Q</v>
      </c>
      <c r="PMA318" t="s">
        <v>640</v>
      </c>
      <c r="PMB318" t="s">
        <v>1495</v>
      </c>
      <c r="PMC318">
        <f>PMC317+1</f>
        <v>1</v>
      </c>
      <c r="PMD318" t="str">
        <f>MID(PME318,1,1)</f>
        <v>Q</v>
      </c>
      <c r="PME318" t="s">
        <v>640</v>
      </c>
      <c r="PMF318" t="s">
        <v>1495</v>
      </c>
      <c r="PMG318">
        <f>PMG317+1</f>
        <v>1</v>
      </c>
      <c r="PMH318" t="str">
        <f>MID(PMI318,1,1)</f>
        <v>Q</v>
      </c>
      <c r="PMI318" t="s">
        <v>640</v>
      </c>
      <c r="PMJ318" t="s">
        <v>1495</v>
      </c>
      <c r="PMK318">
        <f>PMK317+1</f>
        <v>1</v>
      </c>
      <c r="PML318" t="str">
        <f>MID(PMM318,1,1)</f>
        <v>Q</v>
      </c>
      <c r="PMM318" t="s">
        <v>640</v>
      </c>
      <c r="PMN318" t="s">
        <v>1495</v>
      </c>
      <c r="PMO318">
        <f>PMO317+1</f>
        <v>1</v>
      </c>
      <c r="PMP318" t="str">
        <f>MID(PMQ318,1,1)</f>
        <v>Q</v>
      </c>
      <c r="PMQ318" t="s">
        <v>640</v>
      </c>
      <c r="PMR318" t="s">
        <v>1495</v>
      </c>
      <c r="PMS318">
        <f>PMS317+1</f>
        <v>1</v>
      </c>
      <c r="PMT318" t="str">
        <f>MID(PMU318,1,1)</f>
        <v>Q</v>
      </c>
      <c r="PMU318" t="s">
        <v>640</v>
      </c>
      <c r="PMV318" t="s">
        <v>1495</v>
      </c>
      <c r="PMW318">
        <f>PMW317+1</f>
        <v>1</v>
      </c>
      <c r="PMX318" t="str">
        <f>MID(PMY318,1,1)</f>
        <v>Q</v>
      </c>
      <c r="PMY318" t="s">
        <v>640</v>
      </c>
      <c r="PMZ318" t="s">
        <v>1495</v>
      </c>
      <c r="PNA318">
        <f>PNA317+1</f>
        <v>1</v>
      </c>
      <c r="PNB318" t="str">
        <f>MID(PNC318,1,1)</f>
        <v>Q</v>
      </c>
      <c r="PNC318" t="s">
        <v>640</v>
      </c>
      <c r="PND318" t="s">
        <v>1495</v>
      </c>
      <c r="PNE318">
        <f>PNE317+1</f>
        <v>1</v>
      </c>
      <c r="PNF318" t="str">
        <f>MID(PNG318,1,1)</f>
        <v>Q</v>
      </c>
      <c r="PNG318" t="s">
        <v>640</v>
      </c>
      <c r="PNH318" t="s">
        <v>1495</v>
      </c>
      <c r="PNI318">
        <f>PNI317+1</f>
        <v>1</v>
      </c>
      <c r="PNJ318" t="str">
        <f>MID(PNK318,1,1)</f>
        <v>Q</v>
      </c>
      <c r="PNK318" t="s">
        <v>640</v>
      </c>
      <c r="PNL318" t="s">
        <v>1495</v>
      </c>
      <c r="PNM318">
        <f>PNM317+1</f>
        <v>1</v>
      </c>
      <c r="PNN318" t="str">
        <f>MID(PNO318,1,1)</f>
        <v>Q</v>
      </c>
      <c r="PNO318" t="s">
        <v>640</v>
      </c>
      <c r="PNP318" t="s">
        <v>1495</v>
      </c>
      <c r="PNQ318">
        <f>PNQ317+1</f>
        <v>1</v>
      </c>
      <c r="PNR318" t="str">
        <f>MID(PNS318,1,1)</f>
        <v>Q</v>
      </c>
      <c r="PNS318" t="s">
        <v>640</v>
      </c>
      <c r="PNT318" t="s">
        <v>1495</v>
      </c>
      <c r="PNU318">
        <f>PNU317+1</f>
        <v>1</v>
      </c>
      <c r="PNV318" t="str">
        <f>MID(PNW318,1,1)</f>
        <v>Q</v>
      </c>
      <c r="PNW318" t="s">
        <v>640</v>
      </c>
      <c r="PNX318" t="s">
        <v>1495</v>
      </c>
      <c r="PNY318">
        <f>PNY317+1</f>
        <v>1</v>
      </c>
      <c r="PNZ318" t="str">
        <f>MID(POA318,1,1)</f>
        <v>Q</v>
      </c>
      <c r="POA318" t="s">
        <v>640</v>
      </c>
      <c r="POB318" t="s">
        <v>1495</v>
      </c>
      <c r="POC318">
        <f>POC317+1</f>
        <v>1</v>
      </c>
      <c r="POD318" t="str">
        <f>MID(POE318,1,1)</f>
        <v>Q</v>
      </c>
      <c r="POE318" t="s">
        <v>640</v>
      </c>
      <c r="POF318" t="s">
        <v>1495</v>
      </c>
      <c r="POG318">
        <f>POG317+1</f>
        <v>1</v>
      </c>
      <c r="POH318" t="str">
        <f>MID(POI318,1,1)</f>
        <v>Q</v>
      </c>
      <c r="POI318" t="s">
        <v>640</v>
      </c>
      <c r="POJ318" t="s">
        <v>1495</v>
      </c>
      <c r="POK318">
        <f>POK317+1</f>
        <v>1</v>
      </c>
      <c r="POL318" t="str">
        <f>MID(POM318,1,1)</f>
        <v>Q</v>
      </c>
      <c r="POM318" t="s">
        <v>640</v>
      </c>
      <c r="PON318" t="s">
        <v>1495</v>
      </c>
      <c r="POO318">
        <f>POO317+1</f>
        <v>1</v>
      </c>
      <c r="POP318" t="str">
        <f>MID(POQ318,1,1)</f>
        <v>Q</v>
      </c>
      <c r="POQ318" t="s">
        <v>640</v>
      </c>
      <c r="POR318" t="s">
        <v>1495</v>
      </c>
      <c r="POS318">
        <f>POS317+1</f>
        <v>1</v>
      </c>
      <c r="POT318" t="str">
        <f>MID(POU318,1,1)</f>
        <v>Q</v>
      </c>
      <c r="POU318" t="s">
        <v>640</v>
      </c>
      <c r="POV318" t="s">
        <v>1495</v>
      </c>
      <c r="POW318">
        <f>POW317+1</f>
        <v>1</v>
      </c>
      <c r="POX318" t="str">
        <f>MID(POY318,1,1)</f>
        <v>Q</v>
      </c>
      <c r="POY318" t="s">
        <v>640</v>
      </c>
      <c r="POZ318" t="s">
        <v>1495</v>
      </c>
      <c r="PPA318">
        <f>PPA317+1</f>
        <v>1</v>
      </c>
      <c r="PPB318" t="str">
        <f>MID(PPC318,1,1)</f>
        <v>Q</v>
      </c>
      <c r="PPC318" t="s">
        <v>640</v>
      </c>
      <c r="PPD318" t="s">
        <v>1495</v>
      </c>
      <c r="PPE318">
        <f>PPE317+1</f>
        <v>1</v>
      </c>
      <c r="PPF318" t="str">
        <f>MID(PPG318,1,1)</f>
        <v>Q</v>
      </c>
      <c r="PPG318" t="s">
        <v>640</v>
      </c>
      <c r="PPH318" t="s">
        <v>1495</v>
      </c>
      <c r="PPI318">
        <f>PPI317+1</f>
        <v>1</v>
      </c>
      <c r="PPJ318" t="str">
        <f>MID(PPK318,1,1)</f>
        <v>Q</v>
      </c>
      <c r="PPK318" t="s">
        <v>640</v>
      </c>
      <c r="PPL318" t="s">
        <v>1495</v>
      </c>
      <c r="PPM318">
        <f>PPM317+1</f>
        <v>1</v>
      </c>
      <c r="PPN318" t="str">
        <f>MID(PPO318,1,1)</f>
        <v>Q</v>
      </c>
      <c r="PPO318" t="s">
        <v>640</v>
      </c>
      <c r="PPP318" t="s">
        <v>1495</v>
      </c>
      <c r="PPQ318">
        <f>PPQ317+1</f>
        <v>1</v>
      </c>
      <c r="PPR318" t="str">
        <f>MID(PPS318,1,1)</f>
        <v>Q</v>
      </c>
      <c r="PPS318" t="s">
        <v>640</v>
      </c>
      <c r="PPT318" t="s">
        <v>1495</v>
      </c>
      <c r="PPU318">
        <f>PPU317+1</f>
        <v>1</v>
      </c>
      <c r="PPV318" t="str">
        <f>MID(PPW318,1,1)</f>
        <v>Q</v>
      </c>
      <c r="PPW318" t="s">
        <v>640</v>
      </c>
      <c r="PPX318" t="s">
        <v>1495</v>
      </c>
      <c r="PPY318">
        <f>PPY317+1</f>
        <v>1</v>
      </c>
      <c r="PPZ318" t="str">
        <f>MID(PQA318,1,1)</f>
        <v>Q</v>
      </c>
      <c r="PQA318" t="s">
        <v>640</v>
      </c>
      <c r="PQB318" t="s">
        <v>1495</v>
      </c>
      <c r="PQC318">
        <f>PQC317+1</f>
        <v>1</v>
      </c>
      <c r="PQD318" t="str">
        <f>MID(PQE318,1,1)</f>
        <v>Q</v>
      </c>
      <c r="PQE318" t="s">
        <v>640</v>
      </c>
      <c r="PQF318" t="s">
        <v>1495</v>
      </c>
      <c r="PQG318">
        <f>PQG317+1</f>
        <v>1</v>
      </c>
      <c r="PQH318" t="str">
        <f>MID(PQI318,1,1)</f>
        <v>Q</v>
      </c>
      <c r="PQI318" t="s">
        <v>640</v>
      </c>
      <c r="PQJ318" t="s">
        <v>1495</v>
      </c>
      <c r="PQK318">
        <f>PQK317+1</f>
        <v>1</v>
      </c>
      <c r="PQL318" t="str">
        <f>MID(PQM318,1,1)</f>
        <v>Q</v>
      </c>
      <c r="PQM318" t="s">
        <v>640</v>
      </c>
      <c r="PQN318" t="s">
        <v>1495</v>
      </c>
      <c r="PQO318">
        <f>PQO317+1</f>
        <v>1</v>
      </c>
      <c r="PQP318" t="str">
        <f>MID(PQQ318,1,1)</f>
        <v>Q</v>
      </c>
      <c r="PQQ318" t="s">
        <v>640</v>
      </c>
      <c r="PQR318" t="s">
        <v>1495</v>
      </c>
      <c r="PQS318">
        <f>PQS317+1</f>
        <v>1</v>
      </c>
      <c r="PQT318" t="str">
        <f>MID(PQU318,1,1)</f>
        <v>Q</v>
      </c>
      <c r="PQU318" t="s">
        <v>640</v>
      </c>
      <c r="PQV318" t="s">
        <v>1495</v>
      </c>
      <c r="PQW318">
        <f>PQW317+1</f>
        <v>1</v>
      </c>
      <c r="PQX318" t="str">
        <f>MID(PQY318,1,1)</f>
        <v>Q</v>
      </c>
      <c r="PQY318" t="s">
        <v>640</v>
      </c>
      <c r="PQZ318" t="s">
        <v>1495</v>
      </c>
      <c r="PRA318">
        <f>PRA317+1</f>
        <v>1</v>
      </c>
      <c r="PRB318" t="str">
        <f>MID(PRC318,1,1)</f>
        <v>Q</v>
      </c>
      <c r="PRC318" t="s">
        <v>640</v>
      </c>
      <c r="PRD318" t="s">
        <v>1495</v>
      </c>
      <c r="PRE318">
        <f>PRE317+1</f>
        <v>1</v>
      </c>
      <c r="PRF318" t="str">
        <f>MID(PRG318,1,1)</f>
        <v>Q</v>
      </c>
      <c r="PRG318" t="s">
        <v>640</v>
      </c>
      <c r="PRH318" t="s">
        <v>1495</v>
      </c>
      <c r="PRI318">
        <f>PRI317+1</f>
        <v>1</v>
      </c>
      <c r="PRJ318" t="str">
        <f>MID(PRK318,1,1)</f>
        <v>Q</v>
      </c>
      <c r="PRK318" t="s">
        <v>640</v>
      </c>
      <c r="PRL318" t="s">
        <v>1495</v>
      </c>
      <c r="PRM318">
        <f>PRM317+1</f>
        <v>1</v>
      </c>
      <c r="PRN318" t="str">
        <f>MID(PRO318,1,1)</f>
        <v>Q</v>
      </c>
      <c r="PRO318" t="s">
        <v>640</v>
      </c>
      <c r="PRP318" t="s">
        <v>1495</v>
      </c>
      <c r="PRQ318">
        <f>PRQ317+1</f>
        <v>1</v>
      </c>
      <c r="PRR318" t="str">
        <f>MID(PRS318,1,1)</f>
        <v>Q</v>
      </c>
      <c r="PRS318" t="s">
        <v>640</v>
      </c>
      <c r="PRT318" t="s">
        <v>1495</v>
      </c>
      <c r="PRU318">
        <f>PRU317+1</f>
        <v>1</v>
      </c>
      <c r="PRV318" t="str">
        <f>MID(PRW318,1,1)</f>
        <v>Q</v>
      </c>
      <c r="PRW318" t="s">
        <v>640</v>
      </c>
      <c r="PRX318" t="s">
        <v>1495</v>
      </c>
      <c r="PRY318">
        <f>PRY317+1</f>
        <v>1</v>
      </c>
      <c r="PRZ318" t="str">
        <f>MID(PSA318,1,1)</f>
        <v>Q</v>
      </c>
      <c r="PSA318" t="s">
        <v>640</v>
      </c>
      <c r="PSB318" t="s">
        <v>1495</v>
      </c>
      <c r="PSC318">
        <f>PSC317+1</f>
        <v>1</v>
      </c>
      <c r="PSD318" t="str">
        <f>MID(PSE318,1,1)</f>
        <v>Q</v>
      </c>
      <c r="PSE318" t="s">
        <v>640</v>
      </c>
      <c r="PSF318" t="s">
        <v>1495</v>
      </c>
      <c r="PSG318">
        <f>PSG317+1</f>
        <v>1</v>
      </c>
      <c r="PSH318" t="str">
        <f>MID(PSI318,1,1)</f>
        <v>Q</v>
      </c>
      <c r="PSI318" t="s">
        <v>640</v>
      </c>
      <c r="PSJ318" t="s">
        <v>1495</v>
      </c>
      <c r="PSK318">
        <f>PSK317+1</f>
        <v>1</v>
      </c>
      <c r="PSL318" t="str">
        <f>MID(PSM318,1,1)</f>
        <v>Q</v>
      </c>
      <c r="PSM318" t="s">
        <v>640</v>
      </c>
      <c r="PSN318" t="s">
        <v>1495</v>
      </c>
      <c r="PSO318">
        <f>PSO317+1</f>
        <v>1</v>
      </c>
      <c r="PSP318" t="str">
        <f>MID(PSQ318,1,1)</f>
        <v>Q</v>
      </c>
      <c r="PSQ318" t="s">
        <v>640</v>
      </c>
      <c r="PSR318" t="s">
        <v>1495</v>
      </c>
      <c r="PSS318">
        <f>PSS317+1</f>
        <v>1</v>
      </c>
      <c r="PST318" t="str">
        <f>MID(PSU318,1,1)</f>
        <v>Q</v>
      </c>
      <c r="PSU318" t="s">
        <v>640</v>
      </c>
      <c r="PSV318" t="s">
        <v>1495</v>
      </c>
      <c r="PSW318">
        <f>PSW317+1</f>
        <v>1</v>
      </c>
      <c r="PSX318" t="str">
        <f>MID(PSY318,1,1)</f>
        <v>Q</v>
      </c>
      <c r="PSY318" t="s">
        <v>640</v>
      </c>
      <c r="PSZ318" t="s">
        <v>1495</v>
      </c>
      <c r="PTA318">
        <f>PTA317+1</f>
        <v>1</v>
      </c>
      <c r="PTB318" t="str">
        <f>MID(PTC318,1,1)</f>
        <v>Q</v>
      </c>
      <c r="PTC318" t="s">
        <v>640</v>
      </c>
      <c r="PTD318" t="s">
        <v>1495</v>
      </c>
      <c r="PTE318">
        <f>PTE317+1</f>
        <v>1</v>
      </c>
      <c r="PTF318" t="str">
        <f>MID(PTG318,1,1)</f>
        <v>Q</v>
      </c>
      <c r="PTG318" t="s">
        <v>640</v>
      </c>
      <c r="PTH318" t="s">
        <v>1495</v>
      </c>
      <c r="PTI318">
        <f>PTI317+1</f>
        <v>1</v>
      </c>
      <c r="PTJ318" t="str">
        <f>MID(PTK318,1,1)</f>
        <v>Q</v>
      </c>
      <c r="PTK318" t="s">
        <v>640</v>
      </c>
      <c r="PTL318" t="s">
        <v>1495</v>
      </c>
      <c r="PTM318">
        <f>PTM317+1</f>
        <v>1</v>
      </c>
      <c r="PTN318" t="str">
        <f>MID(PTO318,1,1)</f>
        <v>Q</v>
      </c>
      <c r="PTO318" t="s">
        <v>640</v>
      </c>
      <c r="PTP318" t="s">
        <v>1495</v>
      </c>
      <c r="PTQ318">
        <f>PTQ317+1</f>
        <v>1</v>
      </c>
      <c r="PTR318" t="str">
        <f>MID(PTS318,1,1)</f>
        <v>Q</v>
      </c>
      <c r="PTS318" t="s">
        <v>640</v>
      </c>
      <c r="PTT318" t="s">
        <v>1495</v>
      </c>
      <c r="PTU318">
        <f>PTU317+1</f>
        <v>1</v>
      </c>
      <c r="PTV318" t="str">
        <f>MID(PTW318,1,1)</f>
        <v>Q</v>
      </c>
      <c r="PTW318" t="s">
        <v>640</v>
      </c>
      <c r="PTX318" t="s">
        <v>1495</v>
      </c>
      <c r="PTY318">
        <f>PTY317+1</f>
        <v>1</v>
      </c>
      <c r="PTZ318" t="str">
        <f>MID(PUA318,1,1)</f>
        <v>Q</v>
      </c>
      <c r="PUA318" t="s">
        <v>640</v>
      </c>
      <c r="PUB318" t="s">
        <v>1495</v>
      </c>
      <c r="PUC318">
        <f>PUC317+1</f>
        <v>1</v>
      </c>
      <c r="PUD318" t="str">
        <f>MID(PUE318,1,1)</f>
        <v>Q</v>
      </c>
      <c r="PUE318" t="s">
        <v>640</v>
      </c>
      <c r="PUF318" t="s">
        <v>1495</v>
      </c>
      <c r="PUG318">
        <f>PUG317+1</f>
        <v>1</v>
      </c>
      <c r="PUH318" t="str">
        <f>MID(PUI318,1,1)</f>
        <v>Q</v>
      </c>
      <c r="PUI318" t="s">
        <v>640</v>
      </c>
      <c r="PUJ318" t="s">
        <v>1495</v>
      </c>
      <c r="PUK318">
        <f>PUK317+1</f>
        <v>1</v>
      </c>
      <c r="PUL318" t="str">
        <f>MID(PUM318,1,1)</f>
        <v>Q</v>
      </c>
      <c r="PUM318" t="s">
        <v>640</v>
      </c>
      <c r="PUN318" t="s">
        <v>1495</v>
      </c>
      <c r="PUO318">
        <f>PUO317+1</f>
        <v>1</v>
      </c>
      <c r="PUP318" t="str">
        <f>MID(PUQ318,1,1)</f>
        <v>Q</v>
      </c>
      <c r="PUQ318" t="s">
        <v>640</v>
      </c>
      <c r="PUR318" t="s">
        <v>1495</v>
      </c>
      <c r="PUS318">
        <f>PUS317+1</f>
        <v>1</v>
      </c>
      <c r="PUT318" t="str">
        <f>MID(PUU318,1,1)</f>
        <v>Q</v>
      </c>
      <c r="PUU318" t="s">
        <v>640</v>
      </c>
      <c r="PUV318" t="s">
        <v>1495</v>
      </c>
      <c r="PUW318">
        <f>PUW317+1</f>
        <v>1</v>
      </c>
      <c r="PUX318" t="str">
        <f>MID(PUY318,1,1)</f>
        <v>Q</v>
      </c>
      <c r="PUY318" t="s">
        <v>640</v>
      </c>
      <c r="PUZ318" t="s">
        <v>1495</v>
      </c>
      <c r="PVA318">
        <f>PVA317+1</f>
        <v>1</v>
      </c>
      <c r="PVB318" t="str">
        <f>MID(PVC318,1,1)</f>
        <v>Q</v>
      </c>
      <c r="PVC318" t="s">
        <v>640</v>
      </c>
      <c r="PVD318" t="s">
        <v>1495</v>
      </c>
      <c r="PVE318">
        <f>PVE317+1</f>
        <v>1</v>
      </c>
      <c r="PVF318" t="str">
        <f>MID(PVG318,1,1)</f>
        <v>Q</v>
      </c>
      <c r="PVG318" t="s">
        <v>640</v>
      </c>
      <c r="PVH318" t="s">
        <v>1495</v>
      </c>
      <c r="PVI318">
        <f>PVI317+1</f>
        <v>1</v>
      </c>
      <c r="PVJ318" t="str">
        <f>MID(PVK318,1,1)</f>
        <v>Q</v>
      </c>
      <c r="PVK318" t="s">
        <v>640</v>
      </c>
      <c r="PVL318" t="s">
        <v>1495</v>
      </c>
      <c r="PVM318">
        <f>PVM317+1</f>
        <v>1</v>
      </c>
      <c r="PVN318" t="str">
        <f>MID(PVO318,1,1)</f>
        <v>Q</v>
      </c>
      <c r="PVO318" t="s">
        <v>640</v>
      </c>
      <c r="PVP318" t="s">
        <v>1495</v>
      </c>
      <c r="PVQ318">
        <f>PVQ317+1</f>
        <v>1</v>
      </c>
      <c r="PVR318" t="str">
        <f>MID(PVS318,1,1)</f>
        <v>Q</v>
      </c>
      <c r="PVS318" t="s">
        <v>640</v>
      </c>
      <c r="PVT318" t="s">
        <v>1495</v>
      </c>
      <c r="PVU318">
        <f>PVU317+1</f>
        <v>1</v>
      </c>
      <c r="PVV318" t="str">
        <f>MID(PVW318,1,1)</f>
        <v>Q</v>
      </c>
      <c r="PVW318" t="s">
        <v>640</v>
      </c>
      <c r="PVX318" t="s">
        <v>1495</v>
      </c>
      <c r="PVY318">
        <f>PVY317+1</f>
        <v>1</v>
      </c>
      <c r="PVZ318" t="str">
        <f>MID(PWA318,1,1)</f>
        <v>Q</v>
      </c>
      <c r="PWA318" t="s">
        <v>640</v>
      </c>
      <c r="PWB318" t="s">
        <v>1495</v>
      </c>
      <c r="PWC318">
        <f>PWC317+1</f>
        <v>1</v>
      </c>
      <c r="PWD318" t="str">
        <f>MID(PWE318,1,1)</f>
        <v>Q</v>
      </c>
      <c r="PWE318" t="s">
        <v>640</v>
      </c>
      <c r="PWF318" t="s">
        <v>1495</v>
      </c>
      <c r="PWG318">
        <f>PWG317+1</f>
        <v>1</v>
      </c>
      <c r="PWH318" t="str">
        <f>MID(PWI318,1,1)</f>
        <v>Q</v>
      </c>
      <c r="PWI318" t="s">
        <v>640</v>
      </c>
      <c r="PWJ318" t="s">
        <v>1495</v>
      </c>
      <c r="PWK318">
        <f>PWK317+1</f>
        <v>1</v>
      </c>
      <c r="PWL318" t="str">
        <f>MID(PWM318,1,1)</f>
        <v>Q</v>
      </c>
      <c r="PWM318" t="s">
        <v>640</v>
      </c>
      <c r="PWN318" t="s">
        <v>1495</v>
      </c>
      <c r="PWO318">
        <f>PWO317+1</f>
        <v>1</v>
      </c>
      <c r="PWP318" t="str">
        <f>MID(PWQ318,1,1)</f>
        <v>Q</v>
      </c>
      <c r="PWQ318" t="s">
        <v>640</v>
      </c>
      <c r="PWR318" t="s">
        <v>1495</v>
      </c>
      <c r="PWS318">
        <f>PWS317+1</f>
        <v>1</v>
      </c>
      <c r="PWT318" t="str">
        <f>MID(PWU318,1,1)</f>
        <v>Q</v>
      </c>
      <c r="PWU318" t="s">
        <v>640</v>
      </c>
      <c r="PWV318" t="s">
        <v>1495</v>
      </c>
      <c r="PWW318">
        <f>PWW317+1</f>
        <v>1</v>
      </c>
      <c r="PWX318" t="str">
        <f>MID(PWY318,1,1)</f>
        <v>Q</v>
      </c>
      <c r="PWY318" t="s">
        <v>640</v>
      </c>
      <c r="PWZ318" t="s">
        <v>1495</v>
      </c>
      <c r="PXA318">
        <f>PXA317+1</f>
        <v>1</v>
      </c>
      <c r="PXB318" t="str">
        <f>MID(PXC318,1,1)</f>
        <v>Q</v>
      </c>
      <c r="PXC318" t="s">
        <v>640</v>
      </c>
      <c r="PXD318" t="s">
        <v>1495</v>
      </c>
      <c r="PXE318">
        <f>PXE317+1</f>
        <v>1</v>
      </c>
      <c r="PXF318" t="str">
        <f>MID(PXG318,1,1)</f>
        <v>Q</v>
      </c>
      <c r="PXG318" t="s">
        <v>640</v>
      </c>
      <c r="PXH318" t="s">
        <v>1495</v>
      </c>
      <c r="PXI318">
        <f>PXI317+1</f>
        <v>1</v>
      </c>
      <c r="PXJ318" t="str">
        <f>MID(PXK318,1,1)</f>
        <v>Q</v>
      </c>
      <c r="PXK318" t="s">
        <v>640</v>
      </c>
      <c r="PXL318" t="s">
        <v>1495</v>
      </c>
      <c r="PXM318">
        <f>PXM317+1</f>
        <v>1</v>
      </c>
      <c r="PXN318" t="str">
        <f>MID(PXO318,1,1)</f>
        <v>Q</v>
      </c>
      <c r="PXO318" t="s">
        <v>640</v>
      </c>
      <c r="PXP318" t="s">
        <v>1495</v>
      </c>
      <c r="PXQ318">
        <f>PXQ317+1</f>
        <v>1</v>
      </c>
      <c r="PXR318" t="str">
        <f>MID(PXS318,1,1)</f>
        <v>Q</v>
      </c>
      <c r="PXS318" t="s">
        <v>640</v>
      </c>
      <c r="PXT318" t="s">
        <v>1495</v>
      </c>
      <c r="PXU318">
        <f>PXU317+1</f>
        <v>1</v>
      </c>
      <c r="PXV318" t="str">
        <f>MID(PXW318,1,1)</f>
        <v>Q</v>
      </c>
      <c r="PXW318" t="s">
        <v>640</v>
      </c>
      <c r="PXX318" t="s">
        <v>1495</v>
      </c>
      <c r="PXY318">
        <f>PXY317+1</f>
        <v>1</v>
      </c>
      <c r="PXZ318" t="str">
        <f>MID(PYA318,1,1)</f>
        <v>Q</v>
      </c>
      <c r="PYA318" t="s">
        <v>640</v>
      </c>
      <c r="PYB318" t="s">
        <v>1495</v>
      </c>
      <c r="PYC318">
        <f>PYC317+1</f>
        <v>1</v>
      </c>
      <c r="PYD318" t="str">
        <f>MID(PYE318,1,1)</f>
        <v>Q</v>
      </c>
      <c r="PYE318" t="s">
        <v>640</v>
      </c>
      <c r="PYF318" t="s">
        <v>1495</v>
      </c>
      <c r="PYG318">
        <f>PYG317+1</f>
        <v>1</v>
      </c>
      <c r="PYH318" t="str">
        <f>MID(PYI318,1,1)</f>
        <v>Q</v>
      </c>
      <c r="PYI318" t="s">
        <v>640</v>
      </c>
      <c r="PYJ318" t="s">
        <v>1495</v>
      </c>
      <c r="PYK318">
        <f>PYK317+1</f>
        <v>1</v>
      </c>
      <c r="PYL318" t="str">
        <f>MID(PYM318,1,1)</f>
        <v>Q</v>
      </c>
      <c r="PYM318" t="s">
        <v>640</v>
      </c>
      <c r="PYN318" t="s">
        <v>1495</v>
      </c>
      <c r="PYO318">
        <f>PYO317+1</f>
        <v>1</v>
      </c>
      <c r="PYP318" t="str">
        <f>MID(PYQ318,1,1)</f>
        <v>Q</v>
      </c>
      <c r="PYQ318" t="s">
        <v>640</v>
      </c>
      <c r="PYR318" t="s">
        <v>1495</v>
      </c>
      <c r="PYS318">
        <f>PYS317+1</f>
        <v>1</v>
      </c>
      <c r="PYT318" t="str">
        <f>MID(PYU318,1,1)</f>
        <v>Q</v>
      </c>
      <c r="PYU318" t="s">
        <v>640</v>
      </c>
      <c r="PYV318" t="s">
        <v>1495</v>
      </c>
      <c r="PYW318">
        <f>PYW317+1</f>
        <v>1</v>
      </c>
      <c r="PYX318" t="str">
        <f>MID(PYY318,1,1)</f>
        <v>Q</v>
      </c>
      <c r="PYY318" t="s">
        <v>640</v>
      </c>
      <c r="PYZ318" t="s">
        <v>1495</v>
      </c>
      <c r="PZA318">
        <f>PZA317+1</f>
        <v>1</v>
      </c>
      <c r="PZB318" t="str">
        <f>MID(PZC318,1,1)</f>
        <v>Q</v>
      </c>
      <c r="PZC318" t="s">
        <v>640</v>
      </c>
      <c r="PZD318" t="s">
        <v>1495</v>
      </c>
      <c r="PZE318">
        <f>PZE317+1</f>
        <v>1</v>
      </c>
      <c r="PZF318" t="str">
        <f>MID(PZG318,1,1)</f>
        <v>Q</v>
      </c>
      <c r="PZG318" t="s">
        <v>640</v>
      </c>
      <c r="PZH318" t="s">
        <v>1495</v>
      </c>
      <c r="PZI318">
        <f>PZI317+1</f>
        <v>1</v>
      </c>
      <c r="PZJ318" t="str">
        <f>MID(PZK318,1,1)</f>
        <v>Q</v>
      </c>
      <c r="PZK318" t="s">
        <v>640</v>
      </c>
      <c r="PZL318" t="s">
        <v>1495</v>
      </c>
      <c r="PZM318">
        <f>PZM317+1</f>
        <v>1</v>
      </c>
      <c r="PZN318" t="str">
        <f>MID(PZO318,1,1)</f>
        <v>Q</v>
      </c>
      <c r="PZO318" t="s">
        <v>640</v>
      </c>
      <c r="PZP318" t="s">
        <v>1495</v>
      </c>
      <c r="PZQ318">
        <f>PZQ317+1</f>
        <v>1</v>
      </c>
      <c r="PZR318" t="str">
        <f>MID(PZS318,1,1)</f>
        <v>Q</v>
      </c>
      <c r="PZS318" t="s">
        <v>640</v>
      </c>
      <c r="PZT318" t="s">
        <v>1495</v>
      </c>
      <c r="PZU318">
        <f>PZU317+1</f>
        <v>1</v>
      </c>
      <c r="PZV318" t="str">
        <f>MID(PZW318,1,1)</f>
        <v>Q</v>
      </c>
      <c r="PZW318" t="s">
        <v>640</v>
      </c>
      <c r="PZX318" t="s">
        <v>1495</v>
      </c>
      <c r="PZY318">
        <f>PZY317+1</f>
        <v>1</v>
      </c>
      <c r="PZZ318" t="str">
        <f>MID(QAA318,1,1)</f>
        <v>Q</v>
      </c>
      <c r="QAA318" t="s">
        <v>640</v>
      </c>
      <c r="QAB318" t="s">
        <v>1495</v>
      </c>
      <c r="QAC318">
        <f>QAC317+1</f>
        <v>1</v>
      </c>
      <c r="QAD318" t="str">
        <f>MID(QAE318,1,1)</f>
        <v>Q</v>
      </c>
      <c r="QAE318" t="s">
        <v>640</v>
      </c>
      <c r="QAF318" t="s">
        <v>1495</v>
      </c>
      <c r="QAG318">
        <f>QAG317+1</f>
        <v>1</v>
      </c>
      <c r="QAH318" t="str">
        <f>MID(QAI318,1,1)</f>
        <v>Q</v>
      </c>
      <c r="QAI318" t="s">
        <v>640</v>
      </c>
      <c r="QAJ318" t="s">
        <v>1495</v>
      </c>
      <c r="QAK318">
        <f>QAK317+1</f>
        <v>1</v>
      </c>
      <c r="QAL318" t="str">
        <f>MID(QAM318,1,1)</f>
        <v>Q</v>
      </c>
      <c r="QAM318" t="s">
        <v>640</v>
      </c>
      <c r="QAN318" t="s">
        <v>1495</v>
      </c>
      <c r="QAO318">
        <f>QAO317+1</f>
        <v>1</v>
      </c>
      <c r="QAP318" t="str">
        <f>MID(QAQ318,1,1)</f>
        <v>Q</v>
      </c>
      <c r="QAQ318" t="s">
        <v>640</v>
      </c>
      <c r="QAR318" t="s">
        <v>1495</v>
      </c>
      <c r="QAS318">
        <f>QAS317+1</f>
        <v>1</v>
      </c>
      <c r="QAT318" t="str">
        <f>MID(QAU318,1,1)</f>
        <v>Q</v>
      </c>
      <c r="QAU318" t="s">
        <v>640</v>
      </c>
      <c r="QAV318" t="s">
        <v>1495</v>
      </c>
      <c r="QAW318">
        <f>QAW317+1</f>
        <v>1</v>
      </c>
      <c r="QAX318" t="str">
        <f>MID(QAY318,1,1)</f>
        <v>Q</v>
      </c>
      <c r="QAY318" t="s">
        <v>640</v>
      </c>
      <c r="QAZ318" t="s">
        <v>1495</v>
      </c>
      <c r="QBA318">
        <f>QBA317+1</f>
        <v>1</v>
      </c>
      <c r="QBB318" t="str">
        <f>MID(QBC318,1,1)</f>
        <v>Q</v>
      </c>
      <c r="QBC318" t="s">
        <v>640</v>
      </c>
      <c r="QBD318" t="s">
        <v>1495</v>
      </c>
      <c r="QBE318">
        <f>QBE317+1</f>
        <v>1</v>
      </c>
      <c r="QBF318" t="str">
        <f>MID(QBG318,1,1)</f>
        <v>Q</v>
      </c>
      <c r="QBG318" t="s">
        <v>640</v>
      </c>
      <c r="QBH318" t="s">
        <v>1495</v>
      </c>
      <c r="QBI318">
        <f>QBI317+1</f>
        <v>1</v>
      </c>
      <c r="QBJ318" t="str">
        <f>MID(QBK318,1,1)</f>
        <v>Q</v>
      </c>
      <c r="QBK318" t="s">
        <v>640</v>
      </c>
      <c r="QBL318" t="s">
        <v>1495</v>
      </c>
      <c r="QBM318">
        <f>QBM317+1</f>
        <v>1</v>
      </c>
      <c r="QBN318" t="str">
        <f>MID(QBO318,1,1)</f>
        <v>Q</v>
      </c>
      <c r="QBO318" t="s">
        <v>640</v>
      </c>
      <c r="QBP318" t="s">
        <v>1495</v>
      </c>
      <c r="QBQ318">
        <f>QBQ317+1</f>
        <v>1</v>
      </c>
      <c r="QBR318" t="str">
        <f>MID(QBS318,1,1)</f>
        <v>Q</v>
      </c>
      <c r="QBS318" t="s">
        <v>640</v>
      </c>
      <c r="QBT318" t="s">
        <v>1495</v>
      </c>
      <c r="QBU318">
        <f>QBU317+1</f>
        <v>1</v>
      </c>
      <c r="QBV318" t="str">
        <f>MID(QBW318,1,1)</f>
        <v>Q</v>
      </c>
      <c r="QBW318" t="s">
        <v>640</v>
      </c>
      <c r="QBX318" t="s">
        <v>1495</v>
      </c>
      <c r="QBY318">
        <f>QBY317+1</f>
        <v>1</v>
      </c>
      <c r="QBZ318" t="str">
        <f>MID(QCA318,1,1)</f>
        <v>Q</v>
      </c>
      <c r="QCA318" t="s">
        <v>640</v>
      </c>
      <c r="QCB318" t="s">
        <v>1495</v>
      </c>
      <c r="QCC318">
        <f>QCC317+1</f>
        <v>1</v>
      </c>
      <c r="QCD318" t="str">
        <f>MID(QCE318,1,1)</f>
        <v>Q</v>
      </c>
      <c r="QCE318" t="s">
        <v>640</v>
      </c>
      <c r="QCF318" t="s">
        <v>1495</v>
      </c>
      <c r="QCG318">
        <f>QCG317+1</f>
        <v>1</v>
      </c>
      <c r="QCH318" t="str">
        <f>MID(QCI318,1,1)</f>
        <v>Q</v>
      </c>
      <c r="QCI318" t="s">
        <v>640</v>
      </c>
      <c r="QCJ318" t="s">
        <v>1495</v>
      </c>
      <c r="QCK318">
        <f>QCK317+1</f>
        <v>1</v>
      </c>
      <c r="QCL318" t="str">
        <f>MID(QCM318,1,1)</f>
        <v>Q</v>
      </c>
      <c r="QCM318" t="s">
        <v>640</v>
      </c>
      <c r="QCN318" t="s">
        <v>1495</v>
      </c>
      <c r="QCO318">
        <f>QCO317+1</f>
        <v>1</v>
      </c>
      <c r="QCP318" t="str">
        <f>MID(QCQ318,1,1)</f>
        <v>Q</v>
      </c>
      <c r="QCQ318" t="s">
        <v>640</v>
      </c>
      <c r="QCR318" t="s">
        <v>1495</v>
      </c>
      <c r="QCS318">
        <f>QCS317+1</f>
        <v>1</v>
      </c>
      <c r="QCT318" t="str">
        <f>MID(QCU318,1,1)</f>
        <v>Q</v>
      </c>
      <c r="QCU318" t="s">
        <v>640</v>
      </c>
      <c r="QCV318" t="s">
        <v>1495</v>
      </c>
      <c r="QCW318">
        <f>QCW317+1</f>
        <v>1</v>
      </c>
      <c r="QCX318" t="str">
        <f>MID(QCY318,1,1)</f>
        <v>Q</v>
      </c>
      <c r="QCY318" t="s">
        <v>640</v>
      </c>
      <c r="QCZ318" t="s">
        <v>1495</v>
      </c>
      <c r="QDA318">
        <f>QDA317+1</f>
        <v>1</v>
      </c>
      <c r="QDB318" t="str">
        <f>MID(QDC318,1,1)</f>
        <v>Q</v>
      </c>
      <c r="QDC318" t="s">
        <v>640</v>
      </c>
      <c r="QDD318" t="s">
        <v>1495</v>
      </c>
      <c r="QDE318">
        <f>QDE317+1</f>
        <v>1</v>
      </c>
      <c r="QDF318" t="str">
        <f>MID(QDG318,1,1)</f>
        <v>Q</v>
      </c>
      <c r="QDG318" t="s">
        <v>640</v>
      </c>
      <c r="QDH318" t="s">
        <v>1495</v>
      </c>
      <c r="QDI318">
        <f>QDI317+1</f>
        <v>1</v>
      </c>
      <c r="QDJ318" t="str">
        <f>MID(QDK318,1,1)</f>
        <v>Q</v>
      </c>
      <c r="QDK318" t="s">
        <v>640</v>
      </c>
      <c r="QDL318" t="s">
        <v>1495</v>
      </c>
      <c r="QDM318">
        <f>QDM317+1</f>
        <v>1</v>
      </c>
      <c r="QDN318" t="str">
        <f>MID(QDO318,1,1)</f>
        <v>Q</v>
      </c>
      <c r="QDO318" t="s">
        <v>640</v>
      </c>
      <c r="QDP318" t="s">
        <v>1495</v>
      </c>
      <c r="QDQ318">
        <f>QDQ317+1</f>
        <v>1</v>
      </c>
      <c r="QDR318" t="str">
        <f>MID(QDS318,1,1)</f>
        <v>Q</v>
      </c>
      <c r="QDS318" t="s">
        <v>640</v>
      </c>
      <c r="QDT318" t="s">
        <v>1495</v>
      </c>
      <c r="QDU318">
        <f>QDU317+1</f>
        <v>1</v>
      </c>
      <c r="QDV318" t="str">
        <f>MID(QDW318,1,1)</f>
        <v>Q</v>
      </c>
      <c r="QDW318" t="s">
        <v>640</v>
      </c>
      <c r="QDX318" t="s">
        <v>1495</v>
      </c>
      <c r="QDY318">
        <f>QDY317+1</f>
        <v>1</v>
      </c>
      <c r="QDZ318" t="str">
        <f>MID(QEA318,1,1)</f>
        <v>Q</v>
      </c>
      <c r="QEA318" t="s">
        <v>640</v>
      </c>
      <c r="QEB318" t="s">
        <v>1495</v>
      </c>
      <c r="QEC318">
        <f>QEC317+1</f>
        <v>1</v>
      </c>
      <c r="QED318" t="str">
        <f>MID(QEE318,1,1)</f>
        <v>Q</v>
      </c>
      <c r="QEE318" t="s">
        <v>640</v>
      </c>
      <c r="QEF318" t="s">
        <v>1495</v>
      </c>
      <c r="QEG318">
        <f>QEG317+1</f>
        <v>1</v>
      </c>
      <c r="QEH318" t="str">
        <f>MID(QEI318,1,1)</f>
        <v>Q</v>
      </c>
      <c r="QEI318" t="s">
        <v>640</v>
      </c>
      <c r="QEJ318" t="s">
        <v>1495</v>
      </c>
      <c r="QEK318">
        <f>QEK317+1</f>
        <v>1</v>
      </c>
      <c r="QEL318" t="str">
        <f>MID(QEM318,1,1)</f>
        <v>Q</v>
      </c>
      <c r="QEM318" t="s">
        <v>640</v>
      </c>
      <c r="QEN318" t="s">
        <v>1495</v>
      </c>
      <c r="QEO318">
        <f>QEO317+1</f>
        <v>1</v>
      </c>
      <c r="QEP318" t="str">
        <f>MID(QEQ318,1,1)</f>
        <v>Q</v>
      </c>
      <c r="QEQ318" t="s">
        <v>640</v>
      </c>
      <c r="QER318" t="s">
        <v>1495</v>
      </c>
      <c r="QES318">
        <f>QES317+1</f>
        <v>1</v>
      </c>
      <c r="QET318" t="str">
        <f>MID(QEU318,1,1)</f>
        <v>Q</v>
      </c>
      <c r="QEU318" t="s">
        <v>640</v>
      </c>
      <c r="QEV318" t="s">
        <v>1495</v>
      </c>
      <c r="QEW318">
        <f>QEW317+1</f>
        <v>1</v>
      </c>
      <c r="QEX318" t="str">
        <f>MID(QEY318,1,1)</f>
        <v>Q</v>
      </c>
      <c r="QEY318" t="s">
        <v>640</v>
      </c>
      <c r="QEZ318" t="s">
        <v>1495</v>
      </c>
      <c r="QFA318">
        <f>QFA317+1</f>
        <v>1</v>
      </c>
      <c r="QFB318" t="str">
        <f>MID(QFC318,1,1)</f>
        <v>Q</v>
      </c>
      <c r="QFC318" t="s">
        <v>640</v>
      </c>
      <c r="QFD318" t="s">
        <v>1495</v>
      </c>
      <c r="QFE318">
        <f>QFE317+1</f>
        <v>1</v>
      </c>
      <c r="QFF318" t="str">
        <f>MID(QFG318,1,1)</f>
        <v>Q</v>
      </c>
      <c r="QFG318" t="s">
        <v>640</v>
      </c>
      <c r="QFH318" t="s">
        <v>1495</v>
      </c>
      <c r="QFI318">
        <f>QFI317+1</f>
        <v>1</v>
      </c>
      <c r="QFJ318" t="str">
        <f>MID(QFK318,1,1)</f>
        <v>Q</v>
      </c>
      <c r="QFK318" t="s">
        <v>640</v>
      </c>
      <c r="QFL318" t="s">
        <v>1495</v>
      </c>
      <c r="QFM318">
        <f>QFM317+1</f>
        <v>1</v>
      </c>
      <c r="QFN318" t="str">
        <f>MID(QFO318,1,1)</f>
        <v>Q</v>
      </c>
      <c r="QFO318" t="s">
        <v>640</v>
      </c>
      <c r="QFP318" t="s">
        <v>1495</v>
      </c>
      <c r="QFQ318">
        <f>QFQ317+1</f>
        <v>1</v>
      </c>
      <c r="QFR318" t="str">
        <f>MID(QFS318,1,1)</f>
        <v>Q</v>
      </c>
      <c r="QFS318" t="s">
        <v>640</v>
      </c>
      <c r="QFT318" t="s">
        <v>1495</v>
      </c>
      <c r="QFU318">
        <f>QFU317+1</f>
        <v>1</v>
      </c>
      <c r="QFV318" t="str">
        <f>MID(QFW318,1,1)</f>
        <v>Q</v>
      </c>
      <c r="QFW318" t="s">
        <v>640</v>
      </c>
      <c r="QFX318" t="s">
        <v>1495</v>
      </c>
      <c r="QFY318">
        <f>QFY317+1</f>
        <v>1</v>
      </c>
      <c r="QFZ318" t="str">
        <f>MID(QGA318,1,1)</f>
        <v>Q</v>
      </c>
      <c r="QGA318" t="s">
        <v>640</v>
      </c>
      <c r="QGB318" t="s">
        <v>1495</v>
      </c>
      <c r="QGC318">
        <f>QGC317+1</f>
        <v>1</v>
      </c>
      <c r="QGD318" t="str">
        <f>MID(QGE318,1,1)</f>
        <v>Q</v>
      </c>
      <c r="QGE318" t="s">
        <v>640</v>
      </c>
      <c r="QGF318" t="s">
        <v>1495</v>
      </c>
      <c r="QGG318">
        <f>QGG317+1</f>
        <v>1</v>
      </c>
      <c r="QGH318" t="str">
        <f>MID(QGI318,1,1)</f>
        <v>Q</v>
      </c>
      <c r="QGI318" t="s">
        <v>640</v>
      </c>
      <c r="QGJ318" t="s">
        <v>1495</v>
      </c>
      <c r="QGK318">
        <f>QGK317+1</f>
        <v>1</v>
      </c>
      <c r="QGL318" t="str">
        <f>MID(QGM318,1,1)</f>
        <v>Q</v>
      </c>
      <c r="QGM318" t="s">
        <v>640</v>
      </c>
      <c r="QGN318" t="s">
        <v>1495</v>
      </c>
      <c r="QGO318">
        <f>QGO317+1</f>
        <v>1</v>
      </c>
      <c r="QGP318" t="str">
        <f>MID(QGQ318,1,1)</f>
        <v>Q</v>
      </c>
      <c r="QGQ318" t="s">
        <v>640</v>
      </c>
      <c r="QGR318" t="s">
        <v>1495</v>
      </c>
      <c r="QGS318">
        <f>QGS317+1</f>
        <v>1</v>
      </c>
      <c r="QGT318" t="str">
        <f>MID(QGU318,1,1)</f>
        <v>Q</v>
      </c>
      <c r="QGU318" t="s">
        <v>640</v>
      </c>
      <c r="QGV318" t="s">
        <v>1495</v>
      </c>
      <c r="QGW318">
        <f>QGW317+1</f>
        <v>1</v>
      </c>
      <c r="QGX318" t="str">
        <f>MID(QGY318,1,1)</f>
        <v>Q</v>
      </c>
      <c r="QGY318" t="s">
        <v>640</v>
      </c>
      <c r="QGZ318" t="s">
        <v>1495</v>
      </c>
      <c r="QHA318">
        <f>QHA317+1</f>
        <v>1</v>
      </c>
      <c r="QHB318" t="str">
        <f>MID(QHC318,1,1)</f>
        <v>Q</v>
      </c>
      <c r="QHC318" t="s">
        <v>640</v>
      </c>
      <c r="QHD318" t="s">
        <v>1495</v>
      </c>
      <c r="QHE318">
        <f>QHE317+1</f>
        <v>1</v>
      </c>
      <c r="QHF318" t="str">
        <f>MID(QHG318,1,1)</f>
        <v>Q</v>
      </c>
      <c r="QHG318" t="s">
        <v>640</v>
      </c>
      <c r="QHH318" t="s">
        <v>1495</v>
      </c>
      <c r="QHI318">
        <f>QHI317+1</f>
        <v>1</v>
      </c>
      <c r="QHJ318" t="str">
        <f>MID(QHK318,1,1)</f>
        <v>Q</v>
      </c>
      <c r="QHK318" t="s">
        <v>640</v>
      </c>
      <c r="QHL318" t="s">
        <v>1495</v>
      </c>
      <c r="QHM318">
        <f>QHM317+1</f>
        <v>1</v>
      </c>
      <c r="QHN318" t="str">
        <f>MID(QHO318,1,1)</f>
        <v>Q</v>
      </c>
      <c r="QHO318" t="s">
        <v>640</v>
      </c>
      <c r="QHP318" t="s">
        <v>1495</v>
      </c>
      <c r="QHQ318">
        <f>QHQ317+1</f>
        <v>1</v>
      </c>
      <c r="QHR318" t="str">
        <f>MID(QHS318,1,1)</f>
        <v>Q</v>
      </c>
      <c r="QHS318" t="s">
        <v>640</v>
      </c>
      <c r="QHT318" t="s">
        <v>1495</v>
      </c>
      <c r="QHU318">
        <f>QHU317+1</f>
        <v>1</v>
      </c>
      <c r="QHV318" t="str">
        <f>MID(QHW318,1,1)</f>
        <v>Q</v>
      </c>
      <c r="QHW318" t="s">
        <v>640</v>
      </c>
      <c r="QHX318" t="s">
        <v>1495</v>
      </c>
      <c r="QHY318">
        <f>QHY317+1</f>
        <v>1</v>
      </c>
      <c r="QHZ318" t="str">
        <f>MID(QIA318,1,1)</f>
        <v>Q</v>
      </c>
      <c r="QIA318" t="s">
        <v>640</v>
      </c>
      <c r="QIB318" t="s">
        <v>1495</v>
      </c>
      <c r="QIC318">
        <f>QIC317+1</f>
        <v>1</v>
      </c>
      <c r="QID318" t="str">
        <f>MID(QIE318,1,1)</f>
        <v>Q</v>
      </c>
      <c r="QIE318" t="s">
        <v>640</v>
      </c>
      <c r="QIF318" t="s">
        <v>1495</v>
      </c>
      <c r="QIG318">
        <f>QIG317+1</f>
        <v>1</v>
      </c>
      <c r="QIH318" t="str">
        <f>MID(QII318,1,1)</f>
        <v>Q</v>
      </c>
      <c r="QII318" t="s">
        <v>640</v>
      </c>
      <c r="QIJ318" t="s">
        <v>1495</v>
      </c>
      <c r="QIK318">
        <f>QIK317+1</f>
        <v>1</v>
      </c>
      <c r="QIL318" t="str">
        <f>MID(QIM318,1,1)</f>
        <v>Q</v>
      </c>
      <c r="QIM318" t="s">
        <v>640</v>
      </c>
      <c r="QIN318" t="s">
        <v>1495</v>
      </c>
      <c r="QIO318">
        <f>QIO317+1</f>
        <v>1</v>
      </c>
      <c r="QIP318" t="str">
        <f>MID(QIQ318,1,1)</f>
        <v>Q</v>
      </c>
      <c r="QIQ318" t="s">
        <v>640</v>
      </c>
      <c r="QIR318" t="s">
        <v>1495</v>
      </c>
      <c r="QIS318">
        <f>QIS317+1</f>
        <v>1</v>
      </c>
      <c r="QIT318" t="str">
        <f>MID(QIU318,1,1)</f>
        <v>Q</v>
      </c>
      <c r="QIU318" t="s">
        <v>640</v>
      </c>
      <c r="QIV318" t="s">
        <v>1495</v>
      </c>
      <c r="QIW318">
        <f>QIW317+1</f>
        <v>1</v>
      </c>
      <c r="QIX318" t="str">
        <f>MID(QIY318,1,1)</f>
        <v>Q</v>
      </c>
      <c r="QIY318" t="s">
        <v>640</v>
      </c>
      <c r="QIZ318" t="s">
        <v>1495</v>
      </c>
      <c r="QJA318">
        <f>QJA317+1</f>
        <v>1</v>
      </c>
      <c r="QJB318" t="str">
        <f>MID(QJC318,1,1)</f>
        <v>Q</v>
      </c>
      <c r="QJC318" t="s">
        <v>640</v>
      </c>
      <c r="QJD318" t="s">
        <v>1495</v>
      </c>
      <c r="QJE318">
        <f>QJE317+1</f>
        <v>1</v>
      </c>
      <c r="QJF318" t="str">
        <f>MID(QJG318,1,1)</f>
        <v>Q</v>
      </c>
      <c r="QJG318" t="s">
        <v>640</v>
      </c>
      <c r="QJH318" t="s">
        <v>1495</v>
      </c>
      <c r="QJI318">
        <f>QJI317+1</f>
        <v>1</v>
      </c>
      <c r="QJJ318" t="str">
        <f>MID(QJK318,1,1)</f>
        <v>Q</v>
      </c>
      <c r="QJK318" t="s">
        <v>640</v>
      </c>
      <c r="QJL318" t="s">
        <v>1495</v>
      </c>
      <c r="QJM318">
        <f>QJM317+1</f>
        <v>1</v>
      </c>
      <c r="QJN318" t="str">
        <f>MID(QJO318,1,1)</f>
        <v>Q</v>
      </c>
      <c r="QJO318" t="s">
        <v>640</v>
      </c>
      <c r="QJP318" t="s">
        <v>1495</v>
      </c>
      <c r="QJQ318">
        <f>QJQ317+1</f>
        <v>1</v>
      </c>
      <c r="QJR318" t="str">
        <f>MID(QJS318,1,1)</f>
        <v>Q</v>
      </c>
      <c r="QJS318" t="s">
        <v>640</v>
      </c>
      <c r="QJT318" t="s">
        <v>1495</v>
      </c>
      <c r="QJU318">
        <f>QJU317+1</f>
        <v>1</v>
      </c>
      <c r="QJV318" t="str">
        <f>MID(QJW318,1,1)</f>
        <v>Q</v>
      </c>
      <c r="QJW318" t="s">
        <v>640</v>
      </c>
      <c r="QJX318" t="s">
        <v>1495</v>
      </c>
      <c r="QJY318">
        <f>QJY317+1</f>
        <v>1</v>
      </c>
      <c r="QJZ318" t="str">
        <f>MID(QKA318,1,1)</f>
        <v>Q</v>
      </c>
      <c r="QKA318" t="s">
        <v>640</v>
      </c>
      <c r="QKB318" t="s">
        <v>1495</v>
      </c>
      <c r="QKC318">
        <f>QKC317+1</f>
        <v>1</v>
      </c>
      <c r="QKD318" t="str">
        <f>MID(QKE318,1,1)</f>
        <v>Q</v>
      </c>
      <c r="QKE318" t="s">
        <v>640</v>
      </c>
      <c r="QKF318" t="s">
        <v>1495</v>
      </c>
      <c r="QKG318">
        <f>QKG317+1</f>
        <v>1</v>
      </c>
      <c r="QKH318" t="str">
        <f>MID(QKI318,1,1)</f>
        <v>Q</v>
      </c>
      <c r="QKI318" t="s">
        <v>640</v>
      </c>
      <c r="QKJ318" t="s">
        <v>1495</v>
      </c>
      <c r="QKK318">
        <f>QKK317+1</f>
        <v>1</v>
      </c>
      <c r="QKL318" t="str">
        <f>MID(QKM318,1,1)</f>
        <v>Q</v>
      </c>
      <c r="QKM318" t="s">
        <v>640</v>
      </c>
      <c r="QKN318" t="s">
        <v>1495</v>
      </c>
      <c r="QKO318">
        <f>QKO317+1</f>
        <v>1</v>
      </c>
      <c r="QKP318" t="str">
        <f>MID(QKQ318,1,1)</f>
        <v>Q</v>
      </c>
      <c r="QKQ318" t="s">
        <v>640</v>
      </c>
      <c r="QKR318" t="s">
        <v>1495</v>
      </c>
      <c r="QKS318">
        <f>QKS317+1</f>
        <v>1</v>
      </c>
      <c r="QKT318" t="str">
        <f>MID(QKU318,1,1)</f>
        <v>Q</v>
      </c>
      <c r="QKU318" t="s">
        <v>640</v>
      </c>
      <c r="QKV318" t="s">
        <v>1495</v>
      </c>
      <c r="QKW318">
        <f>QKW317+1</f>
        <v>1</v>
      </c>
      <c r="QKX318" t="str">
        <f>MID(QKY318,1,1)</f>
        <v>Q</v>
      </c>
      <c r="QKY318" t="s">
        <v>640</v>
      </c>
      <c r="QKZ318" t="s">
        <v>1495</v>
      </c>
      <c r="QLA318">
        <f>QLA317+1</f>
        <v>1</v>
      </c>
      <c r="QLB318" t="str">
        <f>MID(QLC318,1,1)</f>
        <v>Q</v>
      </c>
      <c r="QLC318" t="s">
        <v>640</v>
      </c>
      <c r="QLD318" t="s">
        <v>1495</v>
      </c>
      <c r="QLE318">
        <f>QLE317+1</f>
        <v>1</v>
      </c>
      <c r="QLF318" t="str">
        <f>MID(QLG318,1,1)</f>
        <v>Q</v>
      </c>
      <c r="QLG318" t="s">
        <v>640</v>
      </c>
      <c r="QLH318" t="s">
        <v>1495</v>
      </c>
      <c r="QLI318">
        <f>QLI317+1</f>
        <v>1</v>
      </c>
      <c r="QLJ318" t="str">
        <f>MID(QLK318,1,1)</f>
        <v>Q</v>
      </c>
      <c r="QLK318" t="s">
        <v>640</v>
      </c>
      <c r="QLL318" t="s">
        <v>1495</v>
      </c>
      <c r="QLM318">
        <f>QLM317+1</f>
        <v>1</v>
      </c>
      <c r="QLN318" t="str">
        <f>MID(QLO318,1,1)</f>
        <v>Q</v>
      </c>
      <c r="QLO318" t="s">
        <v>640</v>
      </c>
      <c r="QLP318" t="s">
        <v>1495</v>
      </c>
      <c r="QLQ318">
        <f>QLQ317+1</f>
        <v>1</v>
      </c>
      <c r="QLR318" t="str">
        <f>MID(QLS318,1,1)</f>
        <v>Q</v>
      </c>
      <c r="QLS318" t="s">
        <v>640</v>
      </c>
      <c r="QLT318" t="s">
        <v>1495</v>
      </c>
      <c r="QLU318">
        <f>QLU317+1</f>
        <v>1</v>
      </c>
      <c r="QLV318" t="str">
        <f>MID(QLW318,1,1)</f>
        <v>Q</v>
      </c>
      <c r="QLW318" t="s">
        <v>640</v>
      </c>
      <c r="QLX318" t="s">
        <v>1495</v>
      </c>
      <c r="QLY318">
        <f>QLY317+1</f>
        <v>1</v>
      </c>
      <c r="QLZ318" t="str">
        <f>MID(QMA318,1,1)</f>
        <v>Q</v>
      </c>
      <c r="QMA318" t="s">
        <v>640</v>
      </c>
      <c r="QMB318" t="s">
        <v>1495</v>
      </c>
      <c r="QMC318">
        <f>QMC317+1</f>
        <v>1</v>
      </c>
      <c r="QMD318" t="str">
        <f>MID(QME318,1,1)</f>
        <v>Q</v>
      </c>
      <c r="QME318" t="s">
        <v>640</v>
      </c>
      <c r="QMF318" t="s">
        <v>1495</v>
      </c>
      <c r="QMG318">
        <f>QMG317+1</f>
        <v>1</v>
      </c>
      <c r="QMH318" t="str">
        <f>MID(QMI318,1,1)</f>
        <v>Q</v>
      </c>
      <c r="QMI318" t="s">
        <v>640</v>
      </c>
      <c r="QMJ318" t="s">
        <v>1495</v>
      </c>
      <c r="QMK318">
        <f>QMK317+1</f>
        <v>1</v>
      </c>
      <c r="QML318" t="str">
        <f>MID(QMM318,1,1)</f>
        <v>Q</v>
      </c>
      <c r="QMM318" t="s">
        <v>640</v>
      </c>
      <c r="QMN318" t="s">
        <v>1495</v>
      </c>
      <c r="QMO318">
        <f>QMO317+1</f>
        <v>1</v>
      </c>
      <c r="QMP318" t="str">
        <f>MID(QMQ318,1,1)</f>
        <v>Q</v>
      </c>
      <c r="QMQ318" t="s">
        <v>640</v>
      </c>
      <c r="QMR318" t="s">
        <v>1495</v>
      </c>
      <c r="QMS318">
        <f>QMS317+1</f>
        <v>1</v>
      </c>
      <c r="QMT318" t="str">
        <f>MID(QMU318,1,1)</f>
        <v>Q</v>
      </c>
      <c r="QMU318" t="s">
        <v>640</v>
      </c>
      <c r="QMV318" t="s">
        <v>1495</v>
      </c>
      <c r="QMW318">
        <f>QMW317+1</f>
        <v>1</v>
      </c>
      <c r="QMX318" t="str">
        <f>MID(QMY318,1,1)</f>
        <v>Q</v>
      </c>
      <c r="QMY318" t="s">
        <v>640</v>
      </c>
      <c r="QMZ318" t="s">
        <v>1495</v>
      </c>
      <c r="QNA318">
        <f>QNA317+1</f>
        <v>1</v>
      </c>
      <c r="QNB318" t="str">
        <f>MID(QNC318,1,1)</f>
        <v>Q</v>
      </c>
      <c r="QNC318" t="s">
        <v>640</v>
      </c>
      <c r="QND318" t="s">
        <v>1495</v>
      </c>
      <c r="QNE318">
        <f>QNE317+1</f>
        <v>1</v>
      </c>
      <c r="QNF318" t="str">
        <f>MID(QNG318,1,1)</f>
        <v>Q</v>
      </c>
      <c r="QNG318" t="s">
        <v>640</v>
      </c>
      <c r="QNH318" t="s">
        <v>1495</v>
      </c>
      <c r="QNI318">
        <f>QNI317+1</f>
        <v>1</v>
      </c>
      <c r="QNJ318" t="str">
        <f>MID(QNK318,1,1)</f>
        <v>Q</v>
      </c>
      <c r="QNK318" t="s">
        <v>640</v>
      </c>
      <c r="QNL318" t="s">
        <v>1495</v>
      </c>
      <c r="QNM318">
        <f>QNM317+1</f>
        <v>1</v>
      </c>
      <c r="QNN318" t="str">
        <f>MID(QNO318,1,1)</f>
        <v>Q</v>
      </c>
      <c r="QNO318" t="s">
        <v>640</v>
      </c>
      <c r="QNP318" t="s">
        <v>1495</v>
      </c>
      <c r="QNQ318">
        <f>QNQ317+1</f>
        <v>1</v>
      </c>
      <c r="QNR318" t="str">
        <f>MID(QNS318,1,1)</f>
        <v>Q</v>
      </c>
      <c r="QNS318" t="s">
        <v>640</v>
      </c>
      <c r="QNT318" t="s">
        <v>1495</v>
      </c>
      <c r="QNU318">
        <f>QNU317+1</f>
        <v>1</v>
      </c>
      <c r="QNV318" t="str">
        <f>MID(QNW318,1,1)</f>
        <v>Q</v>
      </c>
      <c r="QNW318" t="s">
        <v>640</v>
      </c>
      <c r="QNX318" t="s">
        <v>1495</v>
      </c>
      <c r="QNY318">
        <f>QNY317+1</f>
        <v>1</v>
      </c>
      <c r="QNZ318" t="str">
        <f>MID(QOA318,1,1)</f>
        <v>Q</v>
      </c>
      <c r="QOA318" t="s">
        <v>640</v>
      </c>
      <c r="QOB318" t="s">
        <v>1495</v>
      </c>
      <c r="QOC318">
        <f>QOC317+1</f>
        <v>1</v>
      </c>
      <c r="QOD318" t="str">
        <f>MID(QOE318,1,1)</f>
        <v>Q</v>
      </c>
      <c r="QOE318" t="s">
        <v>640</v>
      </c>
      <c r="QOF318" t="s">
        <v>1495</v>
      </c>
      <c r="QOG318">
        <f>QOG317+1</f>
        <v>1</v>
      </c>
      <c r="QOH318" t="str">
        <f>MID(QOI318,1,1)</f>
        <v>Q</v>
      </c>
      <c r="QOI318" t="s">
        <v>640</v>
      </c>
      <c r="QOJ318" t="s">
        <v>1495</v>
      </c>
      <c r="QOK318">
        <f>QOK317+1</f>
        <v>1</v>
      </c>
      <c r="QOL318" t="str">
        <f>MID(QOM318,1,1)</f>
        <v>Q</v>
      </c>
      <c r="QOM318" t="s">
        <v>640</v>
      </c>
      <c r="QON318" t="s">
        <v>1495</v>
      </c>
      <c r="QOO318">
        <f>QOO317+1</f>
        <v>1</v>
      </c>
      <c r="QOP318" t="str">
        <f>MID(QOQ318,1,1)</f>
        <v>Q</v>
      </c>
      <c r="QOQ318" t="s">
        <v>640</v>
      </c>
      <c r="QOR318" t="s">
        <v>1495</v>
      </c>
      <c r="QOS318">
        <f>QOS317+1</f>
        <v>1</v>
      </c>
      <c r="QOT318" t="str">
        <f>MID(QOU318,1,1)</f>
        <v>Q</v>
      </c>
      <c r="QOU318" t="s">
        <v>640</v>
      </c>
      <c r="QOV318" t="s">
        <v>1495</v>
      </c>
      <c r="QOW318">
        <f>QOW317+1</f>
        <v>1</v>
      </c>
      <c r="QOX318" t="str">
        <f>MID(QOY318,1,1)</f>
        <v>Q</v>
      </c>
      <c r="QOY318" t="s">
        <v>640</v>
      </c>
      <c r="QOZ318" t="s">
        <v>1495</v>
      </c>
      <c r="QPA318">
        <f>QPA317+1</f>
        <v>1</v>
      </c>
      <c r="QPB318" t="str">
        <f>MID(QPC318,1,1)</f>
        <v>Q</v>
      </c>
      <c r="QPC318" t="s">
        <v>640</v>
      </c>
      <c r="QPD318" t="s">
        <v>1495</v>
      </c>
      <c r="QPE318">
        <f>QPE317+1</f>
        <v>1</v>
      </c>
      <c r="QPF318" t="str">
        <f>MID(QPG318,1,1)</f>
        <v>Q</v>
      </c>
      <c r="QPG318" t="s">
        <v>640</v>
      </c>
      <c r="QPH318" t="s">
        <v>1495</v>
      </c>
      <c r="QPI318">
        <f>QPI317+1</f>
        <v>1</v>
      </c>
      <c r="QPJ318" t="str">
        <f>MID(QPK318,1,1)</f>
        <v>Q</v>
      </c>
      <c r="QPK318" t="s">
        <v>640</v>
      </c>
      <c r="QPL318" t="s">
        <v>1495</v>
      </c>
      <c r="QPM318">
        <f>QPM317+1</f>
        <v>1</v>
      </c>
      <c r="QPN318" t="str">
        <f>MID(QPO318,1,1)</f>
        <v>Q</v>
      </c>
      <c r="QPO318" t="s">
        <v>640</v>
      </c>
      <c r="QPP318" t="s">
        <v>1495</v>
      </c>
      <c r="QPQ318">
        <f>QPQ317+1</f>
        <v>1</v>
      </c>
      <c r="QPR318" t="str">
        <f>MID(QPS318,1,1)</f>
        <v>Q</v>
      </c>
      <c r="QPS318" t="s">
        <v>640</v>
      </c>
      <c r="QPT318" t="s">
        <v>1495</v>
      </c>
      <c r="QPU318">
        <f>QPU317+1</f>
        <v>1</v>
      </c>
      <c r="QPV318" t="str">
        <f>MID(QPW318,1,1)</f>
        <v>Q</v>
      </c>
      <c r="QPW318" t="s">
        <v>640</v>
      </c>
      <c r="QPX318" t="s">
        <v>1495</v>
      </c>
      <c r="QPY318">
        <f>QPY317+1</f>
        <v>1</v>
      </c>
      <c r="QPZ318" t="str">
        <f>MID(QQA318,1,1)</f>
        <v>Q</v>
      </c>
      <c r="QQA318" t="s">
        <v>640</v>
      </c>
      <c r="QQB318" t="s">
        <v>1495</v>
      </c>
      <c r="QQC318">
        <f>QQC317+1</f>
        <v>1</v>
      </c>
      <c r="QQD318" t="str">
        <f>MID(QQE318,1,1)</f>
        <v>Q</v>
      </c>
      <c r="QQE318" t="s">
        <v>640</v>
      </c>
      <c r="QQF318" t="s">
        <v>1495</v>
      </c>
      <c r="QQG318">
        <f>QQG317+1</f>
        <v>1</v>
      </c>
      <c r="QQH318" t="str">
        <f>MID(QQI318,1,1)</f>
        <v>Q</v>
      </c>
      <c r="QQI318" t="s">
        <v>640</v>
      </c>
      <c r="QQJ318" t="s">
        <v>1495</v>
      </c>
      <c r="QQK318">
        <f>QQK317+1</f>
        <v>1</v>
      </c>
      <c r="QQL318" t="str">
        <f>MID(QQM318,1,1)</f>
        <v>Q</v>
      </c>
      <c r="QQM318" t="s">
        <v>640</v>
      </c>
      <c r="QQN318" t="s">
        <v>1495</v>
      </c>
      <c r="QQO318">
        <f>QQO317+1</f>
        <v>1</v>
      </c>
      <c r="QQP318" t="str">
        <f>MID(QQQ318,1,1)</f>
        <v>Q</v>
      </c>
      <c r="QQQ318" t="s">
        <v>640</v>
      </c>
      <c r="QQR318" t="s">
        <v>1495</v>
      </c>
      <c r="QQS318">
        <f>QQS317+1</f>
        <v>1</v>
      </c>
      <c r="QQT318" t="str">
        <f>MID(QQU318,1,1)</f>
        <v>Q</v>
      </c>
      <c r="QQU318" t="s">
        <v>640</v>
      </c>
      <c r="QQV318" t="s">
        <v>1495</v>
      </c>
      <c r="QQW318">
        <f>QQW317+1</f>
        <v>1</v>
      </c>
      <c r="QQX318" t="str">
        <f>MID(QQY318,1,1)</f>
        <v>Q</v>
      </c>
      <c r="QQY318" t="s">
        <v>640</v>
      </c>
      <c r="QQZ318" t="s">
        <v>1495</v>
      </c>
      <c r="QRA318">
        <f>QRA317+1</f>
        <v>1</v>
      </c>
      <c r="QRB318" t="str">
        <f>MID(QRC318,1,1)</f>
        <v>Q</v>
      </c>
      <c r="QRC318" t="s">
        <v>640</v>
      </c>
      <c r="QRD318" t="s">
        <v>1495</v>
      </c>
      <c r="QRE318">
        <f>QRE317+1</f>
        <v>1</v>
      </c>
      <c r="QRF318" t="str">
        <f>MID(QRG318,1,1)</f>
        <v>Q</v>
      </c>
      <c r="QRG318" t="s">
        <v>640</v>
      </c>
      <c r="QRH318" t="s">
        <v>1495</v>
      </c>
      <c r="QRI318">
        <f>QRI317+1</f>
        <v>1</v>
      </c>
      <c r="QRJ318" t="str">
        <f>MID(QRK318,1,1)</f>
        <v>Q</v>
      </c>
      <c r="QRK318" t="s">
        <v>640</v>
      </c>
      <c r="QRL318" t="s">
        <v>1495</v>
      </c>
      <c r="QRM318">
        <f>QRM317+1</f>
        <v>1</v>
      </c>
      <c r="QRN318" t="str">
        <f>MID(QRO318,1,1)</f>
        <v>Q</v>
      </c>
      <c r="QRO318" t="s">
        <v>640</v>
      </c>
      <c r="QRP318" t="s">
        <v>1495</v>
      </c>
      <c r="QRQ318">
        <f>QRQ317+1</f>
        <v>1</v>
      </c>
      <c r="QRR318" t="str">
        <f>MID(QRS318,1,1)</f>
        <v>Q</v>
      </c>
      <c r="QRS318" t="s">
        <v>640</v>
      </c>
      <c r="QRT318" t="s">
        <v>1495</v>
      </c>
      <c r="QRU318">
        <f>QRU317+1</f>
        <v>1</v>
      </c>
      <c r="QRV318" t="str">
        <f>MID(QRW318,1,1)</f>
        <v>Q</v>
      </c>
      <c r="QRW318" t="s">
        <v>640</v>
      </c>
      <c r="QRX318" t="s">
        <v>1495</v>
      </c>
      <c r="QRY318">
        <f>QRY317+1</f>
        <v>1</v>
      </c>
      <c r="QRZ318" t="str">
        <f>MID(QSA318,1,1)</f>
        <v>Q</v>
      </c>
      <c r="QSA318" t="s">
        <v>640</v>
      </c>
      <c r="QSB318" t="s">
        <v>1495</v>
      </c>
      <c r="QSC318">
        <f>QSC317+1</f>
        <v>1</v>
      </c>
      <c r="QSD318" t="str">
        <f>MID(QSE318,1,1)</f>
        <v>Q</v>
      </c>
      <c r="QSE318" t="s">
        <v>640</v>
      </c>
      <c r="QSF318" t="s">
        <v>1495</v>
      </c>
      <c r="QSG318">
        <f>QSG317+1</f>
        <v>1</v>
      </c>
      <c r="QSH318" t="str">
        <f>MID(QSI318,1,1)</f>
        <v>Q</v>
      </c>
      <c r="QSI318" t="s">
        <v>640</v>
      </c>
      <c r="QSJ318" t="s">
        <v>1495</v>
      </c>
      <c r="QSK318">
        <f>QSK317+1</f>
        <v>1</v>
      </c>
      <c r="QSL318" t="str">
        <f>MID(QSM318,1,1)</f>
        <v>Q</v>
      </c>
      <c r="QSM318" t="s">
        <v>640</v>
      </c>
      <c r="QSN318" t="s">
        <v>1495</v>
      </c>
      <c r="QSO318">
        <f>QSO317+1</f>
        <v>1</v>
      </c>
      <c r="QSP318" t="str">
        <f>MID(QSQ318,1,1)</f>
        <v>Q</v>
      </c>
      <c r="QSQ318" t="s">
        <v>640</v>
      </c>
      <c r="QSR318" t="s">
        <v>1495</v>
      </c>
      <c r="QSS318">
        <f>QSS317+1</f>
        <v>1</v>
      </c>
      <c r="QST318" t="str">
        <f>MID(QSU318,1,1)</f>
        <v>Q</v>
      </c>
      <c r="QSU318" t="s">
        <v>640</v>
      </c>
      <c r="QSV318" t="s">
        <v>1495</v>
      </c>
      <c r="QSW318">
        <f>QSW317+1</f>
        <v>1</v>
      </c>
      <c r="QSX318" t="str">
        <f>MID(QSY318,1,1)</f>
        <v>Q</v>
      </c>
      <c r="QSY318" t="s">
        <v>640</v>
      </c>
      <c r="QSZ318" t="s">
        <v>1495</v>
      </c>
      <c r="QTA318">
        <f>QTA317+1</f>
        <v>1</v>
      </c>
      <c r="QTB318" t="str">
        <f>MID(QTC318,1,1)</f>
        <v>Q</v>
      </c>
      <c r="QTC318" t="s">
        <v>640</v>
      </c>
      <c r="QTD318" t="s">
        <v>1495</v>
      </c>
      <c r="QTE318">
        <f>QTE317+1</f>
        <v>1</v>
      </c>
      <c r="QTF318" t="str">
        <f>MID(QTG318,1,1)</f>
        <v>Q</v>
      </c>
      <c r="QTG318" t="s">
        <v>640</v>
      </c>
      <c r="QTH318" t="s">
        <v>1495</v>
      </c>
      <c r="QTI318">
        <f>QTI317+1</f>
        <v>1</v>
      </c>
      <c r="QTJ318" t="str">
        <f>MID(QTK318,1,1)</f>
        <v>Q</v>
      </c>
      <c r="QTK318" t="s">
        <v>640</v>
      </c>
      <c r="QTL318" t="s">
        <v>1495</v>
      </c>
      <c r="QTM318">
        <f>QTM317+1</f>
        <v>1</v>
      </c>
      <c r="QTN318" t="str">
        <f>MID(QTO318,1,1)</f>
        <v>Q</v>
      </c>
      <c r="QTO318" t="s">
        <v>640</v>
      </c>
      <c r="QTP318" t="s">
        <v>1495</v>
      </c>
      <c r="QTQ318">
        <f>QTQ317+1</f>
        <v>1</v>
      </c>
      <c r="QTR318" t="str">
        <f>MID(QTS318,1,1)</f>
        <v>Q</v>
      </c>
      <c r="QTS318" t="s">
        <v>640</v>
      </c>
      <c r="QTT318" t="s">
        <v>1495</v>
      </c>
      <c r="QTU318">
        <f>QTU317+1</f>
        <v>1</v>
      </c>
      <c r="QTV318" t="str">
        <f>MID(QTW318,1,1)</f>
        <v>Q</v>
      </c>
      <c r="QTW318" t="s">
        <v>640</v>
      </c>
      <c r="QTX318" t="s">
        <v>1495</v>
      </c>
      <c r="QTY318">
        <f>QTY317+1</f>
        <v>1</v>
      </c>
      <c r="QTZ318" t="str">
        <f>MID(QUA318,1,1)</f>
        <v>Q</v>
      </c>
      <c r="QUA318" t="s">
        <v>640</v>
      </c>
      <c r="QUB318" t="s">
        <v>1495</v>
      </c>
      <c r="QUC318">
        <f>QUC317+1</f>
        <v>1</v>
      </c>
      <c r="QUD318" t="str">
        <f>MID(QUE318,1,1)</f>
        <v>Q</v>
      </c>
      <c r="QUE318" t="s">
        <v>640</v>
      </c>
      <c r="QUF318" t="s">
        <v>1495</v>
      </c>
      <c r="QUG318">
        <f>QUG317+1</f>
        <v>1</v>
      </c>
      <c r="QUH318" t="str">
        <f>MID(QUI318,1,1)</f>
        <v>Q</v>
      </c>
      <c r="QUI318" t="s">
        <v>640</v>
      </c>
      <c r="QUJ318" t="s">
        <v>1495</v>
      </c>
      <c r="QUK318">
        <f>QUK317+1</f>
        <v>1</v>
      </c>
      <c r="QUL318" t="str">
        <f>MID(QUM318,1,1)</f>
        <v>Q</v>
      </c>
      <c r="QUM318" t="s">
        <v>640</v>
      </c>
      <c r="QUN318" t="s">
        <v>1495</v>
      </c>
      <c r="QUO318">
        <f>QUO317+1</f>
        <v>1</v>
      </c>
      <c r="QUP318" t="str">
        <f>MID(QUQ318,1,1)</f>
        <v>Q</v>
      </c>
      <c r="QUQ318" t="s">
        <v>640</v>
      </c>
      <c r="QUR318" t="s">
        <v>1495</v>
      </c>
      <c r="QUS318">
        <f>QUS317+1</f>
        <v>1</v>
      </c>
      <c r="QUT318" t="str">
        <f>MID(QUU318,1,1)</f>
        <v>Q</v>
      </c>
      <c r="QUU318" t="s">
        <v>640</v>
      </c>
      <c r="QUV318" t="s">
        <v>1495</v>
      </c>
      <c r="QUW318">
        <f>QUW317+1</f>
        <v>1</v>
      </c>
      <c r="QUX318" t="str">
        <f>MID(QUY318,1,1)</f>
        <v>Q</v>
      </c>
      <c r="QUY318" t="s">
        <v>640</v>
      </c>
      <c r="QUZ318" t="s">
        <v>1495</v>
      </c>
      <c r="QVA318">
        <f>QVA317+1</f>
        <v>1</v>
      </c>
      <c r="QVB318" t="str">
        <f>MID(QVC318,1,1)</f>
        <v>Q</v>
      </c>
      <c r="QVC318" t="s">
        <v>640</v>
      </c>
      <c r="QVD318" t="s">
        <v>1495</v>
      </c>
      <c r="QVE318">
        <f>QVE317+1</f>
        <v>1</v>
      </c>
      <c r="QVF318" t="str">
        <f>MID(QVG318,1,1)</f>
        <v>Q</v>
      </c>
      <c r="QVG318" t="s">
        <v>640</v>
      </c>
      <c r="QVH318" t="s">
        <v>1495</v>
      </c>
      <c r="QVI318">
        <f>QVI317+1</f>
        <v>1</v>
      </c>
      <c r="QVJ318" t="str">
        <f>MID(QVK318,1,1)</f>
        <v>Q</v>
      </c>
      <c r="QVK318" t="s">
        <v>640</v>
      </c>
      <c r="QVL318" t="s">
        <v>1495</v>
      </c>
      <c r="QVM318">
        <f>QVM317+1</f>
        <v>1</v>
      </c>
      <c r="QVN318" t="str">
        <f>MID(QVO318,1,1)</f>
        <v>Q</v>
      </c>
      <c r="QVO318" t="s">
        <v>640</v>
      </c>
      <c r="QVP318" t="s">
        <v>1495</v>
      </c>
      <c r="QVQ318">
        <f>QVQ317+1</f>
        <v>1</v>
      </c>
      <c r="QVR318" t="str">
        <f>MID(QVS318,1,1)</f>
        <v>Q</v>
      </c>
      <c r="QVS318" t="s">
        <v>640</v>
      </c>
      <c r="QVT318" t="s">
        <v>1495</v>
      </c>
      <c r="QVU318">
        <f>QVU317+1</f>
        <v>1</v>
      </c>
      <c r="QVV318" t="str">
        <f>MID(QVW318,1,1)</f>
        <v>Q</v>
      </c>
      <c r="QVW318" t="s">
        <v>640</v>
      </c>
      <c r="QVX318" t="s">
        <v>1495</v>
      </c>
      <c r="QVY318">
        <f>QVY317+1</f>
        <v>1</v>
      </c>
      <c r="QVZ318" t="str">
        <f>MID(QWA318,1,1)</f>
        <v>Q</v>
      </c>
      <c r="QWA318" t="s">
        <v>640</v>
      </c>
      <c r="QWB318" t="s">
        <v>1495</v>
      </c>
      <c r="QWC318">
        <f>QWC317+1</f>
        <v>1</v>
      </c>
      <c r="QWD318" t="str">
        <f>MID(QWE318,1,1)</f>
        <v>Q</v>
      </c>
      <c r="QWE318" t="s">
        <v>640</v>
      </c>
      <c r="QWF318" t="s">
        <v>1495</v>
      </c>
      <c r="QWG318">
        <f>QWG317+1</f>
        <v>1</v>
      </c>
      <c r="QWH318" t="str">
        <f>MID(QWI318,1,1)</f>
        <v>Q</v>
      </c>
      <c r="QWI318" t="s">
        <v>640</v>
      </c>
      <c r="QWJ318" t="s">
        <v>1495</v>
      </c>
      <c r="QWK318">
        <f>QWK317+1</f>
        <v>1</v>
      </c>
      <c r="QWL318" t="str">
        <f>MID(QWM318,1,1)</f>
        <v>Q</v>
      </c>
      <c r="QWM318" t="s">
        <v>640</v>
      </c>
      <c r="QWN318" t="s">
        <v>1495</v>
      </c>
      <c r="QWO318">
        <f>QWO317+1</f>
        <v>1</v>
      </c>
      <c r="QWP318" t="str">
        <f>MID(QWQ318,1,1)</f>
        <v>Q</v>
      </c>
      <c r="QWQ318" t="s">
        <v>640</v>
      </c>
      <c r="QWR318" t="s">
        <v>1495</v>
      </c>
      <c r="QWS318">
        <f>QWS317+1</f>
        <v>1</v>
      </c>
      <c r="QWT318" t="str">
        <f>MID(QWU318,1,1)</f>
        <v>Q</v>
      </c>
      <c r="QWU318" t="s">
        <v>640</v>
      </c>
      <c r="QWV318" t="s">
        <v>1495</v>
      </c>
      <c r="QWW318">
        <f>QWW317+1</f>
        <v>1</v>
      </c>
      <c r="QWX318" t="str">
        <f>MID(QWY318,1,1)</f>
        <v>Q</v>
      </c>
      <c r="QWY318" t="s">
        <v>640</v>
      </c>
      <c r="QWZ318" t="s">
        <v>1495</v>
      </c>
      <c r="QXA318">
        <f>QXA317+1</f>
        <v>1</v>
      </c>
      <c r="QXB318" t="str">
        <f>MID(QXC318,1,1)</f>
        <v>Q</v>
      </c>
      <c r="QXC318" t="s">
        <v>640</v>
      </c>
      <c r="QXD318" t="s">
        <v>1495</v>
      </c>
      <c r="QXE318">
        <f>QXE317+1</f>
        <v>1</v>
      </c>
      <c r="QXF318" t="str">
        <f>MID(QXG318,1,1)</f>
        <v>Q</v>
      </c>
      <c r="QXG318" t="s">
        <v>640</v>
      </c>
      <c r="QXH318" t="s">
        <v>1495</v>
      </c>
      <c r="QXI318">
        <f>QXI317+1</f>
        <v>1</v>
      </c>
      <c r="QXJ318" t="str">
        <f>MID(QXK318,1,1)</f>
        <v>Q</v>
      </c>
      <c r="QXK318" t="s">
        <v>640</v>
      </c>
      <c r="QXL318" t="s">
        <v>1495</v>
      </c>
      <c r="QXM318">
        <f>QXM317+1</f>
        <v>1</v>
      </c>
      <c r="QXN318" t="str">
        <f>MID(QXO318,1,1)</f>
        <v>Q</v>
      </c>
      <c r="QXO318" t="s">
        <v>640</v>
      </c>
      <c r="QXP318" t="s">
        <v>1495</v>
      </c>
      <c r="QXQ318">
        <f>QXQ317+1</f>
        <v>1</v>
      </c>
      <c r="QXR318" t="str">
        <f>MID(QXS318,1,1)</f>
        <v>Q</v>
      </c>
      <c r="QXS318" t="s">
        <v>640</v>
      </c>
      <c r="QXT318" t="s">
        <v>1495</v>
      </c>
      <c r="QXU318">
        <f>QXU317+1</f>
        <v>1</v>
      </c>
      <c r="QXV318" t="str">
        <f>MID(QXW318,1,1)</f>
        <v>Q</v>
      </c>
      <c r="QXW318" t="s">
        <v>640</v>
      </c>
      <c r="QXX318" t="s">
        <v>1495</v>
      </c>
      <c r="QXY318">
        <f>QXY317+1</f>
        <v>1</v>
      </c>
      <c r="QXZ318" t="str">
        <f>MID(QYA318,1,1)</f>
        <v>Q</v>
      </c>
      <c r="QYA318" t="s">
        <v>640</v>
      </c>
      <c r="QYB318" t="s">
        <v>1495</v>
      </c>
      <c r="QYC318">
        <f>QYC317+1</f>
        <v>1</v>
      </c>
      <c r="QYD318" t="str">
        <f>MID(QYE318,1,1)</f>
        <v>Q</v>
      </c>
      <c r="QYE318" t="s">
        <v>640</v>
      </c>
      <c r="QYF318" t="s">
        <v>1495</v>
      </c>
      <c r="QYG318">
        <f>QYG317+1</f>
        <v>1</v>
      </c>
      <c r="QYH318" t="str">
        <f>MID(QYI318,1,1)</f>
        <v>Q</v>
      </c>
      <c r="QYI318" t="s">
        <v>640</v>
      </c>
      <c r="QYJ318" t="s">
        <v>1495</v>
      </c>
      <c r="QYK318">
        <f>QYK317+1</f>
        <v>1</v>
      </c>
      <c r="QYL318" t="str">
        <f>MID(QYM318,1,1)</f>
        <v>Q</v>
      </c>
      <c r="QYM318" t="s">
        <v>640</v>
      </c>
      <c r="QYN318" t="s">
        <v>1495</v>
      </c>
      <c r="QYO318">
        <f>QYO317+1</f>
        <v>1</v>
      </c>
      <c r="QYP318" t="str">
        <f>MID(QYQ318,1,1)</f>
        <v>Q</v>
      </c>
      <c r="QYQ318" t="s">
        <v>640</v>
      </c>
      <c r="QYR318" t="s">
        <v>1495</v>
      </c>
      <c r="QYS318">
        <f>QYS317+1</f>
        <v>1</v>
      </c>
      <c r="QYT318" t="str">
        <f>MID(QYU318,1,1)</f>
        <v>Q</v>
      </c>
      <c r="QYU318" t="s">
        <v>640</v>
      </c>
      <c r="QYV318" t="s">
        <v>1495</v>
      </c>
      <c r="QYW318">
        <f>QYW317+1</f>
        <v>1</v>
      </c>
      <c r="QYX318" t="str">
        <f>MID(QYY318,1,1)</f>
        <v>Q</v>
      </c>
      <c r="QYY318" t="s">
        <v>640</v>
      </c>
      <c r="QYZ318" t="s">
        <v>1495</v>
      </c>
      <c r="QZA318">
        <f>QZA317+1</f>
        <v>1</v>
      </c>
      <c r="QZB318" t="str">
        <f>MID(QZC318,1,1)</f>
        <v>Q</v>
      </c>
      <c r="QZC318" t="s">
        <v>640</v>
      </c>
      <c r="QZD318" t="s">
        <v>1495</v>
      </c>
      <c r="QZE318">
        <f>QZE317+1</f>
        <v>1</v>
      </c>
      <c r="QZF318" t="str">
        <f>MID(QZG318,1,1)</f>
        <v>Q</v>
      </c>
      <c r="QZG318" t="s">
        <v>640</v>
      </c>
      <c r="QZH318" t="s">
        <v>1495</v>
      </c>
      <c r="QZI318">
        <f>QZI317+1</f>
        <v>1</v>
      </c>
      <c r="QZJ318" t="str">
        <f>MID(QZK318,1,1)</f>
        <v>Q</v>
      </c>
      <c r="QZK318" t="s">
        <v>640</v>
      </c>
      <c r="QZL318" t="s">
        <v>1495</v>
      </c>
      <c r="QZM318">
        <f>QZM317+1</f>
        <v>1</v>
      </c>
      <c r="QZN318" t="str">
        <f>MID(QZO318,1,1)</f>
        <v>Q</v>
      </c>
      <c r="QZO318" t="s">
        <v>640</v>
      </c>
      <c r="QZP318" t="s">
        <v>1495</v>
      </c>
      <c r="QZQ318">
        <f>QZQ317+1</f>
        <v>1</v>
      </c>
      <c r="QZR318" t="str">
        <f>MID(QZS318,1,1)</f>
        <v>Q</v>
      </c>
      <c r="QZS318" t="s">
        <v>640</v>
      </c>
      <c r="QZT318" t="s">
        <v>1495</v>
      </c>
      <c r="QZU318">
        <f>QZU317+1</f>
        <v>1</v>
      </c>
      <c r="QZV318" t="str">
        <f>MID(QZW318,1,1)</f>
        <v>Q</v>
      </c>
      <c r="QZW318" t="s">
        <v>640</v>
      </c>
      <c r="QZX318" t="s">
        <v>1495</v>
      </c>
      <c r="QZY318">
        <f>QZY317+1</f>
        <v>1</v>
      </c>
      <c r="QZZ318" t="str">
        <f>MID(RAA318,1,1)</f>
        <v>Q</v>
      </c>
      <c r="RAA318" t="s">
        <v>640</v>
      </c>
      <c r="RAB318" t="s">
        <v>1495</v>
      </c>
      <c r="RAC318">
        <f>RAC317+1</f>
        <v>1</v>
      </c>
      <c r="RAD318" t="str">
        <f>MID(RAE318,1,1)</f>
        <v>Q</v>
      </c>
      <c r="RAE318" t="s">
        <v>640</v>
      </c>
      <c r="RAF318" t="s">
        <v>1495</v>
      </c>
      <c r="RAG318">
        <f>RAG317+1</f>
        <v>1</v>
      </c>
      <c r="RAH318" t="str">
        <f>MID(RAI318,1,1)</f>
        <v>Q</v>
      </c>
      <c r="RAI318" t="s">
        <v>640</v>
      </c>
      <c r="RAJ318" t="s">
        <v>1495</v>
      </c>
      <c r="RAK318">
        <f>RAK317+1</f>
        <v>1</v>
      </c>
      <c r="RAL318" t="str">
        <f>MID(RAM318,1,1)</f>
        <v>Q</v>
      </c>
      <c r="RAM318" t="s">
        <v>640</v>
      </c>
      <c r="RAN318" t="s">
        <v>1495</v>
      </c>
      <c r="RAO318">
        <f>RAO317+1</f>
        <v>1</v>
      </c>
      <c r="RAP318" t="str">
        <f>MID(RAQ318,1,1)</f>
        <v>Q</v>
      </c>
      <c r="RAQ318" t="s">
        <v>640</v>
      </c>
      <c r="RAR318" t="s">
        <v>1495</v>
      </c>
      <c r="RAS318">
        <f>RAS317+1</f>
        <v>1</v>
      </c>
      <c r="RAT318" t="str">
        <f>MID(RAU318,1,1)</f>
        <v>Q</v>
      </c>
      <c r="RAU318" t="s">
        <v>640</v>
      </c>
      <c r="RAV318" t="s">
        <v>1495</v>
      </c>
      <c r="RAW318">
        <f>RAW317+1</f>
        <v>1</v>
      </c>
      <c r="RAX318" t="str">
        <f>MID(RAY318,1,1)</f>
        <v>Q</v>
      </c>
      <c r="RAY318" t="s">
        <v>640</v>
      </c>
      <c r="RAZ318" t="s">
        <v>1495</v>
      </c>
      <c r="RBA318">
        <f>RBA317+1</f>
        <v>1</v>
      </c>
      <c r="RBB318" t="str">
        <f>MID(RBC318,1,1)</f>
        <v>Q</v>
      </c>
      <c r="RBC318" t="s">
        <v>640</v>
      </c>
      <c r="RBD318" t="s">
        <v>1495</v>
      </c>
      <c r="RBE318">
        <f>RBE317+1</f>
        <v>1</v>
      </c>
      <c r="RBF318" t="str">
        <f>MID(RBG318,1,1)</f>
        <v>Q</v>
      </c>
      <c r="RBG318" t="s">
        <v>640</v>
      </c>
      <c r="RBH318" t="s">
        <v>1495</v>
      </c>
      <c r="RBI318">
        <f>RBI317+1</f>
        <v>1</v>
      </c>
      <c r="RBJ318" t="str">
        <f>MID(RBK318,1,1)</f>
        <v>Q</v>
      </c>
      <c r="RBK318" t="s">
        <v>640</v>
      </c>
      <c r="RBL318" t="s">
        <v>1495</v>
      </c>
      <c r="RBM318">
        <f>RBM317+1</f>
        <v>1</v>
      </c>
      <c r="RBN318" t="str">
        <f>MID(RBO318,1,1)</f>
        <v>Q</v>
      </c>
      <c r="RBO318" t="s">
        <v>640</v>
      </c>
      <c r="RBP318" t="s">
        <v>1495</v>
      </c>
      <c r="RBQ318">
        <f>RBQ317+1</f>
        <v>1</v>
      </c>
      <c r="RBR318" t="str">
        <f>MID(RBS318,1,1)</f>
        <v>Q</v>
      </c>
      <c r="RBS318" t="s">
        <v>640</v>
      </c>
      <c r="RBT318" t="s">
        <v>1495</v>
      </c>
      <c r="RBU318">
        <f>RBU317+1</f>
        <v>1</v>
      </c>
      <c r="RBV318" t="str">
        <f>MID(RBW318,1,1)</f>
        <v>Q</v>
      </c>
      <c r="RBW318" t="s">
        <v>640</v>
      </c>
      <c r="RBX318" t="s">
        <v>1495</v>
      </c>
      <c r="RBY318">
        <f>RBY317+1</f>
        <v>1</v>
      </c>
      <c r="RBZ318" t="str">
        <f>MID(RCA318,1,1)</f>
        <v>Q</v>
      </c>
      <c r="RCA318" t="s">
        <v>640</v>
      </c>
      <c r="RCB318" t="s">
        <v>1495</v>
      </c>
      <c r="RCC318">
        <f>RCC317+1</f>
        <v>1</v>
      </c>
      <c r="RCD318" t="str">
        <f>MID(RCE318,1,1)</f>
        <v>Q</v>
      </c>
      <c r="RCE318" t="s">
        <v>640</v>
      </c>
      <c r="RCF318" t="s">
        <v>1495</v>
      </c>
      <c r="RCG318">
        <f>RCG317+1</f>
        <v>1</v>
      </c>
      <c r="RCH318" t="str">
        <f>MID(RCI318,1,1)</f>
        <v>Q</v>
      </c>
      <c r="RCI318" t="s">
        <v>640</v>
      </c>
      <c r="RCJ318" t="s">
        <v>1495</v>
      </c>
      <c r="RCK318">
        <f>RCK317+1</f>
        <v>1</v>
      </c>
      <c r="RCL318" t="str">
        <f>MID(RCM318,1,1)</f>
        <v>Q</v>
      </c>
      <c r="RCM318" t="s">
        <v>640</v>
      </c>
      <c r="RCN318" t="s">
        <v>1495</v>
      </c>
      <c r="RCO318">
        <f>RCO317+1</f>
        <v>1</v>
      </c>
      <c r="RCP318" t="str">
        <f>MID(RCQ318,1,1)</f>
        <v>Q</v>
      </c>
      <c r="RCQ318" t="s">
        <v>640</v>
      </c>
      <c r="RCR318" t="s">
        <v>1495</v>
      </c>
      <c r="RCS318">
        <f>RCS317+1</f>
        <v>1</v>
      </c>
      <c r="RCT318" t="str">
        <f>MID(RCU318,1,1)</f>
        <v>Q</v>
      </c>
      <c r="RCU318" t="s">
        <v>640</v>
      </c>
      <c r="RCV318" t="s">
        <v>1495</v>
      </c>
      <c r="RCW318">
        <f>RCW317+1</f>
        <v>1</v>
      </c>
      <c r="RCX318" t="str">
        <f>MID(RCY318,1,1)</f>
        <v>Q</v>
      </c>
      <c r="RCY318" t="s">
        <v>640</v>
      </c>
      <c r="RCZ318" t="s">
        <v>1495</v>
      </c>
      <c r="RDA318">
        <f>RDA317+1</f>
        <v>1</v>
      </c>
      <c r="RDB318" t="str">
        <f>MID(RDC318,1,1)</f>
        <v>Q</v>
      </c>
      <c r="RDC318" t="s">
        <v>640</v>
      </c>
      <c r="RDD318" t="s">
        <v>1495</v>
      </c>
      <c r="RDE318">
        <f>RDE317+1</f>
        <v>1</v>
      </c>
      <c r="RDF318" t="str">
        <f>MID(RDG318,1,1)</f>
        <v>Q</v>
      </c>
      <c r="RDG318" t="s">
        <v>640</v>
      </c>
      <c r="RDH318" t="s">
        <v>1495</v>
      </c>
      <c r="RDI318">
        <f>RDI317+1</f>
        <v>1</v>
      </c>
      <c r="RDJ318" t="str">
        <f>MID(RDK318,1,1)</f>
        <v>Q</v>
      </c>
      <c r="RDK318" t="s">
        <v>640</v>
      </c>
      <c r="RDL318" t="s">
        <v>1495</v>
      </c>
      <c r="RDM318">
        <f>RDM317+1</f>
        <v>1</v>
      </c>
      <c r="RDN318" t="str">
        <f>MID(RDO318,1,1)</f>
        <v>Q</v>
      </c>
      <c r="RDO318" t="s">
        <v>640</v>
      </c>
      <c r="RDP318" t="s">
        <v>1495</v>
      </c>
      <c r="RDQ318">
        <f>RDQ317+1</f>
        <v>1</v>
      </c>
      <c r="RDR318" t="str">
        <f>MID(RDS318,1,1)</f>
        <v>Q</v>
      </c>
      <c r="RDS318" t="s">
        <v>640</v>
      </c>
      <c r="RDT318" t="s">
        <v>1495</v>
      </c>
      <c r="RDU318">
        <f>RDU317+1</f>
        <v>1</v>
      </c>
      <c r="RDV318" t="str">
        <f>MID(RDW318,1,1)</f>
        <v>Q</v>
      </c>
      <c r="RDW318" t="s">
        <v>640</v>
      </c>
      <c r="RDX318" t="s">
        <v>1495</v>
      </c>
      <c r="RDY318">
        <f>RDY317+1</f>
        <v>1</v>
      </c>
      <c r="RDZ318" t="str">
        <f>MID(REA318,1,1)</f>
        <v>Q</v>
      </c>
      <c r="REA318" t="s">
        <v>640</v>
      </c>
      <c r="REB318" t="s">
        <v>1495</v>
      </c>
      <c r="REC318">
        <f>REC317+1</f>
        <v>1</v>
      </c>
      <c r="RED318" t="str">
        <f>MID(REE318,1,1)</f>
        <v>Q</v>
      </c>
      <c r="REE318" t="s">
        <v>640</v>
      </c>
      <c r="REF318" t="s">
        <v>1495</v>
      </c>
      <c r="REG318">
        <f>REG317+1</f>
        <v>1</v>
      </c>
      <c r="REH318" t="str">
        <f>MID(REI318,1,1)</f>
        <v>Q</v>
      </c>
      <c r="REI318" t="s">
        <v>640</v>
      </c>
      <c r="REJ318" t="s">
        <v>1495</v>
      </c>
      <c r="REK318">
        <f>REK317+1</f>
        <v>1</v>
      </c>
      <c r="REL318" t="str">
        <f>MID(REM318,1,1)</f>
        <v>Q</v>
      </c>
      <c r="REM318" t="s">
        <v>640</v>
      </c>
      <c r="REN318" t="s">
        <v>1495</v>
      </c>
      <c r="REO318">
        <f>REO317+1</f>
        <v>1</v>
      </c>
      <c r="REP318" t="str">
        <f>MID(REQ318,1,1)</f>
        <v>Q</v>
      </c>
      <c r="REQ318" t="s">
        <v>640</v>
      </c>
      <c r="RER318" t="s">
        <v>1495</v>
      </c>
      <c r="RES318">
        <f>RES317+1</f>
        <v>1</v>
      </c>
      <c r="RET318" t="str">
        <f>MID(REU318,1,1)</f>
        <v>Q</v>
      </c>
      <c r="REU318" t="s">
        <v>640</v>
      </c>
      <c r="REV318" t="s">
        <v>1495</v>
      </c>
      <c r="REW318">
        <f>REW317+1</f>
        <v>1</v>
      </c>
      <c r="REX318" t="str">
        <f>MID(REY318,1,1)</f>
        <v>Q</v>
      </c>
      <c r="REY318" t="s">
        <v>640</v>
      </c>
      <c r="REZ318" t="s">
        <v>1495</v>
      </c>
      <c r="RFA318">
        <f>RFA317+1</f>
        <v>1</v>
      </c>
      <c r="RFB318" t="str">
        <f>MID(RFC318,1,1)</f>
        <v>Q</v>
      </c>
      <c r="RFC318" t="s">
        <v>640</v>
      </c>
      <c r="RFD318" t="s">
        <v>1495</v>
      </c>
      <c r="RFE318">
        <f>RFE317+1</f>
        <v>1</v>
      </c>
      <c r="RFF318" t="str">
        <f>MID(RFG318,1,1)</f>
        <v>Q</v>
      </c>
      <c r="RFG318" t="s">
        <v>640</v>
      </c>
      <c r="RFH318" t="s">
        <v>1495</v>
      </c>
      <c r="RFI318">
        <f>RFI317+1</f>
        <v>1</v>
      </c>
      <c r="RFJ318" t="str">
        <f>MID(RFK318,1,1)</f>
        <v>Q</v>
      </c>
      <c r="RFK318" t="s">
        <v>640</v>
      </c>
      <c r="RFL318" t="s">
        <v>1495</v>
      </c>
      <c r="RFM318">
        <f>RFM317+1</f>
        <v>1</v>
      </c>
      <c r="RFN318" t="str">
        <f>MID(RFO318,1,1)</f>
        <v>Q</v>
      </c>
      <c r="RFO318" t="s">
        <v>640</v>
      </c>
      <c r="RFP318" t="s">
        <v>1495</v>
      </c>
      <c r="RFQ318">
        <f>RFQ317+1</f>
        <v>1</v>
      </c>
      <c r="RFR318" t="str">
        <f>MID(RFS318,1,1)</f>
        <v>Q</v>
      </c>
      <c r="RFS318" t="s">
        <v>640</v>
      </c>
      <c r="RFT318" t="s">
        <v>1495</v>
      </c>
      <c r="RFU318">
        <f>RFU317+1</f>
        <v>1</v>
      </c>
      <c r="RFV318" t="str">
        <f>MID(RFW318,1,1)</f>
        <v>Q</v>
      </c>
      <c r="RFW318" t="s">
        <v>640</v>
      </c>
      <c r="RFX318" t="s">
        <v>1495</v>
      </c>
      <c r="RFY318">
        <f>RFY317+1</f>
        <v>1</v>
      </c>
      <c r="RFZ318" t="str">
        <f>MID(RGA318,1,1)</f>
        <v>Q</v>
      </c>
      <c r="RGA318" t="s">
        <v>640</v>
      </c>
      <c r="RGB318" t="s">
        <v>1495</v>
      </c>
      <c r="RGC318">
        <f>RGC317+1</f>
        <v>1</v>
      </c>
      <c r="RGD318" t="str">
        <f>MID(RGE318,1,1)</f>
        <v>Q</v>
      </c>
      <c r="RGE318" t="s">
        <v>640</v>
      </c>
      <c r="RGF318" t="s">
        <v>1495</v>
      </c>
      <c r="RGG318">
        <f>RGG317+1</f>
        <v>1</v>
      </c>
      <c r="RGH318" t="str">
        <f>MID(RGI318,1,1)</f>
        <v>Q</v>
      </c>
      <c r="RGI318" t="s">
        <v>640</v>
      </c>
      <c r="RGJ318" t="s">
        <v>1495</v>
      </c>
      <c r="RGK318">
        <f>RGK317+1</f>
        <v>1</v>
      </c>
      <c r="RGL318" t="str">
        <f>MID(RGM318,1,1)</f>
        <v>Q</v>
      </c>
      <c r="RGM318" t="s">
        <v>640</v>
      </c>
      <c r="RGN318" t="s">
        <v>1495</v>
      </c>
      <c r="RGO318">
        <f>RGO317+1</f>
        <v>1</v>
      </c>
      <c r="RGP318" t="str">
        <f>MID(RGQ318,1,1)</f>
        <v>Q</v>
      </c>
      <c r="RGQ318" t="s">
        <v>640</v>
      </c>
      <c r="RGR318" t="s">
        <v>1495</v>
      </c>
      <c r="RGS318">
        <f>RGS317+1</f>
        <v>1</v>
      </c>
      <c r="RGT318" t="str">
        <f>MID(RGU318,1,1)</f>
        <v>Q</v>
      </c>
      <c r="RGU318" t="s">
        <v>640</v>
      </c>
      <c r="RGV318" t="s">
        <v>1495</v>
      </c>
      <c r="RGW318">
        <f>RGW317+1</f>
        <v>1</v>
      </c>
      <c r="RGX318" t="str">
        <f>MID(RGY318,1,1)</f>
        <v>Q</v>
      </c>
      <c r="RGY318" t="s">
        <v>640</v>
      </c>
      <c r="RGZ318" t="s">
        <v>1495</v>
      </c>
      <c r="RHA318">
        <f>RHA317+1</f>
        <v>1</v>
      </c>
      <c r="RHB318" t="str">
        <f>MID(RHC318,1,1)</f>
        <v>Q</v>
      </c>
      <c r="RHC318" t="s">
        <v>640</v>
      </c>
      <c r="RHD318" t="s">
        <v>1495</v>
      </c>
      <c r="RHE318">
        <f>RHE317+1</f>
        <v>1</v>
      </c>
      <c r="RHF318" t="str">
        <f>MID(RHG318,1,1)</f>
        <v>Q</v>
      </c>
      <c r="RHG318" t="s">
        <v>640</v>
      </c>
      <c r="RHH318" t="s">
        <v>1495</v>
      </c>
      <c r="RHI318">
        <f>RHI317+1</f>
        <v>1</v>
      </c>
      <c r="RHJ318" t="str">
        <f>MID(RHK318,1,1)</f>
        <v>Q</v>
      </c>
      <c r="RHK318" t="s">
        <v>640</v>
      </c>
      <c r="RHL318" t="s">
        <v>1495</v>
      </c>
      <c r="RHM318">
        <f>RHM317+1</f>
        <v>1</v>
      </c>
      <c r="RHN318" t="str">
        <f>MID(RHO318,1,1)</f>
        <v>Q</v>
      </c>
      <c r="RHO318" t="s">
        <v>640</v>
      </c>
      <c r="RHP318" t="s">
        <v>1495</v>
      </c>
      <c r="RHQ318">
        <f>RHQ317+1</f>
        <v>1</v>
      </c>
      <c r="RHR318" t="str">
        <f>MID(RHS318,1,1)</f>
        <v>Q</v>
      </c>
      <c r="RHS318" t="s">
        <v>640</v>
      </c>
      <c r="RHT318" t="s">
        <v>1495</v>
      </c>
      <c r="RHU318">
        <f>RHU317+1</f>
        <v>1</v>
      </c>
      <c r="RHV318" t="str">
        <f>MID(RHW318,1,1)</f>
        <v>Q</v>
      </c>
      <c r="RHW318" t="s">
        <v>640</v>
      </c>
      <c r="RHX318" t="s">
        <v>1495</v>
      </c>
      <c r="RHY318">
        <f>RHY317+1</f>
        <v>1</v>
      </c>
      <c r="RHZ318" t="str">
        <f>MID(RIA318,1,1)</f>
        <v>Q</v>
      </c>
      <c r="RIA318" t="s">
        <v>640</v>
      </c>
      <c r="RIB318" t="s">
        <v>1495</v>
      </c>
      <c r="RIC318">
        <f>RIC317+1</f>
        <v>1</v>
      </c>
      <c r="RID318" t="str">
        <f>MID(RIE318,1,1)</f>
        <v>Q</v>
      </c>
      <c r="RIE318" t="s">
        <v>640</v>
      </c>
      <c r="RIF318" t="s">
        <v>1495</v>
      </c>
      <c r="RIG318">
        <f>RIG317+1</f>
        <v>1</v>
      </c>
      <c r="RIH318" t="str">
        <f>MID(RII318,1,1)</f>
        <v>Q</v>
      </c>
      <c r="RII318" t="s">
        <v>640</v>
      </c>
      <c r="RIJ318" t="s">
        <v>1495</v>
      </c>
      <c r="RIK318">
        <f>RIK317+1</f>
        <v>1</v>
      </c>
      <c r="RIL318" t="str">
        <f>MID(RIM318,1,1)</f>
        <v>Q</v>
      </c>
      <c r="RIM318" t="s">
        <v>640</v>
      </c>
      <c r="RIN318" t="s">
        <v>1495</v>
      </c>
      <c r="RIO318">
        <f>RIO317+1</f>
        <v>1</v>
      </c>
      <c r="RIP318" t="str">
        <f>MID(RIQ318,1,1)</f>
        <v>Q</v>
      </c>
      <c r="RIQ318" t="s">
        <v>640</v>
      </c>
      <c r="RIR318" t="s">
        <v>1495</v>
      </c>
      <c r="RIS318">
        <f>RIS317+1</f>
        <v>1</v>
      </c>
      <c r="RIT318" t="str">
        <f>MID(RIU318,1,1)</f>
        <v>Q</v>
      </c>
      <c r="RIU318" t="s">
        <v>640</v>
      </c>
      <c r="RIV318" t="s">
        <v>1495</v>
      </c>
      <c r="RIW318">
        <f>RIW317+1</f>
        <v>1</v>
      </c>
      <c r="RIX318" t="str">
        <f>MID(RIY318,1,1)</f>
        <v>Q</v>
      </c>
      <c r="RIY318" t="s">
        <v>640</v>
      </c>
      <c r="RIZ318" t="s">
        <v>1495</v>
      </c>
      <c r="RJA318">
        <f>RJA317+1</f>
        <v>1</v>
      </c>
      <c r="RJB318" t="str">
        <f>MID(RJC318,1,1)</f>
        <v>Q</v>
      </c>
      <c r="RJC318" t="s">
        <v>640</v>
      </c>
      <c r="RJD318" t="s">
        <v>1495</v>
      </c>
      <c r="RJE318">
        <f>RJE317+1</f>
        <v>1</v>
      </c>
      <c r="RJF318" t="str">
        <f>MID(RJG318,1,1)</f>
        <v>Q</v>
      </c>
      <c r="RJG318" t="s">
        <v>640</v>
      </c>
      <c r="RJH318" t="s">
        <v>1495</v>
      </c>
      <c r="RJI318">
        <f>RJI317+1</f>
        <v>1</v>
      </c>
      <c r="RJJ318" t="str">
        <f>MID(RJK318,1,1)</f>
        <v>Q</v>
      </c>
      <c r="RJK318" t="s">
        <v>640</v>
      </c>
      <c r="RJL318" t="s">
        <v>1495</v>
      </c>
      <c r="RJM318">
        <f>RJM317+1</f>
        <v>1</v>
      </c>
      <c r="RJN318" t="str">
        <f>MID(RJO318,1,1)</f>
        <v>Q</v>
      </c>
      <c r="RJO318" t="s">
        <v>640</v>
      </c>
      <c r="RJP318" t="s">
        <v>1495</v>
      </c>
      <c r="RJQ318">
        <f>RJQ317+1</f>
        <v>1</v>
      </c>
      <c r="RJR318" t="str">
        <f>MID(RJS318,1,1)</f>
        <v>Q</v>
      </c>
      <c r="RJS318" t="s">
        <v>640</v>
      </c>
      <c r="RJT318" t="s">
        <v>1495</v>
      </c>
      <c r="RJU318">
        <f>RJU317+1</f>
        <v>1</v>
      </c>
      <c r="RJV318" t="str">
        <f>MID(RJW318,1,1)</f>
        <v>Q</v>
      </c>
      <c r="RJW318" t="s">
        <v>640</v>
      </c>
      <c r="RJX318" t="s">
        <v>1495</v>
      </c>
      <c r="RJY318">
        <f>RJY317+1</f>
        <v>1</v>
      </c>
      <c r="RJZ318" t="str">
        <f>MID(RKA318,1,1)</f>
        <v>Q</v>
      </c>
      <c r="RKA318" t="s">
        <v>640</v>
      </c>
      <c r="RKB318" t="s">
        <v>1495</v>
      </c>
      <c r="RKC318">
        <f>RKC317+1</f>
        <v>1</v>
      </c>
      <c r="RKD318" t="str">
        <f>MID(RKE318,1,1)</f>
        <v>Q</v>
      </c>
      <c r="RKE318" t="s">
        <v>640</v>
      </c>
      <c r="RKF318" t="s">
        <v>1495</v>
      </c>
      <c r="RKG318">
        <f>RKG317+1</f>
        <v>1</v>
      </c>
      <c r="RKH318" t="str">
        <f>MID(RKI318,1,1)</f>
        <v>Q</v>
      </c>
      <c r="RKI318" t="s">
        <v>640</v>
      </c>
      <c r="RKJ318" t="s">
        <v>1495</v>
      </c>
      <c r="RKK318">
        <f>RKK317+1</f>
        <v>1</v>
      </c>
      <c r="RKL318" t="str">
        <f>MID(RKM318,1,1)</f>
        <v>Q</v>
      </c>
      <c r="RKM318" t="s">
        <v>640</v>
      </c>
      <c r="RKN318" t="s">
        <v>1495</v>
      </c>
      <c r="RKO318">
        <f>RKO317+1</f>
        <v>1</v>
      </c>
      <c r="RKP318" t="str">
        <f>MID(RKQ318,1,1)</f>
        <v>Q</v>
      </c>
      <c r="RKQ318" t="s">
        <v>640</v>
      </c>
      <c r="RKR318" t="s">
        <v>1495</v>
      </c>
      <c r="RKS318">
        <f>RKS317+1</f>
        <v>1</v>
      </c>
      <c r="RKT318" t="str">
        <f>MID(RKU318,1,1)</f>
        <v>Q</v>
      </c>
      <c r="RKU318" t="s">
        <v>640</v>
      </c>
      <c r="RKV318" t="s">
        <v>1495</v>
      </c>
      <c r="RKW318">
        <f>RKW317+1</f>
        <v>1</v>
      </c>
      <c r="RKX318" t="str">
        <f>MID(RKY318,1,1)</f>
        <v>Q</v>
      </c>
      <c r="RKY318" t="s">
        <v>640</v>
      </c>
      <c r="RKZ318" t="s">
        <v>1495</v>
      </c>
      <c r="RLA318">
        <f>RLA317+1</f>
        <v>1</v>
      </c>
      <c r="RLB318" t="str">
        <f>MID(RLC318,1,1)</f>
        <v>Q</v>
      </c>
      <c r="RLC318" t="s">
        <v>640</v>
      </c>
      <c r="RLD318" t="s">
        <v>1495</v>
      </c>
      <c r="RLE318">
        <f>RLE317+1</f>
        <v>1</v>
      </c>
      <c r="RLF318" t="str">
        <f>MID(RLG318,1,1)</f>
        <v>Q</v>
      </c>
      <c r="RLG318" t="s">
        <v>640</v>
      </c>
      <c r="RLH318" t="s">
        <v>1495</v>
      </c>
      <c r="RLI318">
        <f>RLI317+1</f>
        <v>1</v>
      </c>
      <c r="RLJ318" t="str">
        <f>MID(RLK318,1,1)</f>
        <v>Q</v>
      </c>
      <c r="RLK318" t="s">
        <v>640</v>
      </c>
      <c r="RLL318" t="s">
        <v>1495</v>
      </c>
      <c r="RLM318">
        <f>RLM317+1</f>
        <v>1</v>
      </c>
      <c r="RLN318" t="str">
        <f>MID(RLO318,1,1)</f>
        <v>Q</v>
      </c>
      <c r="RLO318" t="s">
        <v>640</v>
      </c>
      <c r="RLP318" t="s">
        <v>1495</v>
      </c>
      <c r="RLQ318">
        <f>RLQ317+1</f>
        <v>1</v>
      </c>
      <c r="RLR318" t="str">
        <f>MID(RLS318,1,1)</f>
        <v>Q</v>
      </c>
      <c r="RLS318" t="s">
        <v>640</v>
      </c>
      <c r="RLT318" t="s">
        <v>1495</v>
      </c>
      <c r="RLU318">
        <f>RLU317+1</f>
        <v>1</v>
      </c>
      <c r="RLV318" t="str">
        <f>MID(RLW318,1,1)</f>
        <v>Q</v>
      </c>
      <c r="RLW318" t="s">
        <v>640</v>
      </c>
      <c r="RLX318" t="s">
        <v>1495</v>
      </c>
      <c r="RLY318">
        <f>RLY317+1</f>
        <v>1</v>
      </c>
      <c r="RLZ318" t="str">
        <f>MID(RMA318,1,1)</f>
        <v>Q</v>
      </c>
      <c r="RMA318" t="s">
        <v>640</v>
      </c>
      <c r="RMB318" t="s">
        <v>1495</v>
      </c>
      <c r="RMC318">
        <f>RMC317+1</f>
        <v>1</v>
      </c>
      <c r="RMD318" t="str">
        <f>MID(RME318,1,1)</f>
        <v>Q</v>
      </c>
      <c r="RME318" t="s">
        <v>640</v>
      </c>
      <c r="RMF318" t="s">
        <v>1495</v>
      </c>
      <c r="RMG318">
        <f>RMG317+1</f>
        <v>1</v>
      </c>
      <c r="RMH318" t="str">
        <f>MID(RMI318,1,1)</f>
        <v>Q</v>
      </c>
      <c r="RMI318" t="s">
        <v>640</v>
      </c>
      <c r="RMJ318" t="s">
        <v>1495</v>
      </c>
      <c r="RMK318">
        <f>RMK317+1</f>
        <v>1</v>
      </c>
      <c r="RML318" t="str">
        <f>MID(RMM318,1,1)</f>
        <v>Q</v>
      </c>
      <c r="RMM318" t="s">
        <v>640</v>
      </c>
      <c r="RMN318" t="s">
        <v>1495</v>
      </c>
      <c r="RMO318">
        <f>RMO317+1</f>
        <v>1</v>
      </c>
      <c r="RMP318" t="str">
        <f>MID(RMQ318,1,1)</f>
        <v>Q</v>
      </c>
      <c r="RMQ318" t="s">
        <v>640</v>
      </c>
      <c r="RMR318" t="s">
        <v>1495</v>
      </c>
      <c r="RMS318">
        <f>RMS317+1</f>
        <v>1</v>
      </c>
      <c r="RMT318" t="str">
        <f>MID(RMU318,1,1)</f>
        <v>Q</v>
      </c>
      <c r="RMU318" t="s">
        <v>640</v>
      </c>
      <c r="RMV318" t="s">
        <v>1495</v>
      </c>
      <c r="RMW318">
        <f>RMW317+1</f>
        <v>1</v>
      </c>
      <c r="RMX318" t="str">
        <f>MID(RMY318,1,1)</f>
        <v>Q</v>
      </c>
      <c r="RMY318" t="s">
        <v>640</v>
      </c>
      <c r="RMZ318" t="s">
        <v>1495</v>
      </c>
      <c r="RNA318">
        <f>RNA317+1</f>
        <v>1</v>
      </c>
      <c r="RNB318" t="str">
        <f>MID(RNC318,1,1)</f>
        <v>Q</v>
      </c>
      <c r="RNC318" t="s">
        <v>640</v>
      </c>
      <c r="RND318" t="s">
        <v>1495</v>
      </c>
      <c r="RNE318">
        <f>RNE317+1</f>
        <v>1</v>
      </c>
      <c r="RNF318" t="str">
        <f>MID(RNG318,1,1)</f>
        <v>Q</v>
      </c>
      <c r="RNG318" t="s">
        <v>640</v>
      </c>
      <c r="RNH318" t="s">
        <v>1495</v>
      </c>
      <c r="RNI318">
        <f>RNI317+1</f>
        <v>1</v>
      </c>
      <c r="RNJ318" t="str">
        <f>MID(RNK318,1,1)</f>
        <v>Q</v>
      </c>
      <c r="RNK318" t="s">
        <v>640</v>
      </c>
      <c r="RNL318" t="s">
        <v>1495</v>
      </c>
      <c r="RNM318">
        <f>RNM317+1</f>
        <v>1</v>
      </c>
      <c r="RNN318" t="str">
        <f>MID(RNO318,1,1)</f>
        <v>Q</v>
      </c>
      <c r="RNO318" t="s">
        <v>640</v>
      </c>
      <c r="RNP318" t="s">
        <v>1495</v>
      </c>
      <c r="RNQ318">
        <f>RNQ317+1</f>
        <v>1</v>
      </c>
      <c r="RNR318" t="str">
        <f>MID(RNS318,1,1)</f>
        <v>Q</v>
      </c>
      <c r="RNS318" t="s">
        <v>640</v>
      </c>
      <c r="RNT318" t="s">
        <v>1495</v>
      </c>
      <c r="RNU318">
        <f>RNU317+1</f>
        <v>1</v>
      </c>
      <c r="RNV318" t="str">
        <f>MID(RNW318,1,1)</f>
        <v>Q</v>
      </c>
      <c r="RNW318" t="s">
        <v>640</v>
      </c>
      <c r="RNX318" t="s">
        <v>1495</v>
      </c>
      <c r="RNY318">
        <f>RNY317+1</f>
        <v>1</v>
      </c>
      <c r="RNZ318" t="str">
        <f>MID(ROA318,1,1)</f>
        <v>Q</v>
      </c>
      <c r="ROA318" t="s">
        <v>640</v>
      </c>
      <c r="ROB318" t="s">
        <v>1495</v>
      </c>
      <c r="ROC318">
        <f>ROC317+1</f>
        <v>1</v>
      </c>
      <c r="ROD318" t="str">
        <f>MID(ROE318,1,1)</f>
        <v>Q</v>
      </c>
      <c r="ROE318" t="s">
        <v>640</v>
      </c>
      <c r="ROF318" t="s">
        <v>1495</v>
      </c>
      <c r="ROG318">
        <f>ROG317+1</f>
        <v>1</v>
      </c>
      <c r="ROH318" t="str">
        <f>MID(ROI318,1,1)</f>
        <v>Q</v>
      </c>
      <c r="ROI318" t="s">
        <v>640</v>
      </c>
      <c r="ROJ318" t="s">
        <v>1495</v>
      </c>
      <c r="ROK318">
        <f>ROK317+1</f>
        <v>1</v>
      </c>
      <c r="ROL318" t="str">
        <f>MID(ROM318,1,1)</f>
        <v>Q</v>
      </c>
      <c r="ROM318" t="s">
        <v>640</v>
      </c>
      <c r="RON318" t="s">
        <v>1495</v>
      </c>
      <c r="ROO318">
        <f>ROO317+1</f>
        <v>1</v>
      </c>
      <c r="ROP318" t="str">
        <f>MID(ROQ318,1,1)</f>
        <v>Q</v>
      </c>
      <c r="ROQ318" t="s">
        <v>640</v>
      </c>
      <c r="ROR318" t="s">
        <v>1495</v>
      </c>
      <c r="ROS318">
        <f>ROS317+1</f>
        <v>1</v>
      </c>
      <c r="ROT318" t="str">
        <f>MID(ROU318,1,1)</f>
        <v>Q</v>
      </c>
      <c r="ROU318" t="s">
        <v>640</v>
      </c>
      <c r="ROV318" t="s">
        <v>1495</v>
      </c>
      <c r="ROW318">
        <f>ROW317+1</f>
        <v>1</v>
      </c>
      <c r="ROX318" t="str">
        <f>MID(ROY318,1,1)</f>
        <v>Q</v>
      </c>
      <c r="ROY318" t="s">
        <v>640</v>
      </c>
      <c r="ROZ318" t="s">
        <v>1495</v>
      </c>
      <c r="RPA318">
        <f>RPA317+1</f>
        <v>1</v>
      </c>
      <c r="RPB318" t="str">
        <f>MID(RPC318,1,1)</f>
        <v>Q</v>
      </c>
      <c r="RPC318" t="s">
        <v>640</v>
      </c>
      <c r="RPD318" t="s">
        <v>1495</v>
      </c>
      <c r="RPE318">
        <f>RPE317+1</f>
        <v>1</v>
      </c>
      <c r="RPF318" t="str">
        <f>MID(RPG318,1,1)</f>
        <v>Q</v>
      </c>
      <c r="RPG318" t="s">
        <v>640</v>
      </c>
      <c r="RPH318" t="s">
        <v>1495</v>
      </c>
      <c r="RPI318">
        <f>RPI317+1</f>
        <v>1</v>
      </c>
      <c r="RPJ318" t="str">
        <f>MID(RPK318,1,1)</f>
        <v>Q</v>
      </c>
      <c r="RPK318" t="s">
        <v>640</v>
      </c>
      <c r="RPL318" t="s">
        <v>1495</v>
      </c>
      <c r="RPM318">
        <f>RPM317+1</f>
        <v>1</v>
      </c>
      <c r="RPN318" t="str">
        <f>MID(RPO318,1,1)</f>
        <v>Q</v>
      </c>
      <c r="RPO318" t="s">
        <v>640</v>
      </c>
      <c r="RPP318" t="s">
        <v>1495</v>
      </c>
      <c r="RPQ318">
        <f>RPQ317+1</f>
        <v>1</v>
      </c>
      <c r="RPR318" t="str">
        <f>MID(RPS318,1,1)</f>
        <v>Q</v>
      </c>
      <c r="RPS318" t="s">
        <v>640</v>
      </c>
      <c r="RPT318" t="s">
        <v>1495</v>
      </c>
      <c r="RPU318">
        <f>RPU317+1</f>
        <v>1</v>
      </c>
      <c r="RPV318" t="str">
        <f>MID(RPW318,1,1)</f>
        <v>Q</v>
      </c>
      <c r="RPW318" t="s">
        <v>640</v>
      </c>
      <c r="RPX318" t="s">
        <v>1495</v>
      </c>
      <c r="RPY318">
        <f>RPY317+1</f>
        <v>1</v>
      </c>
      <c r="RPZ318" t="str">
        <f>MID(RQA318,1,1)</f>
        <v>Q</v>
      </c>
      <c r="RQA318" t="s">
        <v>640</v>
      </c>
      <c r="RQB318" t="s">
        <v>1495</v>
      </c>
      <c r="RQC318">
        <f>RQC317+1</f>
        <v>1</v>
      </c>
      <c r="RQD318" t="str">
        <f>MID(RQE318,1,1)</f>
        <v>Q</v>
      </c>
      <c r="RQE318" t="s">
        <v>640</v>
      </c>
      <c r="RQF318" t="s">
        <v>1495</v>
      </c>
      <c r="RQG318">
        <f>RQG317+1</f>
        <v>1</v>
      </c>
      <c r="RQH318" t="str">
        <f>MID(RQI318,1,1)</f>
        <v>Q</v>
      </c>
      <c r="RQI318" t="s">
        <v>640</v>
      </c>
      <c r="RQJ318" t="s">
        <v>1495</v>
      </c>
      <c r="RQK318">
        <f>RQK317+1</f>
        <v>1</v>
      </c>
      <c r="RQL318" t="str">
        <f>MID(RQM318,1,1)</f>
        <v>Q</v>
      </c>
      <c r="RQM318" t="s">
        <v>640</v>
      </c>
      <c r="RQN318" t="s">
        <v>1495</v>
      </c>
      <c r="RQO318">
        <f>RQO317+1</f>
        <v>1</v>
      </c>
      <c r="RQP318" t="str">
        <f>MID(RQQ318,1,1)</f>
        <v>Q</v>
      </c>
      <c r="RQQ318" t="s">
        <v>640</v>
      </c>
      <c r="RQR318" t="s">
        <v>1495</v>
      </c>
      <c r="RQS318">
        <f>RQS317+1</f>
        <v>1</v>
      </c>
      <c r="RQT318" t="str">
        <f>MID(RQU318,1,1)</f>
        <v>Q</v>
      </c>
      <c r="RQU318" t="s">
        <v>640</v>
      </c>
      <c r="RQV318" t="s">
        <v>1495</v>
      </c>
      <c r="RQW318">
        <f>RQW317+1</f>
        <v>1</v>
      </c>
      <c r="RQX318" t="str">
        <f>MID(RQY318,1,1)</f>
        <v>Q</v>
      </c>
      <c r="RQY318" t="s">
        <v>640</v>
      </c>
      <c r="RQZ318" t="s">
        <v>1495</v>
      </c>
      <c r="RRA318">
        <f>RRA317+1</f>
        <v>1</v>
      </c>
      <c r="RRB318" t="str">
        <f>MID(RRC318,1,1)</f>
        <v>Q</v>
      </c>
      <c r="RRC318" t="s">
        <v>640</v>
      </c>
      <c r="RRD318" t="s">
        <v>1495</v>
      </c>
      <c r="RRE318">
        <f>RRE317+1</f>
        <v>1</v>
      </c>
      <c r="RRF318" t="str">
        <f>MID(RRG318,1,1)</f>
        <v>Q</v>
      </c>
      <c r="RRG318" t="s">
        <v>640</v>
      </c>
      <c r="RRH318" t="s">
        <v>1495</v>
      </c>
      <c r="RRI318">
        <f>RRI317+1</f>
        <v>1</v>
      </c>
      <c r="RRJ318" t="str">
        <f>MID(RRK318,1,1)</f>
        <v>Q</v>
      </c>
      <c r="RRK318" t="s">
        <v>640</v>
      </c>
      <c r="RRL318" t="s">
        <v>1495</v>
      </c>
      <c r="RRM318">
        <f>RRM317+1</f>
        <v>1</v>
      </c>
      <c r="RRN318" t="str">
        <f>MID(RRO318,1,1)</f>
        <v>Q</v>
      </c>
      <c r="RRO318" t="s">
        <v>640</v>
      </c>
      <c r="RRP318" t="s">
        <v>1495</v>
      </c>
      <c r="RRQ318">
        <f>RRQ317+1</f>
        <v>1</v>
      </c>
      <c r="RRR318" t="str">
        <f>MID(RRS318,1,1)</f>
        <v>Q</v>
      </c>
      <c r="RRS318" t="s">
        <v>640</v>
      </c>
      <c r="RRT318" t="s">
        <v>1495</v>
      </c>
      <c r="RRU318">
        <f>RRU317+1</f>
        <v>1</v>
      </c>
      <c r="RRV318" t="str">
        <f>MID(RRW318,1,1)</f>
        <v>Q</v>
      </c>
      <c r="RRW318" t="s">
        <v>640</v>
      </c>
      <c r="RRX318" t="s">
        <v>1495</v>
      </c>
      <c r="RRY318">
        <f>RRY317+1</f>
        <v>1</v>
      </c>
      <c r="RRZ318" t="str">
        <f>MID(RSA318,1,1)</f>
        <v>Q</v>
      </c>
      <c r="RSA318" t="s">
        <v>640</v>
      </c>
      <c r="RSB318" t="s">
        <v>1495</v>
      </c>
      <c r="RSC318">
        <f>RSC317+1</f>
        <v>1</v>
      </c>
      <c r="RSD318" t="str">
        <f>MID(RSE318,1,1)</f>
        <v>Q</v>
      </c>
      <c r="RSE318" t="s">
        <v>640</v>
      </c>
      <c r="RSF318" t="s">
        <v>1495</v>
      </c>
      <c r="RSG318">
        <f>RSG317+1</f>
        <v>1</v>
      </c>
      <c r="RSH318" t="str">
        <f>MID(RSI318,1,1)</f>
        <v>Q</v>
      </c>
      <c r="RSI318" t="s">
        <v>640</v>
      </c>
      <c r="RSJ318" t="s">
        <v>1495</v>
      </c>
      <c r="RSK318">
        <f>RSK317+1</f>
        <v>1</v>
      </c>
      <c r="RSL318" t="str">
        <f>MID(RSM318,1,1)</f>
        <v>Q</v>
      </c>
      <c r="RSM318" t="s">
        <v>640</v>
      </c>
      <c r="RSN318" t="s">
        <v>1495</v>
      </c>
      <c r="RSO318">
        <f>RSO317+1</f>
        <v>1</v>
      </c>
      <c r="RSP318" t="str">
        <f>MID(RSQ318,1,1)</f>
        <v>Q</v>
      </c>
      <c r="RSQ318" t="s">
        <v>640</v>
      </c>
      <c r="RSR318" t="s">
        <v>1495</v>
      </c>
      <c r="RSS318">
        <f>RSS317+1</f>
        <v>1</v>
      </c>
      <c r="RST318" t="str">
        <f>MID(RSU318,1,1)</f>
        <v>Q</v>
      </c>
      <c r="RSU318" t="s">
        <v>640</v>
      </c>
      <c r="RSV318" t="s">
        <v>1495</v>
      </c>
      <c r="RSW318">
        <f>RSW317+1</f>
        <v>1</v>
      </c>
      <c r="RSX318" t="str">
        <f>MID(RSY318,1,1)</f>
        <v>Q</v>
      </c>
      <c r="RSY318" t="s">
        <v>640</v>
      </c>
      <c r="RSZ318" t="s">
        <v>1495</v>
      </c>
      <c r="RTA318">
        <f>RTA317+1</f>
        <v>1</v>
      </c>
      <c r="RTB318" t="str">
        <f>MID(RTC318,1,1)</f>
        <v>Q</v>
      </c>
      <c r="RTC318" t="s">
        <v>640</v>
      </c>
      <c r="RTD318" t="s">
        <v>1495</v>
      </c>
      <c r="RTE318">
        <f>RTE317+1</f>
        <v>1</v>
      </c>
      <c r="RTF318" t="str">
        <f>MID(RTG318,1,1)</f>
        <v>Q</v>
      </c>
      <c r="RTG318" t="s">
        <v>640</v>
      </c>
      <c r="RTH318" t="s">
        <v>1495</v>
      </c>
      <c r="RTI318">
        <f>RTI317+1</f>
        <v>1</v>
      </c>
      <c r="RTJ318" t="str">
        <f>MID(RTK318,1,1)</f>
        <v>Q</v>
      </c>
      <c r="RTK318" t="s">
        <v>640</v>
      </c>
      <c r="RTL318" t="s">
        <v>1495</v>
      </c>
      <c r="RTM318">
        <f>RTM317+1</f>
        <v>1</v>
      </c>
      <c r="RTN318" t="str">
        <f>MID(RTO318,1,1)</f>
        <v>Q</v>
      </c>
      <c r="RTO318" t="s">
        <v>640</v>
      </c>
      <c r="RTP318" t="s">
        <v>1495</v>
      </c>
      <c r="RTQ318">
        <f>RTQ317+1</f>
        <v>1</v>
      </c>
      <c r="RTR318" t="str">
        <f>MID(RTS318,1,1)</f>
        <v>Q</v>
      </c>
      <c r="RTS318" t="s">
        <v>640</v>
      </c>
      <c r="RTT318" t="s">
        <v>1495</v>
      </c>
      <c r="RTU318">
        <f>RTU317+1</f>
        <v>1</v>
      </c>
      <c r="RTV318" t="str">
        <f>MID(RTW318,1,1)</f>
        <v>Q</v>
      </c>
      <c r="RTW318" t="s">
        <v>640</v>
      </c>
      <c r="RTX318" t="s">
        <v>1495</v>
      </c>
      <c r="RTY318">
        <f>RTY317+1</f>
        <v>1</v>
      </c>
      <c r="RTZ318" t="str">
        <f>MID(RUA318,1,1)</f>
        <v>Q</v>
      </c>
      <c r="RUA318" t="s">
        <v>640</v>
      </c>
      <c r="RUB318" t="s">
        <v>1495</v>
      </c>
      <c r="RUC318">
        <f>RUC317+1</f>
        <v>1</v>
      </c>
      <c r="RUD318" t="str">
        <f>MID(RUE318,1,1)</f>
        <v>Q</v>
      </c>
      <c r="RUE318" t="s">
        <v>640</v>
      </c>
      <c r="RUF318" t="s">
        <v>1495</v>
      </c>
      <c r="RUG318">
        <f>RUG317+1</f>
        <v>1</v>
      </c>
      <c r="RUH318" t="str">
        <f>MID(RUI318,1,1)</f>
        <v>Q</v>
      </c>
      <c r="RUI318" t="s">
        <v>640</v>
      </c>
      <c r="RUJ318" t="s">
        <v>1495</v>
      </c>
      <c r="RUK318">
        <f>RUK317+1</f>
        <v>1</v>
      </c>
      <c r="RUL318" t="str">
        <f>MID(RUM318,1,1)</f>
        <v>Q</v>
      </c>
      <c r="RUM318" t="s">
        <v>640</v>
      </c>
      <c r="RUN318" t="s">
        <v>1495</v>
      </c>
      <c r="RUO318">
        <f>RUO317+1</f>
        <v>1</v>
      </c>
      <c r="RUP318" t="str">
        <f>MID(RUQ318,1,1)</f>
        <v>Q</v>
      </c>
      <c r="RUQ318" t="s">
        <v>640</v>
      </c>
      <c r="RUR318" t="s">
        <v>1495</v>
      </c>
      <c r="RUS318">
        <f>RUS317+1</f>
        <v>1</v>
      </c>
      <c r="RUT318" t="str">
        <f>MID(RUU318,1,1)</f>
        <v>Q</v>
      </c>
      <c r="RUU318" t="s">
        <v>640</v>
      </c>
      <c r="RUV318" t="s">
        <v>1495</v>
      </c>
      <c r="RUW318">
        <f>RUW317+1</f>
        <v>1</v>
      </c>
      <c r="RUX318" t="str">
        <f>MID(RUY318,1,1)</f>
        <v>Q</v>
      </c>
      <c r="RUY318" t="s">
        <v>640</v>
      </c>
      <c r="RUZ318" t="s">
        <v>1495</v>
      </c>
      <c r="RVA318">
        <f>RVA317+1</f>
        <v>1</v>
      </c>
      <c r="RVB318" t="str">
        <f>MID(RVC318,1,1)</f>
        <v>Q</v>
      </c>
      <c r="RVC318" t="s">
        <v>640</v>
      </c>
      <c r="RVD318" t="s">
        <v>1495</v>
      </c>
      <c r="RVE318">
        <f>RVE317+1</f>
        <v>1</v>
      </c>
      <c r="RVF318" t="str">
        <f>MID(RVG318,1,1)</f>
        <v>Q</v>
      </c>
      <c r="RVG318" t="s">
        <v>640</v>
      </c>
      <c r="RVH318" t="s">
        <v>1495</v>
      </c>
      <c r="RVI318">
        <f>RVI317+1</f>
        <v>1</v>
      </c>
      <c r="RVJ318" t="str">
        <f>MID(RVK318,1,1)</f>
        <v>Q</v>
      </c>
      <c r="RVK318" t="s">
        <v>640</v>
      </c>
      <c r="RVL318" t="s">
        <v>1495</v>
      </c>
      <c r="RVM318">
        <f>RVM317+1</f>
        <v>1</v>
      </c>
      <c r="RVN318" t="str">
        <f>MID(RVO318,1,1)</f>
        <v>Q</v>
      </c>
      <c r="RVO318" t="s">
        <v>640</v>
      </c>
      <c r="RVP318" t="s">
        <v>1495</v>
      </c>
      <c r="RVQ318">
        <f>RVQ317+1</f>
        <v>1</v>
      </c>
      <c r="RVR318" t="str">
        <f>MID(RVS318,1,1)</f>
        <v>Q</v>
      </c>
      <c r="RVS318" t="s">
        <v>640</v>
      </c>
      <c r="RVT318" t="s">
        <v>1495</v>
      </c>
      <c r="RVU318">
        <f>RVU317+1</f>
        <v>1</v>
      </c>
      <c r="RVV318" t="str">
        <f>MID(RVW318,1,1)</f>
        <v>Q</v>
      </c>
      <c r="RVW318" t="s">
        <v>640</v>
      </c>
      <c r="RVX318" t="s">
        <v>1495</v>
      </c>
      <c r="RVY318">
        <f>RVY317+1</f>
        <v>1</v>
      </c>
      <c r="RVZ318" t="str">
        <f>MID(RWA318,1,1)</f>
        <v>Q</v>
      </c>
      <c r="RWA318" t="s">
        <v>640</v>
      </c>
      <c r="RWB318" t="s">
        <v>1495</v>
      </c>
      <c r="RWC318">
        <f>RWC317+1</f>
        <v>1</v>
      </c>
      <c r="RWD318" t="str">
        <f>MID(RWE318,1,1)</f>
        <v>Q</v>
      </c>
      <c r="RWE318" t="s">
        <v>640</v>
      </c>
      <c r="RWF318" t="s">
        <v>1495</v>
      </c>
      <c r="RWG318">
        <f>RWG317+1</f>
        <v>1</v>
      </c>
      <c r="RWH318" t="str">
        <f>MID(RWI318,1,1)</f>
        <v>Q</v>
      </c>
      <c r="RWI318" t="s">
        <v>640</v>
      </c>
      <c r="RWJ318" t="s">
        <v>1495</v>
      </c>
      <c r="RWK318">
        <f>RWK317+1</f>
        <v>1</v>
      </c>
      <c r="RWL318" t="str">
        <f>MID(RWM318,1,1)</f>
        <v>Q</v>
      </c>
      <c r="RWM318" t="s">
        <v>640</v>
      </c>
      <c r="RWN318" t="s">
        <v>1495</v>
      </c>
      <c r="RWO318">
        <f>RWO317+1</f>
        <v>1</v>
      </c>
      <c r="RWP318" t="str">
        <f>MID(RWQ318,1,1)</f>
        <v>Q</v>
      </c>
      <c r="RWQ318" t="s">
        <v>640</v>
      </c>
      <c r="RWR318" t="s">
        <v>1495</v>
      </c>
      <c r="RWS318">
        <f>RWS317+1</f>
        <v>1</v>
      </c>
      <c r="RWT318" t="str">
        <f>MID(RWU318,1,1)</f>
        <v>Q</v>
      </c>
      <c r="RWU318" t="s">
        <v>640</v>
      </c>
      <c r="RWV318" t="s">
        <v>1495</v>
      </c>
      <c r="RWW318">
        <f>RWW317+1</f>
        <v>1</v>
      </c>
      <c r="RWX318" t="str">
        <f>MID(RWY318,1,1)</f>
        <v>Q</v>
      </c>
      <c r="RWY318" t="s">
        <v>640</v>
      </c>
      <c r="RWZ318" t="s">
        <v>1495</v>
      </c>
      <c r="RXA318">
        <f>RXA317+1</f>
        <v>1</v>
      </c>
      <c r="RXB318" t="str">
        <f>MID(RXC318,1,1)</f>
        <v>Q</v>
      </c>
      <c r="RXC318" t="s">
        <v>640</v>
      </c>
      <c r="RXD318" t="s">
        <v>1495</v>
      </c>
      <c r="RXE318">
        <f>RXE317+1</f>
        <v>1</v>
      </c>
      <c r="RXF318" t="str">
        <f>MID(RXG318,1,1)</f>
        <v>Q</v>
      </c>
      <c r="RXG318" t="s">
        <v>640</v>
      </c>
      <c r="RXH318" t="s">
        <v>1495</v>
      </c>
      <c r="RXI318">
        <f>RXI317+1</f>
        <v>1</v>
      </c>
      <c r="RXJ318" t="str">
        <f>MID(RXK318,1,1)</f>
        <v>Q</v>
      </c>
      <c r="RXK318" t="s">
        <v>640</v>
      </c>
      <c r="RXL318" t="s">
        <v>1495</v>
      </c>
      <c r="RXM318">
        <f>RXM317+1</f>
        <v>1</v>
      </c>
      <c r="RXN318" t="str">
        <f>MID(RXO318,1,1)</f>
        <v>Q</v>
      </c>
      <c r="RXO318" t="s">
        <v>640</v>
      </c>
      <c r="RXP318" t="s">
        <v>1495</v>
      </c>
      <c r="RXQ318">
        <f>RXQ317+1</f>
        <v>1</v>
      </c>
      <c r="RXR318" t="str">
        <f>MID(RXS318,1,1)</f>
        <v>Q</v>
      </c>
      <c r="RXS318" t="s">
        <v>640</v>
      </c>
      <c r="RXT318" t="s">
        <v>1495</v>
      </c>
      <c r="RXU318">
        <f>RXU317+1</f>
        <v>1</v>
      </c>
      <c r="RXV318" t="str">
        <f>MID(RXW318,1,1)</f>
        <v>Q</v>
      </c>
      <c r="RXW318" t="s">
        <v>640</v>
      </c>
      <c r="RXX318" t="s">
        <v>1495</v>
      </c>
      <c r="RXY318">
        <f>RXY317+1</f>
        <v>1</v>
      </c>
      <c r="RXZ318" t="str">
        <f>MID(RYA318,1,1)</f>
        <v>Q</v>
      </c>
      <c r="RYA318" t="s">
        <v>640</v>
      </c>
      <c r="RYB318" t="s">
        <v>1495</v>
      </c>
      <c r="RYC318">
        <f>RYC317+1</f>
        <v>1</v>
      </c>
      <c r="RYD318" t="str">
        <f>MID(RYE318,1,1)</f>
        <v>Q</v>
      </c>
      <c r="RYE318" t="s">
        <v>640</v>
      </c>
      <c r="RYF318" t="s">
        <v>1495</v>
      </c>
      <c r="RYG318">
        <f>RYG317+1</f>
        <v>1</v>
      </c>
      <c r="RYH318" t="str">
        <f>MID(RYI318,1,1)</f>
        <v>Q</v>
      </c>
      <c r="RYI318" t="s">
        <v>640</v>
      </c>
      <c r="RYJ318" t="s">
        <v>1495</v>
      </c>
      <c r="RYK318">
        <f>RYK317+1</f>
        <v>1</v>
      </c>
      <c r="RYL318" t="str">
        <f>MID(RYM318,1,1)</f>
        <v>Q</v>
      </c>
      <c r="RYM318" t="s">
        <v>640</v>
      </c>
      <c r="RYN318" t="s">
        <v>1495</v>
      </c>
      <c r="RYO318">
        <f>RYO317+1</f>
        <v>1</v>
      </c>
      <c r="RYP318" t="str">
        <f>MID(RYQ318,1,1)</f>
        <v>Q</v>
      </c>
      <c r="RYQ318" t="s">
        <v>640</v>
      </c>
      <c r="RYR318" t="s">
        <v>1495</v>
      </c>
      <c r="RYS318">
        <f>RYS317+1</f>
        <v>1</v>
      </c>
      <c r="RYT318" t="str">
        <f>MID(RYU318,1,1)</f>
        <v>Q</v>
      </c>
      <c r="RYU318" t="s">
        <v>640</v>
      </c>
      <c r="RYV318" t="s">
        <v>1495</v>
      </c>
      <c r="RYW318">
        <f>RYW317+1</f>
        <v>1</v>
      </c>
      <c r="RYX318" t="str">
        <f>MID(RYY318,1,1)</f>
        <v>Q</v>
      </c>
      <c r="RYY318" t="s">
        <v>640</v>
      </c>
      <c r="RYZ318" t="s">
        <v>1495</v>
      </c>
      <c r="RZA318">
        <f>RZA317+1</f>
        <v>1</v>
      </c>
      <c r="RZB318" t="str">
        <f>MID(RZC318,1,1)</f>
        <v>Q</v>
      </c>
      <c r="RZC318" t="s">
        <v>640</v>
      </c>
      <c r="RZD318" t="s">
        <v>1495</v>
      </c>
      <c r="RZE318">
        <f>RZE317+1</f>
        <v>1</v>
      </c>
      <c r="RZF318" t="str">
        <f>MID(RZG318,1,1)</f>
        <v>Q</v>
      </c>
      <c r="RZG318" t="s">
        <v>640</v>
      </c>
      <c r="RZH318" t="s">
        <v>1495</v>
      </c>
      <c r="RZI318">
        <f>RZI317+1</f>
        <v>1</v>
      </c>
      <c r="RZJ318" t="str">
        <f>MID(RZK318,1,1)</f>
        <v>Q</v>
      </c>
      <c r="RZK318" t="s">
        <v>640</v>
      </c>
      <c r="RZL318" t="s">
        <v>1495</v>
      </c>
      <c r="RZM318">
        <f>RZM317+1</f>
        <v>1</v>
      </c>
      <c r="RZN318" t="str">
        <f>MID(RZO318,1,1)</f>
        <v>Q</v>
      </c>
      <c r="RZO318" t="s">
        <v>640</v>
      </c>
      <c r="RZP318" t="s">
        <v>1495</v>
      </c>
      <c r="RZQ318">
        <f>RZQ317+1</f>
        <v>1</v>
      </c>
      <c r="RZR318" t="str">
        <f>MID(RZS318,1,1)</f>
        <v>Q</v>
      </c>
      <c r="RZS318" t="s">
        <v>640</v>
      </c>
      <c r="RZT318" t="s">
        <v>1495</v>
      </c>
      <c r="RZU318">
        <f>RZU317+1</f>
        <v>1</v>
      </c>
      <c r="RZV318" t="str">
        <f>MID(RZW318,1,1)</f>
        <v>Q</v>
      </c>
      <c r="RZW318" t="s">
        <v>640</v>
      </c>
      <c r="RZX318" t="s">
        <v>1495</v>
      </c>
      <c r="RZY318">
        <f>RZY317+1</f>
        <v>1</v>
      </c>
      <c r="RZZ318" t="str">
        <f>MID(SAA318,1,1)</f>
        <v>Q</v>
      </c>
      <c r="SAA318" t="s">
        <v>640</v>
      </c>
      <c r="SAB318" t="s">
        <v>1495</v>
      </c>
      <c r="SAC318">
        <f>SAC317+1</f>
        <v>1</v>
      </c>
      <c r="SAD318" t="str">
        <f>MID(SAE318,1,1)</f>
        <v>Q</v>
      </c>
      <c r="SAE318" t="s">
        <v>640</v>
      </c>
      <c r="SAF318" t="s">
        <v>1495</v>
      </c>
      <c r="SAG318">
        <f>SAG317+1</f>
        <v>1</v>
      </c>
      <c r="SAH318" t="str">
        <f>MID(SAI318,1,1)</f>
        <v>Q</v>
      </c>
      <c r="SAI318" t="s">
        <v>640</v>
      </c>
      <c r="SAJ318" t="s">
        <v>1495</v>
      </c>
      <c r="SAK318">
        <f>SAK317+1</f>
        <v>1</v>
      </c>
      <c r="SAL318" t="str">
        <f>MID(SAM318,1,1)</f>
        <v>Q</v>
      </c>
      <c r="SAM318" t="s">
        <v>640</v>
      </c>
      <c r="SAN318" t="s">
        <v>1495</v>
      </c>
      <c r="SAO318">
        <f>SAO317+1</f>
        <v>1</v>
      </c>
      <c r="SAP318" t="str">
        <f>MID(SAQ318,1,1)</f>
        <v>Q</v>
      </c>
      <c r="SAQ318" t="s">
        <v>640</v>
      </c>
      <c r="SAR318" t="s">
        <v>1495</v>
      </c>
      <c r="SAS318">
        <f>SAS317+1</f>
        <v>1</v>
      </c>
      <c r="SAT318" t="str">
        <f>MID(SAU318,1,1)</f>
        <v>Q</v>
      </c>
      <c r="SAU318" t="s">
        <v>640</v>
      </c>
      <c r="SAV318" t="s">
        <v>1495</v>
      </c>
      <c r="SAW318">
        <f>SAW317+1</f>
        <v>1</v>
      </c>
      <c r="SAX318" t="str">
        <f>MID(SAY318,1,1)</f>
        <v>Q</v>
      </c>
      <c r="SAY318" t="s">
        <v>640</v>
      </c>
      <c r="SAZ318" t="s">
        <v>1495</v>
      </c>
      <c r="SBA318">
        <f>SBA317+1</f>
        <v>1</v>
      </c>
      <c r="SBB318" t="str">
        <f>MID(SBC318,1,1)</f>
        <v>Q</v>
      </c>
      <c r="SBC318" t="s">
        <v>640</v>
      </c>
      <c r="SBD318" t="s">
        <v>1495</v>
      </c>
      <c r="SBE318">
        <f>SBE317+1</f>
        <v>1</v>
      </c>
      <c r="SBF318" t="str">
        <f>MID(SBG318,1,1)</f>
        <v>Q</v>
      </c>
      <c r="SBG318" t="s">
        <v>640</v>
      </c>
      <c r="SBH318" t="s">
        <v>1495</v>
      </c>
      <c r="SBI318">
        <f>SBI317+1</f>
        <v>1</v>
      </c>
      <c r="SBJ318" t="str">
        <f>MID(SBK318,1,1)</f>
        <v>Q</v>
      </c>
      <c r="SBK318" t="s">
        <v>640</v>
      </c>
      <c r="SBL318" t="s">
        <v>1495</v>
      </c>
      <c r="SBM318">
        <f>SBM317+1</f>
        <v>1</v>
      </c>
      <c r="SBN318" t="str">
        <f>MID(SBO318,1,1)</f>
        <v>Q</v>
      </c>
      <c r="SBO318" t="s">
        <v>640</v>
      </c>
      <c r="SBP318" t="s">
        <v>1495</v>
      </c>
      <c r="SBQ318">
        <f>SBQ317+1</f>
        <v>1</v>
      </c>
      <c r="SBR318" t="str">
        <f>MID(SBS318,1,1)</f>
        <v>Q</v>
      </c>
      <c r="SBS318" t="s">
        <v>640</v>
      </c>
      <c r="SBT318" t="s">
        <v>1495</v>
      </c>
      <c r="SBU318">
        <f>SBU317+1</f>
        <v>1</v>
      </c>
      <c r="SBV318" t="str">
        <f>MID(SBW318,1,1)</f>
        <v>Q</v>
      </c>
      <c r="SBW318" t="s">
        <v>640</v>
      </c>
      <c r="SBX318" t="s">
        <v>1495</v>
      </c>
      <c r="SBY318">
        <f>SBY317+1</f>
        <v>1</v>
      </c>
      <c r="SBZ318" t="str">
        <f>MID(SCA318,1,1)</f>
        <v>Q</v>
      </c>
      <c r="SCA318" t="s">
        <v>640</v>
      </c>
      <c r="SCB318" t="s">
        <v>1495</v>
      </c>
      <c r="SCC318">
        <f>SCC317+1</f>
        <v>1</v>
      </c>
      <c r="SCD318" t="str">
        <f>MID(SCE318,1,1)</f>
        <v>Q</v>
      </c>
      <c r="SCE318" t="s">
        <v>640</v>
      </c>
      <c r="SCF318" t="s">
        <v>1495</v>
      </c>
      <c r="SCG318">
        <f>SCG317+1</f>
        <v>1</v>
      </c>
      <c r="SCH318" t="str">
        <f>MID(SCI318,1,1)</f>
        <v>Q</v>
      </c>
      <c r="SCI318" t="s">
        <v>640</v>
      </c>
      <c r="SCJ318" t="s">
        <v>1495</v>
      </c>
      <c r="SCK318">
        <f>SCK317+1</f>
        <v>1</v>
      </c>
      <c r="SCL318" t="str">
        <f>MID(SCM318,1,1)</f>
        <v>Q</v>
      </c>
      <c r="SCM318" t="s">
        <v>640</v>
      </c>
      <c r="SCN318" t="s">
        <v>1495</v>
      </c>
      <c r="SCO318">
        <f>SCO317+1</f>
        <v>1</v>
      </c>
      <c r="SCP318" t="str">
        <f>MID(SCQ318,1,1)</f>
        <v>Q</v>
      </c>
      <c r="SCQ318" t="s">
        <v>640</v>
      </c>
      <c r="SCR318" t="s">
        <v>1495</v>
      </c>
      <c r="SCS318">
        <f>SCS317+1</f>
        <v>1</v>
      </c>
      <c r="SCT318" t="str">
        <f>MID(SCU318,1,1)</f>
        <v>Q</v>
      </c>
      <c r="SCU318" t="s">
        <v>640</v>
      </c>
      <c r="SCV318" t="s">
        <v>1495</v>
      </c>
      <c r="SCW318">
        <f>SCW317+1</f>
        <v>1</v>
      </c>
      <c r="SCX318" t="str">
        <f>MID(SCY318,1,1)</f>
        <v>Q</v>
      </c>
      <c r="SCY318" t="s">
        <v>640</v>
      </c>
      <c r="SCZ318" t="s">
        <v>1495</v>
      </c>
      <c r="SDA318">
        <f>SDA317+1</f>
        <v>1</v>
      </c>
      <c r="SDB318" t="str">
        <f>MID(SDC318,1,1)</f>
        <v>Q</v>
      </c>
      <c r="SDC318" t="s">
        <v>640</v>
      </c>
      <c r="SDD318" t="s">
        <v>1495</v>
      </c>
      <c r="SDE318">
        <f>SDE317+1</f>
        <v>1</v>
      </c>
      <c r="SDF318" t="str">
        <f>MID(SDG318,1,1)</f>
        <v>Q</v>
      </c>
      <c r="SDG318" t="s">
        <v>640</v>
      </c>
      <c r="SDH318" t="s">
        <v>1495</v>
      </c>
      <c r="SDI318">
        <f>SDI317+1</f>
        <v>1</v>
      </c>
      <c r="SDJ318" t="str">
        <f>MID(SDK318,1,1)</f>
        <v>Q</v>
      </c>
      <c r="SDK318" t="s">
        <v>640</v>
      </c>
      <c r="SDL318" t="s">
        <v>1495</v>
      </c>
      <c r="SDM318">
        <f>SDM317+1</f>
        <v>1</v>
      </c>
      <c r="SDN318" t="str">
        <f>MID(SDO318,1,1)</f>
        <v>Q</v>
      </c>
      <c r="SDO318" t="s">
        <v>640</v>
      </c>
      <c r="SDP318" t="s">
        <v>1495</v>
      </c>
      <c r="SDQ318">
        <f>SDQ317+1</f>
        <v>1</v>
      </c>
      <c r="SDR318" t="str">
        <f>MID(SDS318,1,1)</f>
        <v>Q</v>
      </c>
      <c r="SDS318" t="s">
        <v>640</v>
      </c>
      <c r="SDT318" t="s">
        <v>1495</v>
      </c>
      <c r="SDU318">
        <f>SDU317+1</f>
        <v>1</v>
      </c>
      <c r="SDV318" t="str">
        <f>MID(SDW318,1,1)</f>
        <v>Q</v>
      </c>
      <c r="SDW318" t="s">
        <v>640</v>
      </c>
      <c r="SDX318" t="s">
        <v>1495</v>
      </c>
      <c r="SDY318">
        <f>SDY317+1</f>
        <v>1</v>
      </c>
      <c r="SDZ318" t="str">
        <f>MID(SEA318,1,1)</f>
        <v>Q</v>
      </c>
      <c r="SEA318" t="s">
        <v>640</v>
      </c>
      <c r="SEB318" t="s">
        <v>1495</v>
      </c>
      <c r="SEC318">
        <f>SEC317+1</f>
        <v>1</v>
      </c>
      <c r="SED318" t="str">
        <f>MID(SEE318,1,1)</f>
        <v>Q</v>
      </c>
      <c r="SEE318" t="s">
        <v>640</v>
      </c>
      <c r="SEF318" t="s">
        <v>1495</v>
      </c>
      <c r="SEG318">
        <f>SEG317+1</f>
        <v>1</v>
      </c>
      <c r="SEH318" t="str">
        <f>MID(SEI318,1,1)</f>
        <v>Q</v>
      </c>
      <c r="SEI318" t="s">
        <v>640</v>
      </c>
      <c r="SEJ318" t="s">
        <v>1495</v>
      </c>
      <c r="SEK318">
        <f>SEK317+1</f>
        <v>1</v>
      </c>
      <c r="SEL318" t="str">
        <f>MID(SEM318,1,1)</f>
        <v>Q</v>
      </c>
      <c r="SEM318" t="s">
        <v>640</v>
      </c>
      <c r="SEN318" t="s">
        <v>1495</v>
      </c>
      <c r="SEO318">
        <f>SEO317+1</f>
        <v>1</v>
      </c>
      <c r="SEP318" t="str">
        <f>MID(SEQ318,1,1)</f>
        <v>Q</v>
      </c>
      <c r="SEQ318" t="s">
        <v>640</v>
      </c>
      <c r="SER318" t="s">
        <v>1495</v>
      </c>
      <c r="SES318">
        <f>SES317+1</f>
        <v>1</v>
      </c>
      <c r="SET318" t="str">
        <f>MID(SEU318,1,1)</f>
        <v>Q</v>
      </c>
      <c r="SEU318" t="s">
        <v>640</v>
      </c>
      <c r="SEV318" t="s">
        <v>1495</v>
      </c>
      <c r="SEW318">
        <f>SEW317+1</f>
        <v>1</v>
      </c>
      <c r="SEX318" t="str">
        <f>MID(SEY318,1,1)</f>
        <v>Q</v>
      </c>
      <c r="SEY318" t="s">
        <v>640</v>
      </c>
      <c r="SEZ318" t="s">
        <v>1495</v>
      </c>
      <c r="SFA318">
        <f>SFA317+1</f>
        <v>1</v>
      </c>
      <c r="SFB318" t="str">
        <f>MID(SFC318,1,1)</f>
        <v>Q</v>
      </c>
      <c r="SFC318" t="s">
        <v>640</v>
      </c>
      <c r="SFD318" t="s">
        <v>1495</v>
      </c>
      <c r="SFE318">
        <f>SFE317+1</f>
        <v>1</v>
      </c>
      <c r="SFF318" t="str">
        <f>MID(SFG318,1,1)</f>
        <v>Q</v>
      </c>
      <c r="SFG318" t="s">
        <v>640</v>
      </c>
      <c r="SFH318" t="s">
        <v>1495</v>
      </c>
      <c r="SFI318">
        <f>SFI317+1</f>
        <v>1</v>
      </c>
      <c r="SFJ318" t="str">
        <f>MID(SFK318,1,1)</f>
        <v>Q</v>
      </c>
      <c r="SFK318" t="s">
        <v>640</v>
      </c>
      <c r="SFL318" t="s">
        <v>1495</v>
      </c>
      <c r="SFM318">
        <f>SFM317+1</f>
        <v>1</v>
      </c>
      <c r="SFN318" t="str">
        <f>MID(SFO318,1,1)</f>
        <v>Q</v>
      </c>
      <c r="SFO318" t="s">
        <v>640</v>
      </c>
      <c r="SFP318" t="s">
        <v>1495</v>
      </c>
      <c r="SFQ318">
        <f>SFQ317+1</f>
        <v>1</v>
      </c>
      <c r="SFR318" t="str">
        <f>MID(SFS318,1,1)</f>
        <v>Q</v>
      </c>
      <c r="SFS318" t="s">
        <v>640</v>
      </c>
      <c r="SFT318" t="s">
        <v>1495</v>
      </c>
      <c r="SFU318">
        <f>SFU317+1</f>
        <v>1</v>
      </c>
      <c r="SFV318" t="str">
        <f>MID(SFW318,1,1)</f>
        <v>Q</v>
      </c>
      <c r="SFW318" t="s">
        <v>640</v>
      </c>
      <c r="SFX318" t="s">
        <v>1495</v>
      </c>
      <c r="SFY318">
        <f>SFY317+1</f>
        <v>1</v>
      </c>
      <c r="SFZ318" t="str">
        <f>MID(SGA318,1,1)</f>
        <v>Q</v>
      </c>
      <c r="SGA318" t="s">
        <v>640</v>
      </c>
      <c r="SGB318" t="s">
        <v>1495</v>
      </c>
      <c r="SGC318">
        <f>SGC317+1</f>
        <v>1</v>
      </c>
      <c r="SGD318" t="str">
        <f>MID(SGE318,1,1)</f>
        <v>Q</v>
      </c>
      <c r="SGE318" t="s">
        <v>640</v>
      </c>
      <c r="SGF318" t="s">
        <v>1495</v>
      </c>
      <c r="SGG318">
        <f>SGG317+1</f>
        <v>1</v>
      </c>
      <c r="SGH318" t="str">
        <f>MID(SGI318,1,1)</f>
        <v>Q</v>
      </c>
      <c r="SGI318" t="s">
        <v>640</v>
      </c>
      <c r="SGJ318" t="s">
        <v>1495</v>
      </c>
      <c r="SGK318">
        <f>SGK317+1</f>
        <v>1</v>
      </c>
      <c r="SGL318" t="str">
        <f>MID(SGM318,1,1)</f>
        <v>Q</v>
      </c>
      <c r="SGM318" t="s">
        <v>640</v>
      </c>
      <c r="SGN318" t="s">
        <v>1495</v>
      </c>
      <c r="SGO318">
        <f>SGO317+1</f>
        <v>1</v>
      </c>
      <c r="SGP318" t="str">
        <f>MID(SGQ318,1,1)</f>
        <v>Q</v>
      </c>
      <c r="SGQ318" t="s">
        <v>640</v>
      </c>
      <c r="SGR318" t="s">
        <v>1495</v>
      </c>
      <c r="SGS318">
        <f>SGS317+1</f>
        <v>1</v>
      </c>
      <c r="SGT318" t="str">
        <f>MID(SGU318,1,1)</f>
        <v>Q</v>
      </c>
      <c r="SGU318" t="s">
        <v>640</v>
      </c>
      <c r="SGV318" t="s">
        <v>1495</v>
      </c>
      <c r="SGW318">
        <f>SGW317+1</f>
        <v>1</v>
      </c>
      <c r="SGX318" t="str">
        <f>MID(SGY318,1,1)</f>
        <v>Q</v>
      </c>
      <c r="SGY318" t="s">
        <v>640</v>
      </c>
      <c r="SGZ318" t="s">
        <v>1495</v>
      </c>
      <c r="SHA318">
        <f>SHA317+1</f>
        <v>1</v>
      </c>
      <c r="SHB318" t="str">
        <f>MID(SHC318,1,1)</f>
        <v>Q</v>
      </c>
      <c r="SHC318" t="s">
        <v>640</v>
      </c>
      <c r="SHD318" t="s">
        <v>1495</v>
      </c>
      <c r="SHE318">
        <f>SHE317+1</f>
        <v>1</v>
      </c>
      <c r="SHF318" t="str">
        <f>MID(SHG318,1,1)</f>
        <v>Q</v>
      </c>
      <c r="SHG318" t="s">
        <v>640</v>
      </c>
      <c r="SHH318" t="s">
        <v>1495</v>
      </c>
      <c r="SHI318">
        <f>SHI317+1</f>
        <v>1</v>
      </c>
      <c r="SHJ318" t="str">
        <f>MID(SHK318,1,1)</f>
        <v>Q</v>
      </c>
      <c r="SHK318" t="s">
        <v>640</v>
      </c>
      <c r="SHL318" t="s">
        <v>1495</v>
      </c>
      <c r="SHM318">
        <f>SHM317+1</f>
        <v>1</v>
      </c>
      <c r="SHN318" t="str">
        <f>MID(SHO318,1,1)</f>
        <v>Q</v>
      </c>
      <c r="SHO318" t="s">
        <v>640</v>
      </c>
      <c r="SHP318" t="s">
        <v>1495</v>
      </c>
      <c r="SHQ318">
        <f>SHQ317+1</f>
        <v>1</v>
      </c>
      <c r="SHR318" t="str">
        <f>MID(SHS318,1,1)</f>
        <v>Q</v>
      </c>
      <c r="SHS318" t="s">
        <v>640</v>
      </c>
      <c r="SHT318" t="s">
        <v>1495</v>
      </c>
      <c r="SHU318">
        <f>SHU317+1</f>
        <v>1</v>
      </c>
      <c r="SHV318" t="str">
        <f>MID(SHW318,1,1)</f>
        <v>Q</v>
      </c>
      <c r="SHW318" t="s">
        <v>640</v>
      </c>
      <c r="SHX318" t="s">
        <v>1495</v>
      </c>
      <c r="SHY318">
        <f>SHY317+1</f>
        <v>1</v>
      </c>
      <c r="SHZ318" t="str">
        <f>MID(SIA318,1,1)</f>
        <v>Q</v>
      </c>
      <c r="SIA318" t="s">
        <v>640</v>
      </c>
      <c r="SIB318" t="s">
        <v>1495</v>
      </c>
      <c r="SIC318">
        <f>SIC317+1</f>
        <v>1</v>
      </c>
      <c r="SID318" t="str">
        <f>MID(SIE318,1,1)</f>
        <v>Q</v>
      </c>
      <c r="SIE318" t="s">
        <v>640</v>
      </c>
      <c r="SIF318" t="s">
        <v>1495</v>
      </c>
      <c r="SIG318">
        <f>SIG317+1</f>
        <v>1</v>
      </c>
      <c r="SIH318" t="str">
        <f>MID(SII318,1,1)</f>
        <v>Q</v>
      </c>
      <c r="SII318" t="s">
        <v>640</v>
      </c>
      <c r="SIJ318" t="s">
        <v>1495</v>
      </c>
      <c r="SIK318">
        <f>SIK317+1</f>
        <v>1</v>
      </c>
      <c r="SIL318" t="str">
        <f>MID(SIM318,1,1)</f>
        <v>Q</v>
      </c>
      <c r="SIM318" t="s">
        <v>640</v>
      </c>
      <c r="SIN318" t="s">
        <v>1495</v>
      </c>
      <c r="SIO318">
        <f>SIO317+1</f>
        <v>1</v>
      </c>
      <c r="SIP318" t="str">
        <f>MID(SIQ318,1,1)</f>
        <v>Q</v>
      </c>
      <c r="SIQ318" t="s">
        <v>640</v>
      </c>
      <c r="SIR318" t="s">
        <v>1495</v>
      </c>
      <c r="SIS318">
        <f>SIS317+1</f>
        <v>1</v>
      </c>
      <c r="SIT318" t="str">
        <f>MID(SIU318,1,1)</f>
        <v>Q</v>
      </c>
      <c r="SIU318" t="s">
        <v>640</v>
      </c>
      <c r="SIV318" t="s">
        <v>1495</v>
      </c>
      <c r="SIW318">
        <f>SIW317+1</f>
        <v>1</v>
      </c>
      <c r="SIX318" t="str">
        <f>MID(SIY318,1,1)</f>
        <v>Q</v>
      </c>
      <c r="SIY318" t="s">
        <v>640</v>
      </c>
      <c r="SIZ318" t="s">
        <v>1495</v>
      </c>
      <c r="SJA318">
        <f>SJA317+1</f>
        <v>1</v>
      </c>
      <c r="SJB318" t="str">
        <f>MID(SJC318,1,1)</f>
        <v>Q</v>
      </c>
      <c r="SJC318" t="s">
        <v>640</v>
      </c>
      <c r="SJD318" t="s">
        <v>1495</v>
      </c>
      <c r="SJE318">
        <f>SJE317+1</f>
        <v>1</v>
      </c>
      <c r="SJF318" t="str">
        <f>MID(SJG318,1,1)</f>
        <v>Q</v>
      </c>
      <c r="SJG318" t="s">
        <v>640</v>
      </c>
      <c r="SJH318" t="s">
        <v>1495</v>
      </c>
      <c r="SJI318">
        <f>SJI317+1</f>
        <v>1</v>
      </c>
      <c r="SJJ318" t="str">
        <f>MID(SJK318,1,1)</f>
        <v>Q</v>
      </c>
      <c r="SJK318" t="s">
        <v>640</v>
      </c>
      <c r="SJL318" t="s">
        <v>1495</v>
      </c>
      <c r="SJM318">
        <f>SJM317+1</f>
        <v>1</v>
      </c>
      <c r="SJN318" t="str">
        <f>MID(SJO318,1,1)</f>
        <v>Q</v>
      </c>
      <c r="SJO318" t="s">
        <v>640</v>
      </c>
      <c r="SJP318" t="s">
        <v>1495</v>
      </c>
      <c r="SJQ318">
        <f>SJQ317+1</f>
        <v>1</v>
      </c>
      <c r="SJR318" t="str">
        <f>MID(SJS318,1,1)</f>
        <v>Q</v>
      </c>
      <c r="SJS318" t="s">
        <v>640</v>
      </c>
      <c r="SJT318" t="s">
        <v>1495</v>
      </c>
      <c r="SJU318">
        <f>SJU317+1</f>
        <v>1</v>
      </c>
      <c r="SJV318" t="str">
        <f>MID(SJW318,1,1)</f>
        <v>Q</v>
      </c>
      <c r="SJW318" t="s">
        <v>640</v>
      </c>
      <c r="SJX318" t="s">
        <v>1495</v>
      </c>
      <c r="SJY318">
        <f>SJY317+1</f>
        <v>1</v>
      </c>
      <c r="SJZ318" t="str">
        <f>MID(SKA318,1,1)</f>
        <v>Q</v>
      </c>
      <c r="SKA318" t="s">
        <v>640</v>
      </c>
      <c r="SKB318" t="s">
        <v>1495</v>
      </c>
      <c r="SKC318">
        <f>SKC317+1</f>
        <v>1</v>
      </c>
      <c r="SKD318" t="str">
        <f>MID(SKE318,1,1)</f>
        <v>Q</v>
      </c>
      <c r="SKE318" t="s">
        <v>640</v>
      </c>
      <c r="SKF318" t="s">
        <v>1495</v>
      </c>
      <c r="SKG318">
        <f>SKG317+1</f>
        <v>1</v>
      </c>
      <c r="SKH318" t="str">
        <f>MID(SKI318,1,1)</f>
        <v>Q</v>
      </c>
      <c r="SKI318" t="s">
        <v>640</v>
      </c>
      <c r="SKJ318" t="s">
        <v>1495</v>
      </c>
      <c r="SKK318">
        <f>SKK317+1</f>
        <v>1</v>
      </c>
      <c r="SKL318" t="str">
        <f>MID(SKM318,1,1)</f>
        <v>Q</v>
      </c>
      <c r="SKM318" t="s">
        <v>640</v>
      </c>
      <c r="SKN318" t="s">
        <v>1495</v>
      </c>
      <c r="SKO318">
        <f>SKO317+1</f>
        <v>1</v>
      </c>
      <c r="SKP318" t="str">
        <f>MID(SKQ318,1,1)</f>
        <v>Q</v>
      </c>
      <c r="SKQ318" t="s">
        <v>640</v>
      </c>
      <c r="SKR318" t="s">
        <v>1495</v>
      </c>
      <c r="SKS318">
        <f>SKS317+1</f>
        <v>1</v>
      </c>
      <c r="SKT318" t="str">
        <f>MID(SKU318,1,1)</f>
        <v>Q</v>
      </c>
      <c r="SKU318" t="s">
        <v>640</v>
      </c>
      <c r="SKV318" t="s">
        <v>1495</v>
      </c>
      <c r="SKW318">
        <f>SKW317+1</f>
        <v>1</v>
      </c>
      <c r="SKX318" t="str">
        <f>MID(SKY318,1,1)</f>
        <v>Q</v>
      </c>
      <c r="SKY318" t="s">
        <v>640</v>
      </c>
      <c r="SKZ318" t="s">
        <v>1495</v>
      </c>
      <c r="SLA318">
        <f>SLA317+1</f>
        <v>1</v>
      </c>
      <c r="SLB318" t="str">
        <f>MID(SLC318,1,1)</f>
        <v>Q</v>
      </c>
      <c r="SLC318" t="s">
        <v>640</v>
      </c>
      <c r="SLD318" t="s">
        <v>1495</v>
      </c>
      <c r="SLE318">
        <f>SLE317+1</f>
        <v>1</v>
      </c>
      <c r="SLF318" t="str">
        <f>MID(SLG318,1,1)</f>
        <v>Q</v>
      </c>
      <c r="SLG318" t="s">
        <v>640</v>
      </c>
      <c r="SLH318" t="s">
        <v>1495</v>
      </c>
      <c r="SLI318">
        <f>SLI317+1</f>
        <v>1</v>
      </c>
      <c r="SLJ318" t="str">
        <f>MID(SLK318,1,1)</f>
        <v>Q</v>
      </c>
      <c r="SLK318" t="s">
        <v>640</v>
      </c>
      <c r="SLL318" t="s">
        <v>1495</v>
      </c>
      <c r="SLM318">
        <f>SLM317+1</f>
        <v>1</v>
      </c>
      <c r="SLN318" t="str">
        <f>MID(SLO318,1,1)</f>
        <v>Q</v>
      </c>
      <c r="SLO318" t="s">
        <v>640</v>
      </c>
      <c r="SLP318" t="s">
        <v>1495</v>
      </c>
      <c r="SLQ318">
        <f>SLQ317+1</f>
        <v>1</v>
      </c>
      <c r="SLR318" t="str">
        <f>MID(SLS318,1,1)</f>
        <v>Q</v>
      </c>
      <c r="SLS318" t="s">
        <v>640</v>
      </c>
      <c r="SLT318" t="s">
        <v>1495</v>
      </c>
      <c r="SLU318">
        <f>SLU317+1</f>
        <v>1</v>
      </c>
      <c r="SLV318" t="str">
        <f>MID(SLW318,1,1)</f>
        <v>Q</v>
      </c>
      <c r="SLW318" t="s">
        <v>640</v>
      </c>
      <c r="SLX318" t="s">
        <v>1495</v>
      </c>
      <c r="SLY318">
        <f>SLY317+1</f>
        <v>1</v>
      </c>
      <c r="SLZ318" t="str">
        <f>MID(SMA318,1,1)</f>
        <v>Q</v>
      </c>
      <c r="SMA318" t="s">
        <v>640</v>
      </c>
      <c r="SMB318" t="s">
        <v>1495</v>
      </c>
      <c r="SMC318">
        <f>SMC317+1</f>
        <v>1</v>
      </c>
      <c r="SMD318" t="str">
        <f>MID(SME318,1,1)</f>
        <v>Q</v>
      </c>
      <c r="SME318" t="s">
        <v>640</v>
      </c>
      <c r="SMF318" t="s">
        <v>1495</v>
      </c>
      <c r="SMG318">
        <f>SMG317+1</f>
        <v>1</v>
      </c>
      <c r="SMH318" t="str">
        <f>MID(SMI318,1,1)</f>
        <v>Q</v>
      </c>
      <c r="SMI318" t="s">
        <v>640</v>
      </c>
      <c r="SMJ318" t="s">
        <v>1495</v>
      </c>
      <c r="SMK318">
        <f>SMK317+1</f>
        <v>1</v>
      </c>
      <c r="SML318" t="str">
        <f>MID(SMM318,1,1)</f>
        <v>Q</v>
      </c>
      <c r="SMM318" t="s">
        <v>640</v>
      </c>
      <c r="SMN318" t="s">
        <v>1495</v>
      </c>
      <c r="SMO318">
        <f>SMO317+1</f>
        <v>1</v>
      </c>
      <c r="SMP318" t="str">
        <f>MID(SMQ318,1,1)</f>
        <v>Q</v>
      </c>
      <c r="SMQ318" t="s">
        <v>640</v>
      </c>
      <c r="SMR318" t="s">
        <v>1495</v>
      </c>
      <c r="SMS318">
        <f>SMS317+1</f>
        <v>1</v>
      </c>
      <c r="SMT318" t="str">
        <f>MID(SMU318,1,1)</f>
        <v>Q</v>
      </c>
      <c r="SMU318" t="s">
        <v>640</v>
      </c>
      <c r="SMV318" t="s">
        <v>1495</v>
      </c>
      <c r="SMW318">
        <f>SMW317+1</f>
        <v>1</v>
      </c>
      <c r="SMX318" t="str">
        <f>MID(SMY318,1,1)</f>
        <v>Q</v>
      </c>
      <c r="SMY318" t="s">
        <v>640</v>
      </c>
      <c r="SMZ318" t="s">
        <v>1495</v>
      </c>
      <c r="SNA318">
        <f>SNA317+1</f>
        <v>1</v>
      </c>
      <c r="SNB318" t="str">
        <f>MID(SNC318,1,1)</f>
        <v>Q</v>
      </c>
      <c r="SNC318" t="s">
        <v>640</v>
      </c>
      <c r="SND318" t="s">
        <v>1495</v>
      </c>
      <c r="SNE318">
        <f>SNE317+1</f>
        <v>1</v>
      </c>
      <c r="SNF318" t="str">
        <f>MID(SNG318,1,1)</f>
        <v>Q</v>
      </c>
      <c r="SNG318" t="s">
        <v>640</v>
      </c>
      <c r="SNH318" t="s">
        <v>1495</v>
      </c>
      <c r="SNI318">
        <f>SNI317+1</f>
        <v>1</v>
      </c>
      <c r="SNJ318" t="str">
        <f>MID(SNK318,1,1)</f>
        <v>Q</v>
      </c>
      <c r="SNK318" t="s">
        <v>640</v>
      </c>
      <c r="SNL318" t="s">
        <v>1495</v>
      </c>
      <c r="SNM318">
        <f>SNM317+1</f>
        <v>1</v>
      </c>
      <c r="SNN318" t="str">
        <f>MID(SNO318,1,1)</f>
        <v>Q</v>
      </c>
      <c r="SNO318" t="s">
        <v>640</v>
      </c>
      <c r="SNP318" t="s">
        <v>1495</v>
      </c>
      <c r="SNQ318">
        <f>SNQ317+1</f>
        <v>1</v>
      </c>
      <c r="SNR318" t="str">
        <f>MID(SNS318,1,1)</f>
        <v>Q</v>
      </c>
      <c r="SNS318" t="s">
        <v>640</v>
      </c>
      <c r="SNT318" t="s">
        <v>1495</v>
      </c>
      <c r="SNU318">
        <f>SNU317+1</f>
        <v>1</v>
      </c>
      <c r="SNV318" t="str">
        <f>MID(SNW318,1,1)</f>
        <v>Q</v>
      </c>
      <c r="SNW318" t="s">
        <v>640</v>
      </c>
      <c r="SNX318" t="s">
        <v>1495</v>
      </c>
      <c r="SNY318">
        <f>SNY317+1</f>
        <v>1</v>
      </c>
      <c r="SNZ318" t="str">
        <f>MID(SOA318,1,1)</f>
        <v>Q</v>
      </c>
      <c r="SOA318" t="s">
        <v>640</v>
      </c>
      <c r="SOB318" t="s">
        <v>1495</v>
      </c>
      <c r="SOC318">
        <f>SOC317+1</f>
        <v>1</v>
      </c>
      <c r="SOD318" t="str">
        <f>MID(SOE318,1,1)</f>
        <v>Q</v>
      </c>
      <c r="SOE318" t="s">
        <v>640</v>
      </c>
      <c r="SOF318" t="s">
        <v>1495</v>
      </c>
      <c r="SOG318">
        <f>SOG317+1</f>
        <v>1</v>
      </c>
      <c r="SOH318" t="str">
        <f>MID(SOI318,1,1)</f>
        <v>Q</v>
      </c>
      <c r="SOI318" t="s">
        <v>640</v>
      </c>
      <c r="SOJ318" t="s">
        <v>1495</v>
      </c>
      <c r="SOK318">
        <f>SOK317+1</f>
        <v>1</v>
      </c>
      <c r="SOL318" t="str">
        <f>MID(SOM318,1,1)</f>
        <v>Q</v>
      </c>
      <c r="SOM318" t="s">
        <v>640</v>
      </c>
      <c r="SON318" t="s">
        <v>1495</v>
      </c>
      <c r="SOO318">
        <f>SOO317+1</f>
        <v>1</v>
      </c>
      <c r="SOP318" t="str">
        <f>MID(SOQ318,1,1)</f>
        <v>Q</v>
      </c>
      <c r="SOQ318" t="s">
        <v>640</v>
      </c>
      <c r="SOR318" t="s">
        <v>1495</v>
      </c>
      <c r="SOS318">
        <f>SOS317+1</f>
        <v>1</v>
      </c>
      <c r="SOT318" t="str">
        <f>MID(SOU318,1,1)</f>
        <v>Q</v>
      </c>
      <c r="SOU318" t="s">
        <v>640</v>
      </c>
      <c r="SOV318" t="s">
        <v>1495</v>
      </c>
      <c r="SOW318">
        <f>SOW317+1</f>
        <v>1</v>
      </c>
      <c r="SOX318" t="str">
        <f>MID(SOY318,1,1)</f>
        <v>Q</v>
      </c>
      <c r="SOY318" t="s">
        <v>640</v>
      </c>
      <c r="SOZ318" t="s">
        <v>1495</v>
      </c>
      <c r="SPA318">
        <f>SPA317+1</f>
        <v>1</v>
      </c>
      <c r="SPB318" t="str">
        <f>MID(SPC318,1,1)</f>
        <v>Q</v>
      </c>
      <c r="SPC318" t="s">
        <v>640</v>
      </c>
      <c r="SPD318" t="s">
        <v>1495</v>
      </c>
      <c r="SPE318">
        <f>SPE317+1</f>
        <v>1</v>
      </c>
      <c r="SPF318" t="str">
        <f>MID(SPG318,1,1)</f>
        <v>Q</v>
      </c>
      <c r="SPG318" t="s">
        <v>640</v>
      </c>
      <c r="SPH318" t="s">
        <v>1495</v>
      </c>
      <c r="SPI318">
        <f>SPI317+1</f>
        <v>1</v>
      </c>
      <c r="SPJ318" t="str">
        <f>MID(SPK318,1,1)</f>
        <v>Q</v>
      </c>
      <c r="SPK318" t="s">
        <v>640</v>
      </c>
      <c r="SPL318" t="s">
        <v>1495</v>
      </c>
      <c r="SPM318">
        <f>SPM317+1</f>
        <v>1</v>
      </c>
      <c r="SPN318" t="str">
        <f>MID(SPO318,1,1)</f>
        <v>Q</v>
      </c>
      <c r="SPO318" t="s">
        <v>640</v>
      </c>
      <c r="SPP318" t="s">
        <v>1495</v>
      </c>
      <c r="SPQ318">
        <f>SPQ317+1</f>
        <v>1</v>
      </c>
      <c r="SPR318" t="str">
        <f>MID(SPS318,1,1)</f>
        <v>Q</v>
      </c>
      <c r="SPS318" t="s">
        <v>640</v>
      </c>
      <c r="SPT318" t="s">
        <v>1495</v>
      </c>
      <c r="SPU318">
        <f>SPU317+1</f>
        <v>1</v>
      </c>
      <c r="SPV318" t="str">
        <f>MID(SPW318,1,1)</f>
        <v>Q</v>
      </c>
      <c r="SPW318" t="s">
        <v>640</v>
      </c>
      <c r="SPX318" t="s">
        <v>1495</v>
      </c>
      <c r="SPY318">
        <f>SPY317+1</f>
        <v>1</v>
      </c>
      <c r="SPZ318" t="str">
        <f>MID(SQA318,1,1)</f>
        <v>Q</v>
      </c>
      <c r="SQA318" t="s">
        <v>640</v>
      </c>
      <c r="SQB318" t="s">
        <v>1495</v>
      </c>
      <c r="SQC318">
        <f>SQC317+1</f>
        <v>1</v>
      </c>
      <c r="SQD318" t="str">
        <f>MID(SQE318,1,1)</f>
        <v>Q</v>
      </c>
      <c r="SQE318" t="s">
        <v>640</v>
      </c>
      <c r="SQF318" t="s">
        <v>1495</v>
      </c>
      <c r="SQG318">
        <f>SQG317+1</f>
        <v>1</v>
      </c>
      <c r="SQH318" t="str">
        <f>MID(SQI318,1,1)</f>
        <v>Q</v>
      </c>
      <c r="SQI318" t="s">
        <v>640</v>
      </c>
      <c r="SQJ318" t="s">
        <v>1495</v>
      </c>
      <c r="SQK318">
        <f>SQK317+1</f>
        <v>1</v>
      </c>
      <c r="SQL318" t="str">
        <f>MID(SQM318,1,1)</f>
        <v>Q</v>
      </c>
      <c r="SQM318" t="s">
        <v>640</v>
      </c>
      <c r="SQN318" t="s">
        <v>1495</v>
      </c>
      <c r="SQO318">
        <f>SQO317+1</f>
        <v>1</v>
      </c>
      <c r="SQP318" t="str">
        <f>MID(SQQ318,1,1)</f>
        <v>Q</v>
      </c>
      <c r="SQQ318" t="s">
        <v>640</v>
      </c>
      <c r="SQR318" t="s">
        <v>1495</v>
      </c>
      <c r="SQS318">
        <f>SQS317+1</f>
        <v>1</v>
      </c>
      <c r="SQT318" t="str">
        <f>MID(SQU318,1,1)</f>
        <v>Q</v>
      </c>
      <c r="SQU318" t="s">
        <v>640</v>
      </c>
      <c r="SQV318" t="s">
        <v>1495</v>
      </c>
      <c r="SQW318">
        <f>SQW317+1</f>
        <v>1</v>
      </c>
      <c r="SQX318" t="str">
        <f>MID(SQY318,1,1)</f>
        <v>Q</v>
      </c>
      <c r="SQY318" t="s">
        <v>640</v>
      </c>
      <c r="SQZ318" t="s">
        <v>1495</v>
      </c>
      <c r="SRA318">
        <f>SRA317+1</f>
        <v>1</v>
      </c>
      <c r="SRB318" t="str">
        <f>MID(SRC318,1,1)</f>
        <v>Q</v>
      </c>
      <c r="SRC318" t="s">
        <v>640</v>
      </c>
      <c r="SRD318" t="s">
        <v>1495</v>
      </c>
      <c r="SRE318">
        <f>SRE317+1</f>
        <v>1</v>
      </c>
      <c r="SRF318" t="str">
        <f>MID(SRG318,1,1)</f>
        <v>Q</v>
      </c>
      <c r="SRG318" t="s">
        <v>640</v>
      </c>
      <c r="SRH318" t="s">
        <v>1495</v>
      </c>
      <c r="SRI318">
        <f>SRI317+1</f>
        <v>1</v>
      </c>
      <c r="SRJ318" t="str">
        <f>MID(SRK318,1,1)</f>
        <v>Q</v>
      </c>
      <c r="SRK318" t="s">
        <v>640</v>
      </c>
      <c r="SRL318" t="s">
        <v>1495</v>
      </c>
      <c r="SRM318">
        <f>SRM317+1</f>
        <v>1</v>
      </c>
      <c r="SRN318" t="str">
        <f>MID(SRO318,1,1)</f>
        <v>Q</v>
      </c>
      <c r="SRO318" t="s">
        <v>640</v>
      </c>
      <c r="SRP318" t="s">
        <v>1495</v>
      </c>
      <c r="SRQ318">
        <f>SRQ317+1</f>
        <v>1</v>
      </c>
      <c r="SRR318" t="str">
        <f>MID(SRS318,1,1)</f>
        <v>Q</v>
      </c>
      <c r="SRS318" t="s">
        <v>640</v>
      </c>
      <c r="SRT318" t="s">
        <v>1495</v>
      </c>
      <c r="SRU318">
        <f>SRU317+1</f>
        <v>1</v>
      </c>
      <c r="SRV318" t="str">
        <f>MID(SRW318,1,1)</f>
        <v>Q</v>
      </c>
      <c r="SRW318" t="s">
        <v>640</v>
      </c>
      <c r="SRX318" t="s">
        <v>1495</v>
      </c>
      <c r="SRY318">
        <f>SRY317+1</f>
        <v>1</v>
      </c>
      <c r="SRZ318" t="str">
        <f>MID(SSA318,1,1)</f>
        <v>Q</v>
      </c>
      <c r="SSA318" t="s">
        <v>640</v>
      </c>
      <c r="SSB318" t="s">
        <v>1495</v>
      </c>
      <c r="SSC318">
        <f>SSC317+1</f>
        <v>1</v>
      </c>
      <c r="SSD318" t="str">
        <f>MID(SSE318,1,1)</f>
        <v>Q</v>
      </c>
      <c r="SSE318" t="s">
        <v>640</v>
      </c>
      <c r="SSF318" t="s">
        <v>1495</v>
      </c>
      <c r="SSG318">
        <f>SSG317+1</f>
        <v>1</v>
      </c>
      <c r="SSH318" t="str">
        <f>MID(SSI318,1,1)</f>
        <v>Q</v>
      </c>
      <c r="SSI318" t="s">
        <v>640</v>
      </c>
      <c r="SSJ318" t="s">
        <v>1495</v>
      </c>
      <c r="SSK318">
        <f>SSK317+1</f>
        <v>1</v>
      </c>
      <c r="SSL318" t="str">
        <f>MID(SSM318,1,1)</f>
        <v>Q</v>
      </c>
      <c r="SSM318" t="s">
        <v>640</v>
      </c>
      <c r="SSN318" t="s">
        <v>1495</v>
      </c>
      <c r="SSO318">
        <f>SSO317+1</f>
        <v>1</v>
      </c>
      <c r="SSP318" t="str">
        <f>MID(SSQ318,1,1)</f>
        <v>Q</v>
      </c>
      <c r="SSQ318" t="s">
        <v>640</v>
      </c>
      <c r="SSR318" t="s">
        <v>1495</v>
      </c>
      <c r="SSS318">
        <f>SSS317+1</f>
        <v>1</v>
      </c>
      <c r="SST318" t="str">
        <f>MID(SSU318,1,1)</f>
        <v>Q</v>
      </c>
      <c r="SSU318" t="s">
        <v>640</v>
      </c>
      <c r="SSV318" t="s">
        <v>1495</v>
      </c>
      <c r="SSW318">
        <f>SSW317+1</f>
        <v>1</v>
      </c>
      <c r="SSX318" t="str">
        <f>MID(SSY318,1,1)</f>
        <v>Q</v>
      </c>
      <c r="SSY318" t="s">
        <v>640</v>
      </c>
      <c r="SSZ318" t="s">
        <v>1495</v>
      </c>
      <c r="STA318">
        <f>STA317+1</f>
        <v>1</v>
      </c>
      <c r="STB318" t="str">
        <f>MID(STC318,1,1)</f>
        <v>Q</v>
      </c>
      <c r="STC318" t="s">
        <v>640</v>
      </c>
      <c r="STD318" t="s">
        <v>1495</v>
      </c>
      <c r="STE318">
        <f>STE317+1</f>
        <v>1</v>
      </c>
      <c r="STF318" t="str">
        <f>MID(STG318,1,1)</f>
        <v>Q</v>
      </c>
      <c r="STG318" t="s">
        <v>640</v>
      </c>
      <c r="STH318" t="s">
        <v>1495</v>
      </c>
      <c r="STI318">
        <f>STI317+1</f>
        <v>1</v>
      </c>
      <c r="STJ318" t="str">
        <f>MID(STK318,1,1)</f>
        <v>Q</v>
      </c>
      <c r="STK318" t="s">
        <v>640</v>
      </c>
      <c r="STL318" t="s">
        <v>1495</v>
      </c>
      <c r="STM318">
        <f>STM317+1</f>
        <v>1</v>
      </c>
      <c r="STN318" t="str">
        <f>MID(STO318,1,1)</f>
        <v>Q</v>
      </c>
      <c r="STO318" t="s">
        <v>640</v>
      </c>
      <c r="STP318" t="s">
        <v>1495</v>
      </c>
      <c r="STQ318">
        <f>STQ317+1</f>
        <v>1</v>
      </c>
      <c r="STR318" t="str">
        <f>MID(STS318,1,1)</f>
        <v>Q</v>
      </c>
      <c r="STS318" t="s">
        <v>640</v>
      </c>
      <c r="STT318" t="s">
        <v>1495</v>
      </c>
      <c r="STU318">
        <f>STU317+1</f>
        <v>1</v>
      </c>
      <c r="STV318" t="str">
        <f>MID(STW318,1,1)</f>
        <v>Q</v>
      </c>
      <c r="STW318" t="s">
        <v>640</v>
      </c>
      <c r="STX318" t="s">
        <v>1495</v>
      </c>
      <c r="STY318">
        <f>STY317+1</f>
        <v>1</v>
      </c>
      <c r="STZ318" t="str">
        <f>MID(SUA318,1,1)</f>
        <v>Q</v>
      </c>
      <c r="SUA318" t="s">
        <v>640</v>
      </c>
      <c r="SUB318" t="s">
        <v>1495</v>
      </c>
      <c r="SUC318">
        <f>SUC317+1</f>
        <v>1</v>
      </c>
      <c r="SUD318" t="str">
        <f>MID(SUE318,1,1)</f>
        <v>Q</v>
      </c>
      <c r="SUE318" t="s">
        <v>640</v>
      </c>
      <c r="SUF318" t="s">
        <v>1495</v>
      </c>
      <c r="SUG318">
        <f>SUG317+1</f>
        <v>1</v>
      </c>
      <c r="SUH318" t="str">
        <f>MID(SUI318,1,1)</f>
        <v>Q</v>
      </c>
      <c r="SUI318" t="s">
        <v>640</v>
      </c>
      <c r="SUJ318" t="s">
        <v>1495</v>
      </c>
      <c r="SUK318">
        <f>SUK317+1</f>
        <v>1</v>
      </c>
      <c r="SUL318" t="str">
        <f>MID(SUM318,1,1)</f>
        <v>Q</v>
      </c>
      <c r="SUM318" t="s">
        <v>640</v>
      </c>
      <c r="SUN318" t="s">
        <v>1495</v>
      </c>
      <c r="SUO318">
        <f>SUO317+1</f>
        <v>1</v>
      </c>
      <c r="SUP318" t="str">
        <f>MID(SUQ318,1,1)</f>
        <v>Q</v>
      </c>
      <c r="SUQ318" t="s">
        <v>640</v>
      </c>
      <c r="SUR318" t="s">
        <v>1495</v>
      </c>
      <c r="SUS318">
        <f>SUS317+1</f>
        <v>1</v>
      </c>
      <c r="SUT318" t="str">
        <f>MID(SUU318,1,1)</f>
        <v>Q</v>
      </c>
      <c r="SUU318" t="s">
        <v>640</v>
      </c>
      <c r="SUV318" t="s">
        <v>1495</v>
      </c>
      <c r="SUW318">
        <f>SUW317+1</f>
        <v>1</v>
      </c>
      <c r="SUX318" t="str">
        <f>MID(SUY318,1,1)</f>
        <v>Q</v>
      </c>
      <c r="SUY318" t="s">
        <v>640</v>
      </c>
      <c r="SUZ318" t="s">
        <v>1495</v>
      </c>
      <c r="SVA318">
        <f>SVA317+1</f>
        <v>1</v>
      </c>
      <c r="SVB318" t="str">
        <f>MID(SVC318,1,1)</f>
        <v>Q</v>
      </c>
      <c r="SVC318" t="s">
        <v>640</v>
      </c>
      <c r="SVD318" t="s">
        <v>1495</v>
      </c>
      <c r="SVE318">
        <f>SVE317+1</f>
        <v>1</v>
      </c>
      <c r="SVF318" t="str">
        <f>MID(SVG318,1,1)</f>
        <v>Q</v>
      </c>
      <c r="SVG318" t="s">
        <v>640</v>
      </c>
      <c r="SVH318" t="s">
        <v>1495</v>
      </c>
      <c r="SVI318">
        <f>SVI317+1</f>
        <v>1</v>
      </c>
      <c r="SVJ318" t="str">
        <f>MID(SVK318,1,1)</f>
        <v>Q</v>
      </c>
      <c r="SVK318" t="s">
        <v>640</v>
      </c>
      <c r="SVL318" t="s">
        <v>1495</v>
      </c>
      <c r="SVM318">
        <f>SVM317+1</f>
        <v>1</v>
      </c>
      <c r="SVN318" t="str">
        <f>MID(SVO318,1,1)</f>
        <v>Q</v>
      </c>
      <c r="SVO318" t="s">
        <v>640</v>
      </c>
      <c r="SVP318" t="s">
        <v>1495</v>
      </c>
      <c r="SVQ318">
        <f>SVQ317+1</f>
        <v>1</v>
      </c>
      <c r="SVR318" t="str">
        <f>MID(SVS318,1,1)</f>
        <v>Q</v>
      </c>
      <c r="SVS318" t="s">
        <v>640</v>
      </c>
      <c r="SVT318" t="s">
        <v>1495</v>
      </c>
      <c r="SVU318">
        <f>SVU317+1</f>
        <v>1</v>
      </c>
      <c r="SVV318" t="str">
        <f>MID(SVW318,1,1)</f>
        <v>Q</v>
      </c>
      <c r="SVW318" t="s">
        <v>640</v>
      </c>
      <c r="SVX318" t="s">
        <v>1495</v>
      </c>
      <c r="SVY318">
        <f>SVY317+1</f>
        <v>1</v>
      </c>
      <c r="SVZ318" t="str">
        <f>MID(SWA318,1,1)</f>
        <v>Q</v>
      </c>
      <c r="SWA318" t="s">
        <v>640</v>
      </c>
      <c r="SWB318" t="s">
        <v>1495</v>
      </c>
      <c r="SWC318">
        <f>SWC317+1</f>
        <v>1</v>
      </c>
      <c r="SWD318" t="str">
        <f>MID(SWE318,1,1)</f>
        <v>Q</v>
      </c>
      <c r="SWE318" t="s">
        <v>640</v>
      </c>
      <c r="SWF318" t="s">
        <v>1495</v>
      </c>
      <c r="SWG318">
        <f>SWG317+1</f>
        <v>1</v>
      </c>
      <c r="SWH318" t="str">
        <f>MID(SWI318,1,1)</f>
        <v>Q</v>
      </c>
      <c r="SWI318" t="s">
        <v>640</v>
      </c>
      <c r="SWJ318" t="s">
        <v>1495</v>
      </c>
      <c r="SWK318">
        <f>SWK317+1</f>
        <v>1</v>
      </c>
      <c r="SWL318" t="str">
        <f>MID(SWM318,1,1)</f>
        <v>Q</v>
      </c>
      <c r="SWM318" t="s">
        <v>640</v>
      </c>
      <c r="SWN318" t="s">
        <v>1495</v>
      </c>
      <c r="SWO318">
        <f>SWO317+1</f>
        <v>1</v>
      </c>
      <c r="SWP318" t="str">
        <f>MID(SWQ318,1,1)</f>
        <v>Q</v>
      </c>
      <c r="SWQ318" t="s">
        <v>640</v>
      </c>
      <c r="SWR318" t="s">
        <v>1495</v>
      </c>
      <c r="SWS318">
        <f>SWS317+1</f>
        <v>1</v>
      </c>
      <c r="SWT318" t="str">
        <f>MID(SWU318,1,1)</f>
        <v>Q</v>
      </c>
      <c r="SWU318" t="s">
        <v>640</v>
      </c>
      <c r="SWV318" t="s">
        <v>1495</v>
      </c>
      <c r="SWW318">
        <f>SWW317+1</f>
        <v>1</v>
      </c>
      <c r="SWX318" t="str">
        <f>MID(SWY318,1,1)</f>
        <v>Q</v>
      </c>
      <c r="SWY318" t="s">
        <v>640</v>
      </c>
      <c r="SWZ318" t="s">
        <v>1495</v>
      </c>
      <c r="SXA318">
        <f>SXA317+1</f>
        <v>1</v>
      </c>
      <c r="SXB318" t="str">
        <f>MID(SXC318,1,1)</f>
        <v>Q</v>
      </c>
      <c r="SXC318" t="s">
        <v>640</v>
      </c>
      <c r="SXD318" t="s">
        <v>1495</v>
      </c>
      <c r="SXE318">
        <f>SXE317+1</f>
        <v>1</v>
      </c>
      <c r="SXF318" t="str">
        <f>MID(SXG318,1,1)</f>
        <v>Q</v>
      </c>
      <c r="SXG318" t="s">
        <v>640</v>
      </c>
      <c r="SXH318" t="s">
        <v>1495</v>
      </c>
      <c r="SXI318">
        <f>SXI317+1</f>
        <v>1</v>
      </c>
      <c r="SXJ318" t="str">
        <f>MID(SXK318,1,1)</f>
        <v>Q</v>
      </c>
      <c r="SXK318" t="s">
        <v>640</v>
      </c>
      <c r="SXL318" t="s">
        <v>1495</v>
      </c>
      <c r="SXM318">
        <f>SXM317+1</f>
        <v>1</v>
      </c>
      <c r="SXN318" t="str">
        <f>MID(SXO318,1,1)</f>
        <v>Q</v>
      </c>
      <c r="SXO318" t="s">
        <v>640</v>
      </c>
      <c r="SXP318" t="s">
        <v>1495</v>
      </c>
      <c r="SXQ318">
        <f>SXQ317+1</f>
        <v>1</v>
      </c>
      <c r="SXR318" t="str">
        <f>MID(SXS318,1,1)</f>
        <v>Q</v>
      </c>
      <c r="SXS318" t="s">
        <v>640</v>
      </c>
      <c r="SXT318" t="s">
        <v>1495</v>
      </c>
      <c r="SXU318">
        <f>SXU317+1</f>
        <v>1</v>
      </c>
      <c r="SXV318" t="str">
        <f>MID(SXW318,1,1)</f>
        <v>Q</v>
      </c>
      <c r="SXW318" t="s">
        <v>640</v>
      </c>
      <c r="SXX318" t="s">
        <v>1495</v>
      </c>
      <c r="SXY318">
        <f>SXY317+1</f>
        <v>1</v>
      </c>
      <c r="SXZ318" t="str">
        <f>MID(SYA318,1,1)</f>
        <v>Q</v>
      </c>
      <c r="SYA318" t="s">
        <v>640</v>
      </c>
      <c r="SYB318" t="s">
        <v>1495</v>
      </c>
      <c r="SYC318">
        <f>SYC317+1</f>
        <v>1</v>
      </c>
      <c r="SYD318" t="str">
        <f>MID(SYE318,1,1)</f>
        <v>Q</v>
      </c>
      <c r="SYE318" t="s">
        <v>640</v>
      </c>
      <c r="SYF318" t="s">
        <v>1495</v>
      </c>
      <c r="SYG318">
        <f>SYG317+1</f>
        <v>1</v>
      </c>
      <c r="SYH318" t="str">
        <f>MID(SYI318,1,1)</f>
        <v>Q</v>
      </c>
      <c r="SYI318" t="s">
        <v>640</v>
      </c>
      <c r="SYJ318" t="s">
        <v>1495</v>
      </c>
      <c r="SYK318">
        <f>SYK317+1</f>
        <v>1</v>
      </c>
      <c r="SYL318" t="str">
        <f>MID(SYM318,1,1)</f>
        <v>Q</v>
      </c>
      <c r="SYM318" t="s">
        <v>640</v>
      </c>
      <c r="SYN318" t="s">
        <v>1495</v>
      </c>
      <c r="SYO318">
        <f>SYO317+1</f>
        <v>1</v>
      </c>
      <c r="SYP318" t="str">
        <f>MID(SYQ318,1,1)</f>
        <v>Q</v>
      </c>
      <c r="SYQ318" t="s">
        <v>640</v>
      </c>
      <c r="SYR318" t="s">
        <v>1495</v>
      </c>
      <c r="SYS318">
        <f>SYS317+1</f>
        <v>1</v>
      </c>
      <c r="SYT318" t="str">
        <f>MID(SYU318,1,1)</f>
        <v>Q</v>
      </c>
      <c r="SYU318" t="s">
        <v>640</v>
      </c>
      <c r="SYV318" t="s">
        <v>1495</v>
      </c>
      <c r="SYW318">
        <f>SYW317+1</f>
        <v>1</v>
      </c>
      <c r="SYX318" t="str">
        <f>MID(SYY318,1,1)</f>
        <v>Q</v>
      </c>
      <c r="SYY318" t="s">
        <v>640</v>
      </c>
      <c r="SYZ318" t="s">
        <v>1495</v>
      </c>
      <c r="SZA318">
        <f>SZA317+1</f>
        <v>1</v>
      </c>
      <c r="SZB318" t="str">
        <f>MID(SZC318,1,1)</f>
        <v>Q</v>
      </c>
      <c r="SZC318" t="s">
        <v>640</v>
      </c>
      <c r="SZD318" t="s">
        <v>1495</v>
      </c>
      <c r="SZE318">
        <f>SZE317+1</f>
        <v>1</v>
      </c>
      <c r="SZF318" t="str">
        <f>MID(SZG318,1,1)</f>
        <v>Q</v>
      </c>
      <c r="SZG318" t="s">
        <v>640</v>
      </c>
      <c r="SZH318" t="s">
        <v>1495</v>
      </c>
      <c r="SZI318">
        <f>SZI317+1</f>
        <v>1</v>
      </c>
      <c r="SZJ318" t="str">
        <f>MID(SZK318,1,1)</f>
        <v>Q</v>
      </c>
      <c r="SZK318" t="s">
        <v>640</v>
      </c>
      <c r="SZL318" t="s">
        <v>1495</v>
      </c>
      <c r="SZM318">
        <f>SZM317+1</f>
        <v>1</v>
      </c>
      <c r="SZN318" t="str">
        <f>MID(SZO318,1,1)</f>
        <v>Q</v>
      </c>
      <c r="SZO318" t="s">
        <v>640</v>
      </c>
      <c r="SZP318" t="s">
        <v>1495</v>
      </c>
      <c r="SZQ318">
        <f>SZQ317+1</f>
        <v>1</v>
      </c>
      <c r="SZR318" t="str">
        <f>MID(SZS318,1,1)</f>
        <v>Q</v>
      </c>
      <c r="SZS318" t="s">
        <v>640</v>
      </c>
      <c r="SZT318" t="s">
        <v>1495</v>
      </c>
      <c r="SZU318">
        <f>SZU317+1</f>
        <v>1</v>
      </c>
      <c r="SZV318" t="str">
        <f>MID(SZW318,1,1)</f>
        <v>Q</v>
      </c>
      <c r="SZW318" t="s">
        <v>640</v>
      </c>
      <c r="SZX318" t="s">
        <v>1495</v>
      </c>
      <c r="SZY318">
        <f>SZY317+1</f>
        <v>1</v>
      </c>
      <c r="SZZ318" t="str">
        <f>MID(TAA318,1,1)</f>
        <v>Q</v>
      </c>
      <c r="TAA318" t="s">
        <v>640</v>
      </c>
      <c r="TAB318" t="s">
        <v>1495</v>
      </c>
      <c r="TAC318">
        <f>TAC317+1</f>
        <v>1</v>
      </c>
      <c r="TAD318" t="str">
        <f>MID(TAE318,1,1)</f>
        <v>Q</v>
      </c>
      <c r="TAE318" t="s">
        <v>640</v>
      </c>
      <c r="TAF318" t="s">
        <v>1495</v>
      </c>
      <c r="TAG318">
        <f>TAG317+1</f>
        <v>1</v>
      </c>
      <c r="TAH318" t="str">
        <f>MID(TAI318,1,1)</f>
        <v>Q</v>
      </c>
      <c r="TAI318" t="s">
        <v>640</v>
      </c>
      <c r="TAJ318" t="s">
        <v>1495</v>
      </c>
      <c r="TAK318">
        <f>TAK317+1</f>
        <v>1</v>
      </c>
      <c r="TAL318" t="str">
        <f>MID(TAM318,1,1)</f>
        <v>Q</v>
      </c>
      <c r="TAM318" t="s">
        <v>640</v>
      </c>
      <c r="TAN318" t="s">
        <v>1495</v>
      </c>
      <c r="TAO318">
        <f>TAO317+1</f>
        <v>1</v>
      </c>
      <c r="TAP318" t="str">
        <f>MID(TAQ318,1,1)</f>
        <v>Q</v>
      </c>
      <c r="TAQ318" t="s">
        <v>640</v>
      </c>
      <c r="TAR318" t="s">
        <v>1495</v>
      </c>
      <c r="TAS318">
        <f>TAS317+1</f>
        <v>1</v>
      </c>
      <c r="TAT318" t="str">
        <f>MID(TAU318,1,1)</f>
        <v>Q</v>
      </c>
      <c r="TAU318" t="s">
        <v>640</v>
      </c>
      <c r="TAV318" t="s">
        <v>1495</v>
      </c>
      <c r="TAW318">
        <f>TAW317+1</f>
        <v>1</v>
      </c>
      <c r="TAX318" t="str">
        <f>MID(TAY318,1,1)</f>
        <v>Q</v>
      </c>
      <c r="TAY318" t="s">
        <v>640</v>
      </c>
      <c r="TAZ318" t="s">
        <v>1495</v>
      </c>
      <c r="TBA318">
        <f>TBA317+1</f>
        <v>1</v>
      </c>
      <c r="TBB318" t="str">
        <f>MID(TBC318,1,1)</f>
        <v>Q</v>
      </c>
      <c r="TBC318" t="s">
        <v>640</v>
      </c>
      <c r="TBD318" t="s">
        <v>1495</v>
      </c>
      <c r="TBE318">
        <f>TBE317+1</f>
        <v>1</v>
      </c>
      <c r="TBF318" t="str">
        <f>MID(TBG318,1,1)</f>
        <v>Q</v>
      </c>
      <c r="TBG318" t="s">
        <v>640</v>
      </c>
      <c r="TBH318" t="s">
        <v>1495</v>
      </c>
      <c r="TBI318">
        <f>TBI317+1</f>
        <v>1</v>
      </c>
      <c r="TBJ318" t="str">
        <f>MID(TBK318,1,1)</f>
        <v>Q</v>
      </c>
      <c r="TBK318" t="s">
        <v>640</v>
      </c>
      <c r="TBL318" t="s">
        <v>1495</v>
      </c>
      <c r="TBM318">
        <f>TBM317+1</f>
        <v>1</v>
      </c>
      <c r="TBN318" t="str">
        <f>MID(TBO318,1,1)</f>
        <v>Q</v>
      </c>
      <c r="TBO318" t="s">
        <v>640</v>
      </c>
      <c r="TBP318" t="s">
        <v>1495</v>
      </c>
      <c r="TBQ318">
        <f>TBQ317+1</f>
        <v>1</v>
      </c>
      <c r="TBR318" t="str">
        <f>MID(TBS318,1,1)</f>
        <v>Q</v>
      </c>
      <c r="TBS318" t="s">
        <v>640</v>
      </c>
      <c r="TBT318" t="s">
        <v>1495</v>
      </c>
      <c r="TBU318">
        <f>TBU317+1</f>
        <v>1</v>
      </c>
      <c r="TBV318" t="str">
        <f>MID(TBW318,1,1)</f>
        <v>Q</v>
      </c>
      <c r="TBW318" t="s">
        <v>640</v>
      </c>
      <c r="TBX318" t="s">
        <v>1495</v>
      </c>
      <c r="TBY318">
        <f>TBY317+1</f>
        <v>1</v>
      </c>
      <c r="TBZ318" t="str">
        <f>MID(TCA318,1,1)</f>
        <v>Q</v>
      </c>
      <c r="TCA318" t="s">
        <v>640</v>
      </c>
      <c r="TCB318" t="s">
        <v>1495</v>
      </c>
      <c r="TCC318">
        <f>TCC317+1</f>
        <v>1</v>
      </c>
      <c r="TCD318" t="str">
        <f>MID(TCE318,1,1)</f>
        <v>Q</v>
      </c>
      <c r="TCE318" t="s">
        <v>640</v>
      </c>
      <c r="TCF318" t="s">
        <v>1495</v>
      </c>
      <c r="TCG318">
        <f>TCG317+1</f>
        <v>1</v>
      </c>
      <c r="TCH318" t="str">
        <f>MID(TCI318,1,1)</f>
        <v>Q</v>
      </c>
      <c r="TCI318" t="s">
        <v>640</v>
      </c>
      <c r="TCJ318" t="s">
        <v>1495</v>
      </c>
      <c r="TCK318">
        <f>TCK317+1</f>
        <v>1</v>
      </c>
      <c r="TCL318" t="str">
        <f>MID(TCM318,1,1)</f>
        <v>Q</v>
      </c>
      <c r="TCM318" t="s">
        <v>640</v>
      </c>
      <c r="TCN318" t="s">
        <v>1495</v>
      </c>
      <c r="TCO318">
        <f>TCO317+1</f>
        <v>1</v>
      </c>
      <c r="TCP318" t="str">
        <f>MID(TCQ318,1,1)</f>
        <v>Q</v>
      </c>
      <c r="TCQ318" t="s">
        <v>640</v>
      </c>
      <c r="TCR318" t="s">
        <v>1495</v>
      </c>
      <c r="TCS318">
        <f>TCS317+1</f>
        <v>1</v>
      </c>
      <c r="TCT318" t="str">
        <f>MID(TCU318,1,1)</f>
        <v>Q</v>
      </c>
      <c r="TCU318" t="s">
        <v>640</v>
      </c>
      <c r="TCV318" t="s">
        <v>1495</v>
      </c>
      <c r="TCW318">
        <f>TCW317+1</f>
        <v>1</v>
      </c>
      <c r="TCX318" t="str">
        <f>MID(TCY318,1,1)</f>
        <v>Q</v>
      </c>
      <c r="TCY318" t="s">
        <v>640</v>
      </c>
      <c r="TCZ318" t="s">
        <v>1495</v>
      </c>
      <c r="TDA318">
        <f>TDA317+1</f>
        <v>1</v>
      </c>
      <c r="TDB318" t="str">
        <f>MID(TDC318,1,1)</f>
        <v>Q</v>
      </c>
      <c r="TDC318" t="s">
        <v>640</v>
      </c>
      <c r="TDD318" t="s">
        <v>1495</v>
      </c>
      <c r="TDE318">
        <f>TDE317+1</f>
        <v>1</v>
      </c>
      <c r="TDF318" t="str">
        <f>MID(TDG318,1,1)</f>
        <v>Q</v>
      </c>
      <c r="TDG318" t="s">
        <v>640</v>
      </c>
      <c r="TDH318" t="s">
        <v>1495</v>
      </c>
      <c r="TDI318">
        <f>TDI317+1</f>
        <v>1</v>
      </c>
      <c r="TDJ318" t="str">
        <f>MID(TDK318,1,1)</f>
        <v>Q</v>
      </c>
      <c r="TDK318" t="s">
        <v>640</v>
      </c>
      <c r="TDL318" t="s">
        <v>1495</v>
      </c>
      <c r="TDM318">
        <f>TDM317+1</f>
        <v>1</v>
      </c>
      <c r="TDN318" t="str">
        <f>MID(TDO318,1,1)</f>
        <v>Q</v>
      </c>
      <c r="TDO318" t="s">
        <v>640</v>
      </c>
      <c r="TDP318" t="s">
        <v>1495</v>
      </c>
      <c r="TDQ318">
        <f>TDQ317+1</f>
        <v>1</v>
      </c>
      <c r="TDR318" t="str">
        <f>MID(TDS318,1,1)</f>
        <v>Q</v>
      </c>
      <c r="TDS318" t="s">
        <v>640</v>
      </c>
      <c r="TDT318" t="s">
        <v>1495</v>
      </c>
      <c r="TDU318">
        <f>TDU317+1</f>
        <v>1</v>
      </c>
      <c r="TDV318" t="str">
        <f>MID(TDW318,1,1)</f>
        <v>Q</v>
      </c>
      <c r="TDW318" t="s">
        <v>640</v>
      </c>
      <c r="TDX318" t="s">
        <v>1495</v>
      </c>
      <c r="TDY318">
        <f>TDY317+1</f>
        <v>1</v>
      </c>
      <c r="TDZ318" t="str">
        <f>MID(TEA318,1,1)</f>
        <v>Q</v>
      </c>
      <c r="TEA318" t="s">
        <v>640</v>
      </c>
      <c r="TEB318" t="s">
        <v>1495</v>
      </c>
      <c r="TEC318">
        <f>TEC317+1</f>
        <v>1</v>
      </c>
      <c r="TED318" t="str">
        <f>MID(TEE318,1,1)</f>
        <v>Q</v>
      </c>
      <c r="TEE318" t="s">
        <v>640</v>
      </c>
      <c r="TEF318" t="s">
        <v>1495</v>
      </c>
      <c r="TEG318">
        <f>TEG317+1</f>
        <v>1</v>
      </c>
      <c r="TEH318" t="str">
        <f>MID(TEI318,1,1)</f>
        <v>Q</v>
      </c>
      <c r="TEI318" t="s">
        <v>640</v>
      </c>
      <c r="TEJ318" t="s">
        <v>1495</v>
      </c>
      <c r="TEK318">
        <f>TEK317+1</f>
        <v>1</v>
      </c>
      <c r="TEL318" t="str">
        <f>MID(TEM318,1,1)</f>
        <v>Q</v>
      </c>
      <c r="TEM318" t="s">
        <v>640</v>
      </c>
      <c r="TEN318" t="s">
        <v>1495</v>
      </c>
      <c r="TEO318">
        <f>TEO317+1</f>
        <v>1</v>
      </c>
      <c r="TEP318" t="str">
        <f>MID(TEQ318,1,1)</f>
        <v>Q</v>
      </c>
      <c r="TEQ318" t="s">
        <v>640</v>
      </c>
      <c r="TER318" t="s">
        <v>1495</v>
      </c>
      <c r="TES318">
        <f>TES317+1</f>
        <v>1</v>
      </c>
      <c r="TET318" t="str">
        <f>MID(TEU318,1,1)</f>
        <v>Q</v>
      </c>
      <c r="TEU318" t="s">
        <v>640</v>
      </c>
      <c r="TEV318" t="s">
        <v>1495</v>
      </c>
      <c r="TEW318">
        <f>TEW317+1</f>
        <v>1</v>
      </c>
      <c r="TEX318" t="str">
        <f>MID(TEY318,1,1)</f>
        <v>Q</v>
      </c>
      <c r="TEY318" t="s">
        <v>640</v>
      </c>
      <c r="TEZ318" t="s">
        <v>1495</v>
      </c>
      <c r="TFA318">
        <f>TFA317+1</f>
        <v>1</v>
      </c>
      <c r="TFB318" t="str">
        <f>MID(TFC318,1,1)</f>
        <v>Q</v>
      </c>
      <c r="TFC318" t="s">
        <v>640</v>
      </c>
      <c r="TFD318" t="s">
        <v>1495</v>
      </c>
      <c r="TFE318">
        <f>TFE317+1</f>
        <v>1</v>
      </c>
      <c r="TFF318" t="str">
        <f>MID(TFG318,1,1)</f>
        <v>Q</v>
      </c>
      <c r="TFG318" t="s">
        <v>640</v>
      </c>
      <c r="TFH318" t="s">
        <v>1495</v>
      </c>
      <c r="TFI318">
        <f>TFI317+1</f>
        <v>1</v>
      </c>
      <c r="TFJ318" t="str">
        <f>MID(TFK318,1,1)</f>
        <v>Q</v>
      </c>
      <c r="TFK318" t="s">
        <v>640</v>
      </c>
      <c r="TFL318" t="s">
        <v>1495</v>
      </c>
      <c r="TFM318">
        <f>TFM317+1</f>
        <v>1</v>
      </c>
      <c r="TFN318" t="str">
        <f>MID(TFO318,1,1)</f>
        <v>Q</v>
      </c>
      <c r="TFO318" t="s">
        <v>640</v>
      </c>
      <c r="TFP318" t="s">
        <v>1495</v>
      </c>
      <c r="TFQ318">
        <f>TFQ317+1</f>
        <v>1</v>
      </c>
      <c r="TFR318" t="str">
        <f>MID(TFS318,1,1)</f>
        <v>Q</v>
      </c>
      <c r="TFS318" t="s">
        <v>640</v>
      </c>
      <c r="TFT318" t="s">
        <v>1495</v>
      </c>
      <c r="TFU318">
        <f>TFU317+1</f>
        <v>1</v>
      </c>
      <c r="TFV318" t="str">
        <f>MID(TFW318,1,1)</f>
        <v>Q</v>
      </c>
      <c r="TFW318" t="s">
        <v>640</v>
      </c>
      <c r="TFX318" t="s">
        <v>1495</v>
      </c>
      <c r="TFY318">
        <f>TFY317+1</f>
        <v>1</v>
      </c>
      <c r="TFZ318" t="str">
        <f>MID(TGA318,1,1)</f>
        <v>Q</v>
      </c>
      <c r="TGA318" t="s">
        <v>640</v>
      </c>
      <c r="TGB318" t="s">
        <v>1495</v>
      </c>
      <c r="TGC318">
        <f>TGC317+1</f>
        <v>1</v>
      </c>
      <c r="TGD318" t="str">
        <f>MID(TGE318,1,1)</f>
        <v>Q</v>
      </c>
      <c r="TGE318" t="s">
        <v>640</v>
      </c>
      <c r="TGF318" t="s">
        <v>1495</v>
      </c>
      <c r="TGG318">
        <f>TGG317+1</f>
        <v>1</v>
      </c>
      <c r="TGH318" t="str">
        <f>MID(TGI318,1,1)</f>
        <v>Q</v>
      </c>
      <c r="TGI318" t="s">
        <v>640</v>
      </c>
      <c r="TGJ318" t="s">
        <v>1495</v>
      </c>
      <c r="TGK318">
        <f>TGK317+1</f>
        <v>1</v>
      </c>
      <c r="TGL318" t="str">
        <f>MID(TGM318,1,1)</f>
        <v>Q</v>
      </c>
      <c r="TGM318" t="s">
        <v>640</v>
      </c>
      <c r="TGN318" t="s">
        <v>1495</v>
      </c>
      <c r="TGO318">
        <f>TGO317+1</f>
        <v>1</v>
      </c>
      <c r="TGP318" t="str">
        <f>MID(TGQ318,1,1)</f>
        <v>Q</v>
      </c>
      <c r="TGQ318" t="s">
        <v>640</v>
      </c>
      <c r="TGR318" t="s">
        <v>1495</v>
      </c>
      <c r="TGS318">
        <f>TGS317+1</f>
        <v>1</v>
      </c>
      <c r="TGT318" t="str">
        <f>MID(TGU318,1,1)</f>
        <v>Q</v>
      </c>
      <c r="TGU318" t="s">
        <v>640</v>
      </c>
      <c r="TGV318" t="s">
        <v>1495</v>
      </c>
      <c r="TGW318">
        <f>TGW317+1</f>
        <v>1</v>
      </c>
      <c r="TGX318" t="str">
        <f>MID(TGY318,1,1)</f>
        <v>Q</v>
      </c>
      <c r="TGY318" t="s">
        <v>640</v>
      </c>
      <c r="TGZ318" t="s">
        <v>1495</v>
      </c>
      <c r="THA318">
        <f>THA317+1</f>
        <v>1</v>
      </c>
      <c r="THB318" t="str">
        <f>MID(THC318,1,1)</f>
        <v>Q</v>
      </c>
      <c r="THC318" t="s">
        <v>640</v>
      </c>
      <c r="THD318" t="s">
        <v>1495</v>
      </c>
      <c r="THE318">
        <f>THE317+1</f>
        <v>1</v>
      </c>
      <c r="THF318" t="str">
        <f>MID(THG318,1,1)</f>
        <v>Q</v>
      </c>
      <c r="THG318" t="s">
        <v>640</v>
      </c>
      <c r="THH318" t="s">
        <v>1495</v>
      </c>
      <c r="THI318">
        <f>THI317+1</f>
        <v>1</v>
      </c>
      <c r="THJ318" t="str">
        <f>MID(THK318,1,1)</f>
        <v>Q</v>
      </c>
      <c r="THK318" t="s">
        <v>640</v>
      </c>
      <c r="THL318" t="s">
        <v>1495</v>
      </c>
      <c r="THM318">
        <f>THM317+1</f>
        <v>1</v>
      </c>
      <c r="THN318" t="str">
        <f>MID(THO318,1,1)</f>
        <v>Q</v>
      </c>
      <c r="THO318" t="s">
        <v>640</v>
      </c>
      <c r="THP318" t="s">
        <v>1495</v>
      </c>
      <c r="THQ318">
        <f>THQ317+1</f>
        <v>1</v>
      </c>
      <c r="THR318" t="str">
        <f>MID(THS318,1,1)</f>
        <v>Q</v>
      </c>
      <c r="THS318" t="s">
        <v>640</v>
      </c>
      <c r="THT318" t="s">
        <v>1495</v>
      </c>
      <c r="THU318">
        <f>THU317+1</f>
        <v>1</v>
      </c>
      <c r="THV318" t="str">
        <f>MID(THW318,1,1)</f>
        <v>Q</v>
      </c>
      <c r="THW318" t="s">
        <v>640</v>
      </c>
      <c r="THX318" t="s">
        <v>1495</v>
      </c>
      <c r="THY318">
        <f>THY317+1</f>
        <v>1</v>
      </c>
      <c r="THZ318" t="str">
        <f>MID(TIA318,1,1)</f>
        <v>Q</v>
      </c>
      <c r="TIA318" t="s">
        <v>640</v>
      </c>
      <c r="TIB318" t="s">
        <v>1495</v>
      </c>
      <c r="TIC318">
        <f>TIC317+1</f>
        <v>1</v>
      </c>
      <c r="TID318" t="str">
        <f>MID(TIE318,1,1)</f>
        <v>Q</v>
      </c>
      <c r="TIE318" t="s">
        <v>640</v>
      </c>
      <c r="TIF318" t="s">
        <v>1495</v>
      </c>
      <c r="TIG318">
        <f>TIG317+1</f>
        <v>1</v>
      </c>
      <c r="TIH318" t="str">
        <f>MID(TII318,1,1)</f>
        <v>Q</v>
      </c>
      <c r="TII318" t="s">
        <v>640</v>
      </c>
      <c r="TIJ318" t="s">
        <v>1495</v>
      </c>
      <c r="TIK318">
        <f>TIK317+1</f>
        <v>1</v>
      </c>
      <c r="TIL318" t="str">
        <f>MID(TIM318,1,1)</f>
        <v>Q</v>
      </c>
      <c r="TIM318" t="s">
        <v>640</v>
      </c>
      <c r="TIN318" t="s">
        <v>1495</v>
      </c>
      <c r="TIO318">
        <f>TIO317+1</f>
        <v>1</v>
      </c>
      <c r="TIP318" t="str">
        <f>MID(TIQ318,1,1)</f>
        <v>Q</v>
      </c>
      <c r="TIQ318" t="s">
        <v>640</v>
      </c>
      <c r="TIR318" t="s">
        <v>1495</v>
      </c>
      <c r="TIS318">
        <f>TIS317+1</f>
        <v>1</v>
      </c>
      <c r="TIT318" t="str">
        <f>MID(TIU318,1,1)</f>
        <v>Q</v>
      </c>
      <c r="TIU318" t="s">
        <v>640</v>
      </c>
      <c r="TIV318" t="s">
        <v>1495</v>
      </c>
      <c r="TIW318">
        <f>TIW317+1</f>
        <v>1</v>
      </c>
      <c r="TIX318" t="str">
        <f>MID(TIY318,1,1)</f>
        <v>Q</v>
      </c>
      <c r="TIY318" t="s">
        <v>640</v>
      </c>
      <c r="TIZ318" t="s">
        <v>1495</v>
      </c>
      <c r="TJA318">
        <f>TJA317+1</f>
        <v>1</v>
      </c>
      <c r="TJB318" t="str">
        <f>MID(TJC318,1,1)</f>
        <v>Q</v>
      </c>
      <c r="TJC318" t="s">
        <v>640</v>
      </c>
      <c r="TJD318" t="s">
        <v>1495</v>
      </c>
      <c r="TJE318">
        <f>TJE317+1</f>
        <v>1</v>
      </c>
      <c r="TJF318" t="str">
        <f>MID(TJG318,1,1)</f>
        <v>Q</v>
      </c>
      <c r="TJG318" t="s">
        <v>640</v>
      </c>
      <c r="TJH318" t="s">
        <v>1495</v>
      </c>
      <c r="TJI318">
        <f>TJI317+1</f>
        <v>1</v>
      </c>
      <c r="TJJ318" t="str">
        <f>MID(TJK318,1,1)</f>
        <v>Q</v>
      </c>
      <c r="TJK318" t="s">
        <v>640</v>
      </c>
      <c r="TJL318" t="s">
        <v>1495</v>
      </c>
      <c r="TJM318">
        <f>TJM317+1</f>
        <v>1</v>
      </c>
      <c r="TJN318" t="str">
        <f>MID(TJO318,1,1)</f>
        <v>Q</v>
      </c>
      <c r="TJO318" t="s">
        <v>640</v>
      </c>
      <c r="TJP318" t="s">
        <v>1495</v>
      </c>
      <c r="TJQ318">
        <f>TJQ317+1</f>
        <v>1</v>
      </c>
      <c r="TJR318" t="str">
        <f>MID(TJS318,1,1)</f>
        <v>Q</v>
      </c>
      <c r="TJS318" t="s">
        <v>640</v>
      </c>
      <c r="TJT318" t="s">
        <v>1495</v>
      </c>
      <c r="TJU318">
        <f>TJU317+1</f>
        <v>1</v>
      </c>
      <c r="TJV318" t="str">
        <f>MID(TJW318,1,1)</f>
        <v>Q</v>
      </c>
      <c r="TJW318" t="s">
        <v>640</v>
      </c>
      <c r="TJX318" t="s">
        <v>1495</v>
      </c>
      <c r="TJY318">
        <f>TJY317+1</f>
        <v>1</v>
      </c>
      <c r="TJZ318" t="str">
        <f>MID(TKA318,1,1)</f>
        <v>Q</v>
      </c>
      <c r="TKA318" t="s">
        <v>640</v>
      </c>
      <c r="TKB318" t="s">
        <v>1495</v>
      </c>
      <c r="TKC318">
        <f>TKC317+1</f>
        <v>1</v>
      </c>
      <c r="TKD318" t="str">
        <f>MID(TKE318,1,1)</f>
        <v>Q</v>
      </c>
      <c r="TKE318" t="s">
        <v>640</v>
      </c>
      <c r="TKF318" t="s">
        <v>1495</v>
      </c>
      <c r="TKG318">
        <f>TKG317+1</f>
        <v>1</v>
      </c>
      <c r="TKH318" t="str">
        <f>MID(TKI318,1,1)</f>
        <v>Q</v>
      </c>
      <c r="TKI318" t="s">
        <v>640</v>
      </c>
      <c r="TKJ318" t="s">
        <v>1495</v>
      </c>
      <c r="TKK318">
        <f>TKK317+1</f>
        <v>1</v>
      </c>
      <c r="TKL318" t="str">
        <f>MID(TKM318,1,1)</f>
        <v>Q</v>
      </c>
      <c r="TKM318" t="s">
        <v>640</v>
      </c>
      <c r="TKN318" t="s">
        <v>1495</v>
      </c>
      <c r="TKO318">
        <f>TKO317+1</f>
        <v>1</v>
      </c>
      <c r="TKP318" t="str">
        <f>MID(TKQ318,1,1)</f>
        <v>Q</v>
      </c>
      <c r="TKQ318" t="s">
        <v>640</v>
      </c>
      <c r="TKR318" t="s">
        <v>1495</v>
      </c>
      <c r="TKS318">
        <f>TKS317+1</f>
        <v>1</v>
      </c>
      <c r="TKT318" t="str">
        <f>MID(TKU318,1,1)</f>
        <v>Q</v>
      </c>
      <c r="TKU318" t="s">
        <v>640</v>
      </c>
      <c r="TKV318" t="s">
        <v>1495</v>
      </c>
      <c r="TKW318">
        <f>TKW317+1</f>
        <v>1</v>
      </c>
      <c r="TKX318" t="str">
        <f>MID(TKY318,1,1)</f>
        <v>Q</v>
      </c>
      <c r="TKY318" t="s">
        <v>640</v>
      </c>
      <c r="TKZ318" t="s">
        <v>1495</v>
      </c>
      <c r="TLA318">
        <f>TLA317+1</f>
        <v>1</v>
      </c>
      <c r="TLB318" t="str">
        <f>MID(TLC318,1,1)</f>
        <v>Q</v>
      </c>
      <c r="TLC318" t="s">
        <v>640</v>
      </c>
      <c r="TLD318" t="s">
        <v>1495</v>
      </c>
      <c r="TLE318">
        <f>TLE317+1</f>
        <v>1</v>
      </c>
      <c r="TLF318" t="str">
        <f>MID(TLG318,1,1)</f>
        <v>Q</v>
      </c>
      <c r="TLG318" t="s">
        <v>640</v>
      </c>
      <c r="TLH318" t="s">
        <v>1495</v>
      </c>
      <c r="TLI318">
        <f>TLI317+1</f>
        <v>1</v>
      </c>
      <c r="TLJ318" t="str">
        <f>MID(TLK318,1,1)</f>
        <v>Q</v>
      </c>
      <c r="TLK318" t="s">
        <v>640</v>
      </c>
      <c r="TLL318" t="s">
        <v>1495</v>
      </c>
      <c r="TLM318">
        <f>TLM317+1</f>
        <v>1</v>
      </c>
      <c r="TLN318" t="str">
        <f>MID(TLO318,1,1)</f>
        <v>Q</v>
      </c>
      <c r="TLO318" t="s">
        <v>640</v>
      </c>
      <c r="TLP318" t="s">
        <v>1495</v>
      </c>
      <c r="TLQ318">
        <f>TLQ317+1</f>
        <v>1</v>
      </c>
      <c r="TLR318" t="str">
        <f>MID(TLS318,1,1)</f>
        <v>Q</v>
      </c>
      <c r="TLS318" t="s">
        <v>640</v>
      </c>
      <c r="TLT318" t="s">
        <v>1495</v>
      </c>
      <c r="TLU318">
        <f>TLU317+1</f>
        <v>1</v>
      </c>
      <c r="TLV318" t="str">
        <f>MID(TLW318,1,1)</f>
        <v>Q</v>
      </c>
      <c r="TLW318" t="s">
        <v>640</v>
      </c>
      <c r="TLX318" t="s">
        <v>1495</v>
      </c>
      <c r="TLY318">
        <f>TLY317+1</f>
        <v>1</v>
      </c>
      <c r="TLZ318" t="str">
        <f>MID(TMA318,1,1)</f>
        <v>Q</v>
      </c>
      <c r="TMA318" t="s">
        <v>640</v>
      </c>
      <c r="TMB318" t="s">
        <v>1495</v>
      </c>
      <c r="TMC318">
        <f>TMC317+1</f>
        <v>1</v>
      </c>
      <c r="TMD318" t="str">
        <f>MID(TME318,1,1)</f>
        <v>Q</v>
      </c>
      <c r="TME318" t="s">
        <v>640</v>
      </c>
      <c r="TMF318" t="s">
        <v>1495</v>
      </c>
      <c r="TMG318">
        <f>TMG317+1</f>
        <v>1</v>
      </c>
      <c r="TMH318" t="str">
        <f>MID(TMI318,1,1)</f>
        <v>Q</v>
      </c>
      <c r="TMI318" t="s">
        <v>640</v>
      </c>
      <c r="TMJ318" t="s">
        <v>1495</v>
      </c>
      <c r="TMK318">
        <f>TMK317+1</f>
        <v>1</v>
      </c>
      <c r="TML318" t="str">
        <f>MID(TMM318,1,1)</f>
        <v>Q</v>
      </c>
      <c r="TMM318" t="s">
        <v>640</v>
      </c>
      <c r="TMN318" t="s">
        <v>1495</v>
      </c>
      <c r="TMO318">
        <f>TMO317+1</f>
        <v>1</v>
      </c>
      <c r="TMP318" t="str">
        <f>MID(TMQ318,1,1)</f>
        <v>Q</v>
      </c>
      <c r="TMQ318" t="s">
        <v>640</v>
      </c>
      <c r="TMR318" t="s">
        <v>1495</v>
      </c>
      <c r="TMS318">
        <f>TMS317+1</f>
        <v>1</v>
      </c>
      <c r="TMT318" t="str">
        <f>MID(TMU318,1,1)</f>
        <v>Q</v>
      </c>
      <c r="TMU318" t="s">
        <v>640</v>
      </c>
      <c r="TMV318" t="s">
        <v>1495</v>
      </c>
      <c r="TMW318">
        <f>TMW317+1</f>
        <v>1</v>
      </c>
      <c r="TMX318" t="str">
        <f>MID(TMY318,1,1)</f>
        <v>Q</v>
      </c>
      <c r="TMY318" t="s">
        <v>640</v>
      </c>
      <c r="TMZ318" t="s">
        <v>1495</v>
      </c>
      <c r="TNA318">
        <f>TNA317+1</f>
        <v>1</v>
      </c>
      <c r="TNB318" t="str">
        <f>MID(TNC318,1,1)</f>
        <v>Q</v>
      </c>
      <c r="TNC318" t="s">
        <v>640</v>
      </c>
      <c r="TND318" t="s">
        <v>1495</v>
      </c>
      <c r="TNE318">
        <f>TNE317+1</f>
        <v>1</v>
      </c>
      <c r="TNF318" t="str">
        <f>MID(TNG318,1,1)</f>
        <v>Q</v>
      </c>
      <c r="TNG318" t="s">
        <v>640</v>
      </c>
      <c r="TNH318" t="s">
        <v>1495</v>
      </c>
      <c r="TNI318">
        <f>TNI317+1</f>
        <v>1</v>
      </c>
      <c r="TNJ318" t="str">
        <f>MID(TNK318,1,1)</f>
        <v>Q</v>
      </c>
      <c r="TNK318" t="s">
        <v>640</v>
      </c>
      <c r="TNL318" t="s">
        <v>1495</v>
      </c>
      <c r="TNM318">
        <f>TNM317+1</f>
        <v>1</v>
      </c>
      <c r="TNN318" t="str">
        <f>MID(TNO318,1,1)</f>
        <v>Q</v>
      </c>
      <c r="TNO318" t="s">
        <v>640</v>
      </c>
      <c r="TNP318" t="s">
        <v>1495</v>
      </c>
      <c r="TNQ318">
        <f>TNQ317+1</f>
        <v>1</v>
      </c>
      <c r="TNR318" t="str">
        <f>MID(TNS318,1,1)</f>
        <v>Q</v>
      </c>
      <c r="TNS318" t="s">
        <v>640</v>
      </c>
      <c r="TNT318" t="s">
        <v>1495</v>
      </c>
      <c r="TNU318">
        <f>TNU317+1</f>
        <v>1</v>
      </c>
      <c r="TNV318" t="str">
        <f>MID(TNW318,1,1)</f>
        <v>Q</v>
      </c>
      <c r="TNW318" t="s">
        <v>640</v>
      </c>
      <c r="TNX318" t="s">
        <v>1495</v>
      </c>
      <c r="TNY318">
        <f>TNY317+1</f>
        <v>1</v>
      </c>
      <c r="TNZ318" t="str">
        <f>MID(TOA318,1,1)</f>
        <v>Q</v>
      </c>
      <c r="TOA318" t="s">
        <v>640</v>
      </c>
      <c r="TOB318" t="s">
        <v>1495</v>
      </c>
      <c r="TOC318">
        <f>TOC317+1</f>
        <v>1</v>
      </c>
      <c r="TOD318" t="str">
        <f>MID(TOE318,1,1)</f>
        <v>Q</v>
      </c>
      <c r="TOE318" t="s">
        <v>640</v>
      </c>
      <c r="TOF318" t="s">
        <v>1495</v>
      </c>
      <c r="TOG318">
        <f>TOG317+1</f>
        <v>1</v>
      </c>
      <c r="TOH318" t="str">
        <f>MID(TOI318,1,1)</f>
        <v>Q</v>
      </c>
      <c r="TOI318" t="s">
        <v>640</v>
      </c>
      <c r="TOJ318" t="s">
        <v>1495</v>
      </c>
      <c r="TOK318">
        <f>TOK317+1</f>
        <v>1</v>
      </c>
      <c r="TOL318" t="str">
        <f>MID(TOM318,1,1)</f>
        <v>Q</v>
      </c>
      <c r="TOM318" t="s">
        <v>640</v>
      </c>
      <c r="TON318" t="s">
        <v>1495</v>
      </c>
      <c r="TOO318">
        <f>TOO317+1</f>
        <v>1</v>
      </c>
      <c r="TOP318" t="str">
        <f>MID(TOQ318,1,1)</f>
        <v>Q</v>
      </c>
      <c r="TOQ318" t="s">
        <v>640</v>
      </c>
      <c r="TOR318" t="s">
        <v>1495</v>
      </c>
      <c r="TOS318">
        <f>TOS317+1</f>
        <v>1</v>
      </c>
      <c r="TOT318" t="str">
        <f>MID(TOU318,1,1)</f>
        <v>Q</v>
      </c>
      <c r="TOU318" t="s">
        <v>640</v>
      </c>
      <c r="TOV318" t="s">
        <v>1495</v>
      </c>
      <c r="TOW318">
        <f>TOW317+1</f>
        <v>1</v>
      </c>
      <c r="TOX318" t="str">
        <f>MID(TOY318,1,1)</f>
        <v>Q</v>
      </c>
      <c r="TOY318" t="s">
        <v>640</v>
      </c>
      <c r="TOZ318" t="s">
        <v>1495</v>
      </c>
      <c r="TPA318">
        <f>TPA317+1</f>
        <v>1</v>
      </c>
      <c r="TPB318" t="str">
        <f>MID(TPC318,1,1)</f>
        <v>Q</v>
      </c>
      <c r="TPC318" t="s">
        <v>640</v>
      </c>
      <c r="TPD318" t="s">
        <v>1495</v>
      </c>
      <c r="TPE318">
        <f>TPE317+1</f>
        <v>1</v>
      </c>
      <c r="TPF318" t="str">
        <f>MID(TPG318,1,1)</f>
        <v>Q</v>
      </c>
      <c r="TPG318" t="s">
        <v>640</v>
      </c>
      <c r="TPH318" t="s">
        <v>1495</v>
      </c>
      <c r="TPI318">
        <f>TPI317+1</f>
        <v>1</v>
      </c>
      <c r="TPJ318" t="str">
        <f>MID(TPK318,1,1)</f>
        <v>Q</v>
      </c>
      <c r="TPK318" t="s">
        <v>640</v>
      </c>
      <c r="TPL318" t="s">
        <v>1495</v>
      </c>
      <c r="TPM318">
        <f>TPM317+1</f>
        <v>1</v>
      </c>
      <c r="TPN318" t="str">
        <f>MID(TPO318,1,1)</f>
        <v>Q</v>
      </c>
      <c r="TPO318" t="s">
        <v>640</v>
      </c>
      <c r="TPP318" t="s">
        <v>1495</v>
      </c>
      <c r="TPQ318">
        <f>TPQ317+1</f>
        <v>1</v>
      </c>
      <c r="TPR318" t="str">
        <f>MID(TPS318,1,1)</f>
        <v>Q</v>
      </c>
      <c r="TPS318" t="s">
        <v>640</v>
      </c>
      <c r="TPT318" t="s">
        <v>1495</v>
      </c>
      <c r="TPU318">
        <f>TPU317+1</f>
        <v>1</v>
      </c>
      <c r="TPV318" t="str">
        <f>MID(TPW318,1,1)</f>
        <v>Q</v>
      </c>
      <c r="TPW318" t="s">
        <v>640</v>
      </c>
      <c r="TPX318" t="s">
        <v>1495</v>
      </c>
      <c r="TPY318">
        <f>TPY317+1</f>
        <v>1</v>
      </c>
      <c r="TPZ318" t="str">
        <f>MID(TQA318,1,1)</f>
        <v>Q</v>
      </c>
      <c r="TQA318" t="s">
        <v>640</v>
      </c>
      <c r="TQB318" t="s">
        <v>1495</v>
      </c>
      <c r="TQC318">
        <f>TQC317+1</f>
        <v>1</v>
      </c>
      <c r="TQD318" t="str">
        <f>MID(TQE318,1,1)</f>
        <v>Q</v>
      </c>
      <c r="TQE318" t="s">
        <v>640</v>
      </c>
      <c r="TQF318" t="s">
        <v>1495</v>
      </c>
      <c r="TQG318">
        <f>TQG317+1</f>
        <v>1</v>
      </c>
      <c r="TQH318" t="str">
        <f>MID(TQI318,1,1)</f>
        <v>Q</v>
      </c>
      <c r="TQI318" t="s">
        <v>640</v>
      </c>
      <c r="TQJ318" t="s">
        <v>1495</v>
      </c>
      <c r="TQK318">
        <f>TQK317+1</f>
        <v>1</v>
      </c>
      <c r="TQL318" t="str">
        <f>MID(TQM318,1,1)</f>
        <v>Q</v>
      </c>
      <c r="TQM318" t="s">
        <v>640</v>
      </c>
      <c r="TQN318" t="s">
        <v>1495</v>
      </c>
      <c r="TQO318">
        <f>TQO317+1</f>
        <v>1</v>
      </c>
      <c r="TQP318" t="str">
        <f>MID(TQQ318,1,1)</f>
        <v>Q</v>
      </c>
      <c r="TQQ318" t="s">
        <v>640</v>
      </c>
      <c r="TQR318" t="s">
        <v>1495</v>
      </c>
      <c r="TQS318">
        <f>TQS317+1</f>
        <v>1</v>
      </c>
      <c r="TQT318" t="str">
        <f>MID(TQU318,1,1)</f>
        <v>Q</v>
      </c>
      <c r="TQU318" t="s">
        <v>640</v>
      </c>
      <c r="TQV318" t="s">
        <v>1495</v>
      </c>
      <c r="TQW318">
        <f>TQW317+1</f>
        <v>1</v>
      </c>
      <c r="TQX318" t="str">
        <f>MID(TQY318,1,1)</f>
        <v>Q</v>
      </c>
      <c r="TQY318" t="s">
        <v>640</v>
      </c>
      <c r="TQZ318" t="s">
        <v>1495</v>
      </c>
      <c r="TRA318">
        <f>TRA317+1</f>
        <v>1</v>
      </c>
      <c r="TRB318" t="str">
        <f>MID(TRC318,1,1)</f>
        <v>Q</v>
      </c>
      <c r="TRC318" t="s">
        <v>640</v>
      </c>
      <c r="TRD318" t="s">
        <v>1495</v>
      </c>
      <c r="TRE318">
        <f>TRE317+1</f>
        <v>1</v>
      </c>
      <c r="TRF318" t="str">
        <f>MID(TRG318,1,1)</f>
        <v>Q</v>
      </c>
      <c r="TRG318" t="s">
        <v>640</v>
      </c>
      <c r="TRH318" t="s">
        <v>1495</v>
      </c>
      <c r="TRI318">
        <f>TRI317+1</f>
        <v>1</v>
      </c>
      <c r="TRJ318" t="str">
        <f>MID(TRK318,1,1)</f>
        <v>Q</v>
      </c>
      <c r="TRK318" t="s">
        <v>640</v>
      </c>
      <c r="TRL318" t="s">
        <v>1495</v>
      </c>
      <c r="TRM318">
        <f>TRM317+1</f>
        <v>1</v>
      </c>
      <c r="TRN318" t="str">
        <f>MID(TRO318,1,1)</f>
        <v>Q</v>
      </c>
      <c r="TRO318" t="s">
        <v>640</v>
      </c>
      <c r="TRP318" t="s">
        <v>1495</v>
      </c>
      <c r="TRQ318">
        <f>TRQ317+1</f>
        <v>1</v>
      </c>
      <c r="TRR318" t="str">
        <f>MID(TRS318,1,1)</f>
        <v>Q</v>
      </c>
      <c r="TRS318" t="s">
        <v>640</v>
      </c>
      <c r="TRT318" t="s">
        <v>1495</v>
      </c>
      <c r="TRU318">
        <f>TRU317+1</f>
        <v>1</v>
      </c>
      <c r="TRV318" t="str">
        <f>MID(TRW318,1,1)</f>
        <v>Q</v>
      </c>
      <c r="TRW318" t="s">
        <v>640</v>
      </c>
      <c r="TRX318" t="s">
        <v>1495</v>
      </c>
      <c r="TRY318">
        <f>TRY317+1</f>
        <v>1</v>
      </c>
      <c r="TRZ318" t="str">
        <f>MID(TSA318,1,1)</f>
        <v>Q</v>
      </c>
      <c r="TSA318" t="s">
        <v>640</v>
      </c>
      <c r="TSB318" t="s">
        <v>1495</v>
      </c>
      <c r="TSC318">
        <f>TSC317+1</f>
        <v>1</v>
      </c>
      <c r="TSD318" t="str">
        <f>MID(TSE318,1,1)</f>
        <v>Q</v>
      </c>
      <c r="TSE318" t="s">
        <v>640</v>
      </c>
      <c r="TSF318" t="s">
        <v>1495</v>
      </c>
      <c r="TSG318">
        <f>TSG317+1</f>
        <v>1</v>
      </c>
      <c r="TSH318" t="str">
        <f>MID(TSI318,1,1)</f>
        <v>Q</v>
      </c>
      <c r="TSI318" t="s">
        <v>640</v>
      </c>
      <c r="TSJ318" t="s">
        <v>1495</v>
      </c>
      <c r="TSK318">
        <f>TSK317+1</f>
        <v>1</v>
      </c>
      <c r="TSL318" t="str">
        <f>MID(TSM318,1,1)</f>
        <v>Q</v>
      </c>
      <c r="TSM318" t="s">
        <v>640</v>
      </c>
      <c r="TSN318" t="s">
        <v>1495</v>
      </c>
      <c r="TSO318">
        <f>TSO317+1</f>
        <v>1</v>
      </c>
      <c r="TSP318" t="str">
        <f>MID(TSQ318,1,1)</f>
        <v>Q</v>
      </c>
      <c r="TSQ318" t="s">
        <v>640</v>
      </c>
      <c r="TSR318" t="s">
        <v>1495</v>
      </c>
      <c r="TSS318">
        <f>TSS317+1</f>
        <v>1</v>
      </c>
      <c r="TST318" t="str">
        <f>MID(TSU318,1,1)</f>
        <v>Q</v>
      </c>
      <c r="TSU318" t="s">
        <v>640</v>
      </c>
      <c r="TSV318" t="s">
        <v>1495</v>
      </c>
      <c r="TSW318">
        <f>TSW317+1</f>
        <v>1</v>
      </c>
      <c r="TSX318" t="str">
        <f>MID(TSY318,1,1)</f>
        <v>Q</v>
      </c>
      <c r="TSY318" t="s">
        <v>640</v>
      </c>
      <c r="TSZ318" t="s">
        <v>1495</v>
      </c>
      <c r="TTA318">
        <f>TTA317+1</f>
        <v>1</v>
      </c>
      <c r="TTB318" t="str">
        <f>MID(TTC318,1,1)</f>
        <v>Q</v>
      </c>
      <c r="TTC318" t="s">
        <v>640</v>
      </c>
      <c r="TTD318" t="s">
        <v>1495</v>
      </c>
      <c r="TTE318">
        <f>TTE317+1</f>
        <v>1</v>
      </c>
      <c r="TTF318" t="str">
        <f>MID(TTG318,1,1)</f>
        <v>Q</v>
      </c>
      <c r="TTG318" t="s">
        <v>640</v>
      </c>
      <c r="TTH318" t="s">
        <v>1495</v>
      </c>
      <c r="TTI318">
        <f>TTI317+1</f>
        <v>1</v>
      </c>
      <c r="TTJ318" t="str">
        <f>MID(TTK318,1,1)</f>
        <v>Q</v>
      </c>
      <c r="TTK318" t="s">
        <v>640</v>
      </c>
      <c r="TTL318" t="s">
        <v>1495</v>
      </c>
      <c r="TTM318">
        <f>TTM317+1</f>
        <v>1</v>
      </c>
      <c r="TTN318" t="str">
        <f>MID(TTO318,1,1)</f>
        <v>Q</v>
      </c>
      <c r="TTO318" t="s">
        <v>640</v>
      </c>
      <c r="TTP318" t="s">
        <v>1495</v>
      </c>
      <c r="TTQ318">
        <f>TTQ317+1</f>
        <v>1</v>
      </c>
      <c r="TTR318" t="str">
        <f>MID(TTS318,1,1)</f>
        <v>Q</v>
      </c>
      <c r="TTS318" t="s">
        <v>640</v>
      </c>
      <c r="TTT318" t="s">
        <v>1495</v>
      </c>
      <c r="TTU318">
        <f>TTU317+1</f>
        <v>1</v>
      </c>
      <c r="TTV318" t="str">
        <f>MID(TTW318,1,1)</f>
        <v>Q</v>
      </c>
      <c r="TTW318" t="s">
        <v>640</v>
      </c>
      <c r="TTX318" t="s">
        <v>1495</v>
      </c>
      <c r="TTY318">
        <f>TTY317+1</f>
        <v>1</v>
      </c>
      <c r="TTZ318" t="str">
        <f>MID(TUA318,1,1)</f>
        <v>Q</v>
      </c>
      <c r="TUA318" t="s">
        <v>640</v>
      </c>
      <c r="TUB318" t="s">
        <v>1495</v>
      </c>
      <c r="TUC318">
        <f>TUC317+1</f>
        <v>1</v>
      </c>
      <c r="TUD318" t="str">
        <f>MID(TUE318,1,1)</f>
        <v>Q</v>
      </c>
      <c r="TUE318" t="s">
        <v>640</v>
      </c>
      <c r="TUF318" t="s">
        <v>1495</v>
      </c>
      <c r="TUG318">
        <f>TUG317+1</f>
        <v>1</v>
      </c>
      <c r="TUH318" t="str">
        <f>MID(TUI318,1,1)</f>
        <v>Q</v>
      </c>
      <c r="TUI318" t="s">
        <v>640</v>
      </c>
      <c r="TUJ318" t="s">
        <v>1495</v>
      </c>
      <c r="TUK318">
        <f>TUK317+1</f>
        <v>1</v>
      </c>
      <c r="TUL318" t="str">
        <f>MID(TUM318,1,1)</f>
        <v>Q</v>
      </c>
      <c r="TUM318" t="s">
        <v>640</v>
      </c>
      <c r="TUN318" t="s">
        <v>1495</v>
      </c>
      <c r="TUO318">
        <f>TUO317+1</f>
        <v>1</v>
      </c>
      <c r="TUP318" t="str">
        <f>MID(TUQ318,1,1)</f>
        <v>Q</v>
      </c>
      <c r="TUQ318" t="s">
        <v>640</v>
      </c>
      <c r="TUR318" t="s">
        <v>1495</v>
      </c>
      <c r="TUS318">
        <f>TUS317+1</f>
        <v>1</v>
      </c>
      <c r="TUT318" t="str">
        <f>MID(TUU318,1,1)</f>
        <v>Q</v>
      </c>
      <c r="TUU318" t="s">
        <v>640</v>
      </c>
      <c r="TUV318" t="s">
        <v>1495</v>
      </c>
      <c r="TUW318">
        <f>TUW317+1</f>
        <v>1</v>
      </c>
      <c r="TUX318" t="str">
        <f>MID(TUY318,1,1)</f>
        <v>Q</v>
      </c>
      <c r="TUY318" t="s">
        <v>640</v>
      </c>
      <c r="TUZ318" t="s">
        <v>1495</v>
      </c>
      <c r="TVA318">
        <f>TVA317+1</f>
        <v>1</v>
      </c>
      <c r="TVB318" t="str">
        <f>MID(TVC318,1,1)</f>
        <v>Q</v>
      </c>
      <c r="TVC318" t="s">
        <v>640</v>
      </c>
      <c r="TVD318" t="s">
        <v>1495</v>
      </c>
      <c r="TVE318">
        <f>TVE317+1</f>
        <v>1</v>
      </c>
      <c r="TVF318" t="str">
        <f>MID(TVG318,1,1)</f>
        <v>Q</v>
      </c>
      <c r="TVG318" t="s">
        <v>640</v>
      </c>
      <c r="TVH318" t="s">
        <v>1495</v>
      </c>
      <c r="TVI318">
        <f>TVI317+1</f>
        <v>1</v>
      </c>
      <c r="TVJ318" t="str">
        <f>MID(TVK318,1,1)</f>
        <v>Q</v>
      </c>
      <c r="TVK318" t="s">
        <v>640</v>
      </c>
      <c r="TVL318" t="s">
        <v>1495</v>
      </c>
      <c r="TVM318">
        <f>TVM317+1</f>
        <v>1</v>
      </c>
      <c r="TVN318" t="str">
        <f>MID(TVO318,1,1)</f>
        <v>Q</v>
      </c>
      <c r="TVO318" t="s">
        <v>640</v>
      </c>
      <c r="TVP318" t="s">
        <v>1495</v>
      </c>
      <c r="TVQ318">
        <f>TVQ317+1</f>
        <v>1</v>
      </c>
      <c r="TVR318" t="str">
        <f>MID(TVS318,1,1)</f>
        <v>Q</v>
      </c>
      <c r="TVS318" t="s">
        <v>640</v>
      </c>
      <c r="TVT318" t="s">
        <v>1495</v>
      </c>
      <c r="TVU318">
        <f>TVU317+1</f>
        <v>1</v>
      </c>
      <c r="TVV318" t="str">
        <f>MID(TVW318,1,1)</f>
        <v>Q</v>
      </c>
      <c r="TVW318" t="s">
        <v>640</v>
      </c>
      <c r="TVX318" t="s">
        <v>1495</v>
      </c>
      <c r="TVY318">
        <f>TVY317+1</f>
        <v>1</v>
      </c>
      <c r="TVZ318" t="str">
        <f>MID(TWA318,1,1)</f>
        <v>Q</v>
      </c>
      <c r="TWA318" t="s">
        <v>640</v>
      </c>
      <c r="TWB318" t="s">
        <v>1495</v>
      </c>
      <c r="TWC318">
        <f>TWC317+1</f>
        <v>1</v>
      </c>
      <c r="TWD318" t="str">
        <f>MID(TWE318,1,1)</f>
        <v>Q</v>
      </c>
      <c r="TWE318" t="s">
        <v>640</v>
      </c>
      <c r="TWF318" t="s">
        <v>1495</v>
      </c>
      <c r="TWG318">
        <f>TWG317+1</f>
        <v>1</v>
      </c>
      <c r="TWH318" t="str">
        <f>MID(TWI318,1,1)</f>
        <v>Q</v>
      </c>
      <c r="TWI318" t="s">
        <v>640</v>
      </c>
      <c r="TWJ318" t="s">
        <v>1495</v>
      </c>
      <c r="TWK318">
        <f>TWK317+1</f>
        <v>1</v>
      </c>
      <c r="TWL318" t="str">
        <f>MID(TWM318,1,1)</f>
        <v>Q</v>
      </c>
      <c r="TWM318" t="s">
        <v>640</v>
      </c>
      <c r="TWN318" t="s">
        <v>1495</v>
      </c>
      <c r="TWO318">
        <f>TWO317+1</f>
        <v>1</v>
      </c>
      <c r="TWP318" t="str">
        <f>MID(TWQ318,1,1)</f>
        <v>Q</v>
      </c>
      <c r="TWQ318" t="s">
        <v>640</v>
      </c>
      <c r="TWR318" t="s">
        <v>1495</v>
      </c>
      <c r="TWS318">
        <f>TWS317+1</f>
        <v>1</v>
      </c>
      <c r="TWT318" t="str">
        <f>MID(TWU318,1,1)</f>
        <v>Q</v>
      </c>
      <c r="TWU318" t="s">
        <v>640</v>
      </c>
      <c r="TWV318" t="s">
        <v>1495</v>
      </c>
      <c r="TWW318">
        <f>TWW317+1</f>
        <v>1</v>
      </c>
      <c r="TWX318" t="str">
        <f>MID(TWY318,1,1)</f>
        <v>Q</v>
      </c>
      <c r="TWY318" t="s">
        <v>640</v>
      </c>
      <c r="TWZ318" t="s">
        <v>1495</v>
      </c>
      <c r="TXA318">
        <f>TXA317+1</f>
        <v>1</v>
      </c>
      <c r="TXB318" t="str">
        <f>MID(TXC318,1,1)</f>
        <v>Q</v>
      </c>
      <c r="TXC318" t="s">
        <v>640</v>
      </c>
      <c r="TXD318" t="s">
        <v>1495</v>
      </c>
      <c r="TXE318">
        <f>TXE317+1</f>
        <v>1</v>
      </c>
      <c r="TXF318" t="str">
        <f>MID(TXG318,1,1)</f>
        <v>Q</v>
      </c>
      <c r="TXG318" t="s">
        <v>640</v>
      </c>
      <c r="TXH318" t="s">
        <v>1495</v>
      </c>
      <c r="TXI318">
        <f>TXI317+1</f>
        <v>1</v>
      </c>
      <c r="TXJ318" t="str">
        <f>MID(TXK318,1,1)</f>
        <v>Q</v>
      </c>
      <c r="TXK318" t="s">
        <v>640</v>
      </c>
      <c r="TXL318" t="s">
        <v>1495</v>
      </c>
      <c r="TXM318">
        <f>TXM317+1</f>
        <v>1</v>
      </c>
      <c r="TXN318" t="str">
        <f>MID(TXO318,1,1)</f>
        <v>Q</v>
      </c>
      <c r="TXO318" t="s">
        <v>640</v>
      </c>
      <c r="TXP318" t="s">
        <v>1495</v>
      </c>
      <c r="TXQ318">
        <f>TXQ317+1</f>
        <v>1</v>
      </c>
      <c r="TXR318" t="str">
        <f>MID(TXS318,1,1)</f>
        <v>Q</v>
      </c>
      <c r="TXS318" t="s">
        <v>640</v>
      </c>
      <c r="TXT318" t="s">
        <v>1495</v>
      </c>
      <c r="TXU318">
        <f>TXU317+1</f>
        <v>1</v>
      </c>
      <c r="TXV318" t="str">
        <f>MID(TXW318,1,1)</f>
        <v>Q</v>
      </c>
      <c r="TXW318" t="s">
        <v>640</v>
      </c>
      <c r="TXX318" t="s">
        <v>1495</v>
      </c>
      <c r="TXY318">
        <f>TXY317+1</f>
        <v>1</v>
      </c>
      <c r="TXZ318" t="str">
        <f>MID(TYA318,1,1)</f>
        <v>Q</v>
      </c>
      <c r="TYA318" t="s">
        <v>640</v>
      </c>
      <c r="TYB318" t="s">
        <v>1495</v>
      </c>
      <c r="TYC318">
        <f>TYC317+1</f>
        <v>1</v>
      </c>
      <c r="TYD318" t="str">
        <f>MID(TYE318,1,1)</f>
        <v>Q</v>
      </c>
      <c r="TYE318" t="s">
        <v>640</v>
      </c>
      <c r="TYF318" t="s">
        <v>1495</v>
      </c>
      <c r="TYG318">
        <f>TYG317+1</f>
        <v>1</v>
      </c>
      <c r="TYH318" t="str">
        <f>MID(TYI318,1,1)</f>
        <v>Q</v>
      </c>
      <c r="TYI318" t="s">
        <v>640</v>
      </c>
      <c r="TYJ318" t="s">
        <v>1495</v>
      </c>
      <c r="TYK318">
        <f>TYK317+1</f>
        <v>1</v>
      </c>
      <c r="TYL318" t="str">
        <f>MID(TYM318,1,1)</f>
        <v>Q</v>
      </c>
      <c r="TYM318" t="s">
        <v>640</v>
      </c>
      <c r="TYN318" t="s">
        <v>1495</v>
      </c>
      <c r="TYO318">
        <f>TYO317+1</f>
        <v>1</v>
      </c>
      <c r="TYP318" t="str">
        <f>MID(TYQ318,1,1)</f>
        <v>Q</v>
      </c>
      <c r="TYQ318" t="s">
        <v>640</v>
      </c>
      <c r="TYR318" t="s">
        <v>1495</v>
      </c>
      <c r="TYS318">
        <f>TYS317+1</f>
        <v>1</v>
      </c>
      <c r="TYT318" t="str">
        <f>MID(TYU318,1,1)</f>
        <v>Q</v>
      </c>
      <c r="TYU318" t="s">
        <v>640</v>
      </c>
      <c r="TYV318" t="s">
        <v>1495</v>
      </c>
      <c r="TYW318">
        <f>TYW317+1</f>
        <v>1</v>
      </c>
      <c r="TYX318" t="str">
        <f>MID(TYY318,1,1)</f>
        <v>Q</v>
      </c>
      <c r="TYY318" t="s">
        <v>640</v>
      </c>
      <c r="TYZ318" t="s">
        <v>1495</v>
      </c>
      <c r="TZA318">
        <f>TZA317+1</f>
        <v>1</v>
      </c>
      <c r="TZB318" t="str">
        <f>MID(TZC318,1,1)</f>
        <v>Q</v>
      </c>
      <c r="TZC318" t="s">
        <v>640</v>
      </c>
      <c r="TZD318" t="s">
        <v>1495</v>
      </c>
      <c r="TZE318">
        <f>TZE317+1</f>
        <v>1</v>
      </c>
      <c r="TZF318" t="str">
        <f>MID(TZG318,1,1)</f>
        <v>Q</v>
      </c>
      <c r="TZG318" t="s">
        <v>640</v>
      </c>
      <c r="TZH318" t="s">
        <v>1495</v>
      </c>
      <c r="TZI318">
        <f>TZI317+1</f>
        <v>1</v>
      </c>
      <c r="TZJ318" t="str">
        <f>MID(TZK318,1,1)</f>
        <v>Q</v>
      </c>
      <c r="TZK318" t="s">
        <v>640</v>
      </c>
      <c r="TZL318" t="s">
        <v>1495</v>
      </c>
      <c r="TZM318">
        <f>TZM317+1</f>
        <v>1</v>
      </c>
      <c r="TZN318" t="str">
        <f>MID(TZO318,1,1)</f>
        <v>Q</v>
      </c>
      <c r="TZO318" t="s">
        <v>640</v>
      </c>
      <c r="TZP318" t="s">
        <v>1495</v>
      </c>
      <c r="TZQ318">
        <f>TZQ317+1</f>
        <v>1</v>
      </c>
      <c r="TZR318" t="str">
        <f>MID(TZS318,1,1)</f>
        <v>Q</v>
      </c>
      <c r="TZS318" t="s">
        <v>640</v>
      </c>
      <c r="TZT318" t="s">
        <v>1495</v>
      </c>
      <c r="TZU318">
        <f>TZU317+1</f>
        <v>1</v>
      </c>
      <c r="TZV318" t="str">
        <f>MID(TZW318,1,1)</f>
        <v>Q</v>
      </c>
      <c r="TZW318" t="s">
        <v>640</v>
      </c>
      <c r="TZX318" t="s">
        <v>1495</v>
      </c>
      <c r="TZY318">
        <f>TZY317+1</f>
        <v>1</v>
      </c>
      <c r="TZZ318" t="str">
        <f>MID(UAA318,1,1)</f>
        <v>Q</v>
      </c>
      <c r="UAA318" t="s">
        <v>640</v>
      </c>
      <c r="UAB318" t="s">
        <v>1495</v>
      </c>
      <c r="UAC318">
        <f>UAC317+1</f>
        <v>1</v>
      </c>
      <c r="UAD318" t="str">
        <f>MID(UAE318,1,1)</f>
        <v>Q</v>
      </c>
      <c r="UAE318" t="s">
        <v>640</v>
      </c>
      <c r="UAF318" t="s">
        <v>1495</v>
      </c>
      <c r="UAG318">
        <f>UAG317+1</f>
        <v>1</v>
      </c>
      <c r="UAH318" t="str">
        <f>MID(UAI318,1,1)</f>
        <v>Q</v>
      </c>
      <c r="UAI318" t="s">
        <v>640</v>
      </c>
      <c r="UAJ318" t="s">
        <v>1495</v>
      </c>
      <c r="UAK318">
        <f>UAK317+1</f>
        <v>1</v>
      </c>
      <c r="UAL318" t="str">
        <f>MID(UAM318,1,1)</f>
        <v>Q</v>
      </c>
      <c r="UAM318" t="s">
        <v>640</v>
      </c>
      <c r="UAN318" t="s">
        <v>1495</v>
      </c>
      <c r="UAO318">
        <f>UAO317+1</f>
        <v>1</v>
      </c>
      <c r="UAP318" t="str">
        <f>MID(UAQ318,1,1)</f>
        <v>Q</v>
      </c>
      <c r="UAQ318" t="s">
        <v>640</v>
      </c>
      <c r="UAR318" t="s">
        <v>1495</v>
      </c>
      <c r="UAS318">
        <f>UAS317+1</f>
        <v>1</v>
      </c>
      <c r="UAT318" t="str">
        <f>MID(UAU318,1,1)</f>
        <v>Q</v>
      </c>
      <c r="UAU318" t="s">
        <v>640</v>
      </c>
      <c r="UAV318" t="s">
        <v>1495</v>
      </c>
      <c r="UAW318">
        <f>UAW317+1</f>
        <v>1</v>
      </c>
      <c r="UAX318" t="str">
        <f>MID(UAY318,1,1)</f>
        <v>Q</v>
      </c>
      <c r="UAY318" t="s">
        <v>640</v>
      </c>
      <c r="UAZ318" t="s">
        <v>1495</v>
      </c>
      <c r="UBA318">
        <f>UBA317+1</f>
        <v>1</v>
      </c>
      <c r="UBB318" t="str">
        <f>MID(UBC318,1,1)</f>
        <v>Q</v>
      </c>
      <c r="UBC318" t="s">
        <v>640</v>
      </c>
      <c r="UBD318" t="s">
        <v>1495</v>
      </c>
      <c r="UBE318">
        <f>UBE317+1</f>
        <v>1</v>
      </c>
      <c r="UBF318" t="str">
        <f>MID(UBG318,1,1)</f>
        <v>Q</v>
      </c>
      <c r="UBG318" t="s">
        <v>640</v>
      </c>
      <c r="UBH318" t="s">
        <v>1495</v>
      </c>
      <c r="UBI318">
        <f>UBI317+1</f>
        <v>1</v>
      </c>
      <c r="UBJ318" t="str">
        <f>MID(UBK318,1,1)</f>
        <v>Q</v>
      </c>
      <c r="UBK318" t="s">
        <v>640</v>
      </c>
      <c r="UBL318" t="s">
        <v>1495</v>
      </c>
      <c r="UBM318">
        <f>UBM317+1</f>
        <v>1</v>
      </c>
      <c r="UBN318" t="str">
        <f>MID(UBO318,1,1)</f>
        <v>Q</v>
      </c>
      <c r="UBO318" t="s">
        <v>640</v>
      </c>
      <c r="UBP318" t="s">
        <v>1495</v>
      </c>
      <c r="UBQ318">
        <f>UBQ317+1</f>
        <v>1</v>
      </c>
      <c r="UBR318" t="str">
        <f>MID(UBS318,1,1)</f>
        <v>Q</v>
      </c>
      <c r="UBS318" t="s">
        <v>640</v>
      </c>
      <c r="UBT318" t="s">
        <v>1495</v>
      </c>
      <c r="UBU318">
        <f>UBU317+1</f>
        <v>1</v>
      </c>
      <c r="UBV318" t="str">
        <f>MID(UBW318,1,1)</f>
        <v>Q</v>
      </c>
      <c r="UBW318" t="s">
        <v>640</v>
      </c>
      <c r="UBX318" t="s">
        <v>1495</v>
      </c>
      <c r="UBY318">
        <f>UBY317+1</f>
        <v>1</v>
      </c>
      <c r="UBZ318" t="str">
        <f>MID(UCA318,1,1)</f>
        <v>Q</v>
      </c>
      <c r="UCA318" t="s">
        <v>640</v>
      </c>
      <c r="UCB318" t="s">
        <v>1495</v>
      </c>
      <c r="UCC318">
        <f>UCC317+1</f>
        <v>1</v>
      </c>
      <c r="UCD318" t="str">
        <f>MID(UCE318,1,1)</f>
        <v>Q</v>
      </c>
      <c r="UCE318" t="s">
        <v>640</v>
      </c>
      <c r="UCF318" t="s">
        <v>1495</v>
      </c>
      <c r="UCG318">
        <f>UCG317+1</f>
        <v>1</v>
      </c>
      <c r="UCH318" t="str">
        <f>MID(UCI318,1,1)</f>
        <v>Q</v>
      </c>
      <c r="UCI318" t="s">
        <v>640</v>
      </c>
      <c r="UCJ318" t="s">
        <v>1495</v>
      </c>
      <c r="UCK318">
        <f>UCK317+1</f>
        <v>1</v>
      </c>
      <c r="UCL318" t="str">
        <f>MID(UCM318,1,1)</f>
        <v>Q</v>
      </c>
      <c r="UCM318" t="s">
        <v>640</v>
      </c>
      <c r="UCN318" t="s">
        <v>1495</v>
      </c>
      <c r="UCO318">
        <f>UCO317+1</f>
        <v>1</v>
      </c>
      <c r="UCP318" t="str">
        <f>MID(UCQ318,1,1)</f>
        <v>Q</v>
      </c>
      <c r="UCQ318" t="s">
        <v>640</v>
      </c>
      <c r="UCR318" t="s">
        <v>1495</v>
      </c>
      <c r="UCS318">
        <f>UCS317+1</f>
        <v>1</v>
      </c>
      <c r="UCT318" t="str">
        <f>MID(UCU318,1,1)</f>
        <v>Q</v>
      </c>
      <c r="UCU318" t="s">
        <v>640</v>
      </c>
      <c r="UCV318" t="s">
        <v>1495</v>
      </c>
      <c r="UCW318">
        <f>UCW317+1</f>
        <v>1</v>
      </c>
      <c r="UCX318" t="str">
        <f>MID(UCY318,1,1)</f>
        <v>Q</v>
      </c>
      <c r="UCY318" t="s">
        <v>640</v>
      </c>
      <c r="UCZ318" t="s">
        <v>1495</v>
      </c>
      <c r="UDA318">
        <f>UDA317+1</f>
        <v>1</v>
      </c>
      <c r="UDB318" t="str">
        <f>MID(UDC318,1,1)</f>
        <v>Q</v>
      </c>
      <c r="UDC318" t="s">
        <v>640</v>
      </c>
      <c r="UDD318" t="s">
        <v>1495</v>
      </c>
      <c r="UDE318">
        <f>UDE317+1</f>
        <v>1</v>
      </c>
      <c r="UDF318" t="str">
        <f>MID(UDG318,1,1)</f>
        <v>Q</v>
      </c>
      <c r="UDG318" t="s">
        <v>640</v>
      </c>
      <c r="UDH318" t="s">
        <v>1495</v>
      </c>
      <c r="UDI318">
        <f>UDI317+1</f>
        <v>1</v>
      </c>
      <c r="UDJ318" t="str">
        <f>MID(UDK318,1,1)</f>
        <v>Q</v>
      </c>
      <c r="UDK318" t="s">
        <v>640</v>
      </c>
      <c r="UDL318" t="s">
        <v>1495</v>
      </c>
      <c r="UDM318">
        <f>UDM317+1</f>
        <v>1</v>
      </c>
      <c r="UDN318" t="str">
        <f>MID(UDO318,1,1)</f>
        <v>Q</v>
      </c>
      <c r="UDO318" t="s">
        <v>640</v>
      </c>
      <c r="UDP318" t="s">
        <v>1495</v>
      </c>
      <c r="UDQ318">
        <f>UDQ317+1</f>
        <v>1</v>
      </c>
      <c r="UDR318" t="str">
        <f>MID(UDS318,1,1)</f>
        <v>Q</v>
      </c>
      <c r="UDS318" t="s">
        <v>640</v>
      </c>
      <c r="UDT318" t="s">
        <v>1495</v>
      </c>
      <c r="UDU318">
        <f>UDU317+1</f>
        <v>1</v>
      </c>
      <c r="UDV318" t="str">
        <f>MID(UDW318,1,1)</f>
        <v>Q</v>
      </c>
      <c r="UDW318" t="s">
        <v>640</v>
      </c>
      <c r="UDX318" t="s">
        <v>1495</v>
      </c>
      <c r="UDY318">
        <f>UDY317+1</f>
        <v>1</v>
      </c>
      <c r="UDZ318" t="str">
        <f>MID(UEA318,1,1)</f>
        <v>Q</v>
      </c>
      <c r="UEA318" t="s">
        <v>640</v>
      </c>
      <c r="UEB318" t="s">
        <v>1495</v>
      </c>
      <c r="UEC318">
        <f>UEC317+1</f>
        <v>1</v>
      </c>
      <c r="UED318" t="str">
        <f>MID(UEE318,1,1)</f>
        <v>Q</v>
      </c>
      <c r="UEE318" t="s">
        <v>640</v>
      </c>
      <c r="UEF318" t="s">
        <v>1495</v>
      </c>
      <c r="UEG318">
        <f>UEG317+1</f>
        <v>1</v>
      </c>
      <c r="UEH318" t="str">
        <f>MID(UEI318,1,1)</f>
        <v>Q</v>
      </c>
      <c r="UEI318" t="s">
        <v>640</v>
      </c>
      <c r="UEJ318" t="s">
        <v>1495</v>
      </c>
      <c r="UEK318">
        <f>UEK317+1</f>
        <v>1</v>
      </c>
      <c r="UEL318" t="str">
        <f>MID(UEM318,1,1)</f>
        <v>Q</v>
      </c>
      <c r="UEM318" t="s">
        <v>640</v>
      </c>
      <c r="UEN318" t="s">
        <v>1495</v>
      </c>
      <c r="UEO318">
        <f>UEO317+1</f>
        <v>1</v>
      </c>
      <c r="UEP318" t="str">
        <f>MID(UEQ318,1,1)</f>
        <v>Q</v>
      </c>
      <c r="UEQ318" t="s">
        <v>640</v>
      </c>
      <c r="UER318" t="s">
        <v>1495</v>
      </c>
      <c r="UES318">
        <f>UES317+1</f>
        <v>1</v>
      </c>
      <c r="UET318" t="str">
        <f>MID(UEU318,1,1)</f>
        <v>Q</v>
      </c>
      <c r="UEU318" t="s">
        <v>640</v>
      </c>
      <c r="UEV318" t="s">
        <v>1495</v>
      </c>
      <c r="UEW318">
        <f>UEW317+1</f>
        <v>1</v>
      </c>
      <c r="UEX318" t="str">
        <f>MID(UEY318,1,1)</f>
        <v>Q</v>
      </c>
      <c r="UEY318" t="s">
        <v>640</v>
      </c>
      <c r="UEZ318" t="s">
        <v>1495</v>
      </c>
      <c r="UFA318">
        <f>UFA317+1</f>
        <v>1</v>
      </c>
      <c r="UFB318" t="str">
        <f>MID(UFC318,1,1)</f>
        <v>Q</v>
      </c>
      <c r="UFC318" t="s">
        <v>640</v>
      </c>
      <c r="UFD318" t="s">
        <v>1495</v>
      </c>
      <c r="UFE318">
        <f>UFE317+1</f>
        <v>1</v>
      </c>
      <c r="UFF318" t="str">
        <f>MID(UFG318,1,1)</f>
        <v>Q</v>
      </c>
      <c r="UFG318" t="s">
        <v>640</v>
      </c>
      <c r="UFH318" t="s">
        <v>1495</v>
      </c>
      <c r="UFI318">
        <f>UFI317+1</f>
        <v>1</v>
      </c>
      <c r="UFJ318" t="str">
        <f>MID(UFK318,1,1)</f>
        <v>Q</v>
      </c>
      <c r="UFK318" t="s">
        <v>640</v>
      </c>
      <c r="UFL318" t="s">
        <v>1495</v>
      </c>
      <c r="UFM318">
        <f>UFM317+1</f>
        <v>1</v>
      </c>
      <c r="UFN318" t="str">
        <f>MID(UFO318,1,1)</f>
        <v>Q</v>
      </c>
      <c r="UFO318" t="s">
        <v>640</v>
      </c>
      <c r="UFP318" t="s">
        <v>1495</v>
      </c>
      <c r="UFQ318">
        <f>UFQ317+1</f>
        <v>1</v>
      </c>
      <c r="UFR318" t="str">
        <f>MID(UFS318,1,1)</f>
        <v>Q</v>
      </c>
      <c r="UFS318" t="s">
        <v>640</v>
      </c>
      <c r="UFT318" t="s">
        <v>1495</v>
      </c>
      <c r="UFU318">
        <f>UFU317+1</f>
        <v>1</v>
      </c>
      <c r="UFV318" t="str">
        <f>MID(UFW318,1,1)</f>
        <v>Q</v>
      </c>
      <c r="UFW318" t="s">
        <v>640</v>
      </c>
      <c r="UFX318" t="s">
        <v>1495</v>
      </c>
      <c r="UFY318">
        <f>UFY317+1</f>
        <v>1</v>
      </c>
      <c r="UFZ318" t="str">
        <f>MID(UGA318,1,1)</f>
        <v>Q</v>
      </c>
      <c r="UGA318" t="s">
        <v>640</v>
      </c>
      <c r="UGB318" t="s">
        <v>1495</v>
      </c>
      <c r="UGC318">
        <f>UGC317+1</f>
        <v>1</v>
      </c>
      <c r="UGD318" t="str">
        <f>MID(UGE318,1,1)</f>
        <v>Q</v>
      </c>
      <c r="UGE318" t="s">
        <v>640</v>
      </c>
      <c r="UGF318" t="s">
        <v>1495</v>
      </c>
      <c r="UGG318">
        <f>UGG317+1</f>
        <v>1</v>
      </c>
      <c r="UGH318" t="str">
        <f>MID(UGI318,1,1)</f>
        <v>Q</v>
      </c>
      <c r="UGI318" t="s">
        <v>640</v>
      </c>
      <c r="UGJ318" t="s">
        <v>1495</v>
      </c>
      <c r="UGK318">
        <f>UGK317+1</f>
        <v>1</v>
      </c>
      <c r="UGL318" t="str">
        <f>MID(UGM318,1,1)</f>
        <v>Q</v>
      </c>
      <c r="UGM318" t="s">
        <v>640</v>
      </c>
      <c r="UGN318" t="s">
        <v>1495</v>
      </c>
      <c r="UGO318">
        <f>UGO317+1</f>
        <v>1</v>
      </c>
      <c r="UGP318" t="str">
        <f>MID(UGQ318,1,1)</f>
        <v>Q</v>
      </c>
      <c r="UGQ318" t="s">
        <v>640</v>
      </c>
      <c r="UGR318" t="s">
        <v>1495</v>
      </c>
      <c r="UGS318">
        <f>UGS317+1</f>
        <v>1</v>
      </c>
      <c r="UGT318" t="str">
        <f>MID(UGU318,1,1)</f>
        <v>Q</v>
      </c>
      <c r="UGU318" t="s">
        <v>640</v>
      </c>
      <c r="UGV318" t="s">
        <v>1495</v>
      </c>
      <c r="UGW318">
        <f>UGW317+1</f>
        <v>1</v>
      </c>
      <c r="UGX318" t="str">
        <f>MID(UGY318,1,1)</f>
        <v>Q</v>
      </c>
      <c r="UGY318" t="s">
        <v>640</v>
      </c>
      <c r="UGZ318" t="s">
        <v>1495</v>
      </c>
      <c r="UHA318">
        <f>UHA317+1</f>
        <v>1</v>
      </c>
      <c r="UHB318" t="str">
        <f>MID(UHC318,1,1)</f>
        <v>Q</v>
      </c>
      <c r="UHC318" t="s">
        <v>640</v>
      </c>
      <c r="UHD318" t="s">
        <v>1495</v>
      </c>
      <c r="UHE318">
        <f>UHE317+1</f>
        <v>1</v>
      </c>
      <c r="UHF318" t="str">
        <f>MID(UHG318,1,1)</f>
        <v>Q</v>
      </c>
      <c r="UHG318" t="s">
        <v>640</v>
      </c>
      <c r="UHH318" t="s">
        <v>1495</v>
      </c>
      <c r="UHI318">
        <f>UHI317+1</f>
        <v>1</v>
      </c>
      <c r="UHJ318" t="str">
        <f>MID(UHK318,1,1)</f>
        <v>Q</v>
      </c>
      <c r="UHK318" t="s">
        <v>640</v>
      </c>
      <c r="UHL318" t="s">
        <v>1495</v>
      </c>
      <c r="UHM318">
        <f>UHM317+1</f>
        <v>1</v>
      </c>
      <c r="UHN318" t="str">
        <f>MID(UHO318,1,1)</f>
        <v>Q</v>
      </c>
      <c r="UHO318" t="s">
        <v>640</v>
      </c>
      <c r="UHP318" t="s">
        <v>1495</v>
      </c>
      <c r="UHQ318">
        <f>UHQ317+1</f>
        <v>1</v>
      </c>
      <c r="UHR318" t="str">
        <f>MID(UHS318,1,1)</f>
        <v>Q</v>
      </c>
      <c r="UHS318" t="s">
        <v>640</v>
      </c>
      <c r="UHT318" t="s">
        <v>1495</v>
      </c>
      <c r="UHU318">
        <f>UHU317+1</f>
        <v>1</v>
      </c>
      <c r="UHV318" t="str">
        <f>MID(UHW318,1,1)</f>
        <v>Q</v>
      </c>
      <c r="UHW318" t="s">
        <v>640</v>
      </c>
      <c r="UHX318" t="s">
        <v>1495</v>
      </c>
      <c r="UHY318">
        <f>UHY317+1</f>
        <v>1</v>
      </c>
      <c r="UHZ318" t="str">
        <f>MID(UIA318,1,1)</f>
        <v>Q</v>
      </c>
      <c r="UIA318" t="s">
        <v>640</v>
      </c>
      <c r="UIB318" t="s">
        <v>1495</v>
      </c>
      <c r="UIC318">
        <f>UIC317+1</f>
        <v>1</v>
      </c>
      <c r="UID318" t="str">
        <f>MID(UIE318,1,1)</f>
        <v>Q</v>
      </c>
      <c r="UIE318" t="s">
        <v>640</v>
      </c>
      <c r="UIF318" t="s">
        <v>1495</v>
      </c>
      <c r="UIG318">
        <f>UIG317+1</f>
        <v>1</v>
      </c>
      <c r="UIH318" t="str">
        <f>MID(UII318,1,1)</f>
        <v>Q</v>
      </c>
      <c r="UII318" t="s">
        <v>640</v>
      </c>
      <c r="UIJ318" t="s">
        <v>1495</v>
      </c>
      <c r="UIK318">
        <f>UIK317+1</f>
        <v>1</v>
      </c>
      <c r="UIL318" t="str">
        <f>MID(UIM318,1,1)</f>
        <v>Q</v>
      </c>
      <c r="UIM318" t="s">
        <v>640</v>
      </c>
      <c r="UIN318" t="s">
        <v>1495</v>
      </c>
      <c r="UIO318">
        <f>UIO317+1</f>
        <v>1</v>
      </c>
      <c r="UIP318" t="str">
        <f>MID(UIQ318,1,1)</f>
        <v>Q</v>
      </c>
      <c r="UIQ318" t="s">
        <v>640</v>
      </c>
      <c r="UIR318" t="s">
        <v>1495</v>
      </c>
      <c r="UIS318">
        <f>UIS317+1</f>
        <v>1</v>
      </c>
      <c r="UIT318" t="str">
        <f>MID(UIU318,1,1)</f>
        <v>Q</v>
      </c>
      <c r="UIU318" t="s">
        <v>640</v>
      </c>
      <c r="UIV318" t="s">
        <v>1495</v>
      </c>
      <c r="UIW318">
        <f>UIW317+1</f>
        <v>1</v>
      </c>
      <c r="UIX318" t="str">
        <f>MID(UIY318,1,1)</f>
        <v>Q</v>
      </c>
      <c r="UIY318" t="s">
        <v>640</v>
      </c>
      <c r="UIZ318" t="s">
        <v>1495</v>
      </c>
      <c r="UJA318">
        <f>UJA317+1</f>
        <v>1</v>
      </c>
      <c r="UJB318" t="str">
        <f>MID(UJC318,1,1)</f>
        <v>Q</v>
      </c>
      <c r="UJC318" t="s">
        <v>640</v>
      </c>
      <c r="UJD318" t="s">
        <v>1495</v>
      </c>
      <c r="UJE318">
        <f>UJE317+1</f>
        <v>1</v>
      </c>
      <c r="UJF318" t="str">
        <f>MID(UJG318,1,1)</f>
        <v>Q</v>
      </c>
      <c r="UJG318" t="s">
        <v>640</v>
      </c>
      <c r="UJH318" t="s">
        <v>1495</v>
      </c>
      <c r="UJI318">
        <f>UJI317+1</f>
        <v>1</v>
      </c>
      <c r="UJJ318" t="str">
        <f>MID(UJK318,1,1)</f>
        <v>Q</v>
      </c>
      <c r="UJK318" t="s">
        <v>640</v>
      </c>
      <c r="UJL318" t="s">
        <v>1495</v>
      </c>
      <c r="UJM318">
        <f>UJM317+1</f>
        <v>1</v>
      </c>
      <c r="UJN318" t="str">
        <f>MID(UJO318,1,1)</f>
        <v>Q</v>
      </c>
      <c r="UJO318" t="s">
        <v>640</v>
      </c>
      <c r="UJP318" t="s">
        <v>1495</v>
      </c>
      <c r="UJQ318">
        <f>UJQ317+1</f>
        <v>1</v>
      </c>
      <c r="UJR318" t="str">
        <f>MID(UJS318,1,1)</f>
        <v>Q</v>
      </c>
      <c r="UJS318" t="s">
        <v>640</v>
      </c>
      <c r="UJT318" t="s">
        <v>1495</v>
      </c>
      <c r="UJU318">
        <f>UJU317+1</f>
        <v>1</v>
      </c>
      <c r="UJV318" t="str">
        <f>MID(UJW318,1,1)</f>
        <v>Q</v>
      </c>
      <c r="UJW318" t="s">
        <v>640</v>
      </c>
      <c r="UJX318" t="s">
        <v>1495</v>
      </c>
      <c r="UJY318">
        <f>UJY317+1</f>
        <v>1</v>
      </c>
      <c r="UJZ318" t="str">
        <f>MID(UKA318,1,1)</f>
        <v>Q</v>
      </c>
      <c r="UKA318" t="s">
        <v>640</v>
      </c>
      <c r="UKB318" t="s">
        <v>1495</v>
      </c>
      <c r="UKC318">
        <f>UKC317+1</f>
        <v>1</v>
      </c>
      <c r="UKD318" t="str">
        <f>MID(UKE318,1,1)</f>
        <v>Q</v>
      </c>
      <c r="UKE318" t="s">
        <v>640</v>
      </c>
      <c r="UKF318" t="s">
        <v>1495</v>
      </c>
      <c r="UKG318">
        <f>UKG317+1</f>
        <v>1</v>
      </c>
      <c r="UKH318" t="str">
        <f>MID(UKI318,1,1)</f>
        <v>Q</v>
      </c>
      <c r="UKI318" t="s">
        <v>640</v>
      </c>
      <c r="UKJ318" t="s">
        <v>1495</v>
      </c>
      <c r="UKK318">
        <f>UKK317+1</f>
        <v>1</v>
      </c>
      <c r="UKL318" t="str">
        <f>MID(UKM318,1,1)</f>
        <v>Q</v>
      </c>
      <c r="UKM318" t="s">
        <v>640</v>
      </c>
      <c r="UKN318" t="s">
        <v>1495</v>
      </c>
      <c r="UKO318">
        <f>UKO317+1</f>
        <v>1</v>
      </c>
      <c r="UKP318" t="str">
        <f>MID(UKQ318,1,1)</f>
        <v>Q</v>
      </c>
      <c r="UKQ318" t="s">
        <v>640</v>
      </c>
      <c r="UKR318" t="s">
        <v>1495</v>
      </c>
      <c r="UKS318">
        <f>UKS317+1</f>
        <v>1</v>
      </c>
      <c r="UKT318" t="str">
        <f>MID(UKU318,1,1)</f>
        <v>Q</v>
      </c>
      <c r="UKU318" t="s">
        <v>640</v>
      </c>
      <c r="UKV318" t="s">
        <v>1495</v>
      </c>
      <c r="UKW318">
        <f>UKW317+1</f>
        <v>1</v>
      </c>
      <c r="UKX318" t="str">
        <f>MID(UKY318,1,1)</f>
        <v>Q</v>
      </c>
      <c r="UKY318" t="s">
        <v>640</v>
      </c>
      <c r="UKZ318" t="s">
        <v>1495</v>
      </c>
      <c r="ULA318">
        <f>ULA317+1</f>
        <v>1</v>
      </c>
      <c r="ULB318" t="str">
        <f>MID(ULC318,1,1)</f>
        <v>Q</v>
      </c>
      <c r="ULC318" t="s">
        <v>640</v>
      </c>
      <c r="ULD318" t="s">
        <v>1495</v>
      </c>
      <c r="ULE318">
        <f>ULE317+1</f>
        <v>1</v>
      </c>
      <c r="ULF318" t="str">
        <f>MID(ULG318,1,1)</f>
        <v>Q</v>
      </c>
      <c r="ULG318" t="s">
        <v>640</v>
      </c>
      <c r="ULH318" t="s">
        <v>1495</v>
      </c>
      <c r="ULI318">
        <f>ULI317+1</f>
        <v>1</v>
      </c>
      <c r="ULJ318" t="str">
        <f>MID(ULK318,1,1)</f>
        <v>Q</v>
      </c>
      <c r="ULK318" t="s">
        <v>640</v>
      </c>
      <c r="ULL318" t="s">
        <v>1495</v>
      </c>
      <c r="ULM318">
        <f>ULM317+1</f>
        <v>1</v>
      </c>
      <c r="ULN318" t="str">
        <f>MID(ULO318,1,1)</f>
        <v>Q</v>
      </c>
      <c r="ULO318" t="s">
        <v>640</v>
      </c>
      <c r="ULP318" t="s">
        <v>1495</v>
      </c>
      <c r="ULQ318">
        <f>ULQ317+1</f>
        <v>1</v>
      </c>
      <c r="ULR318" t="str">
        <f>MID(ULS318,1,1)</f>
        <v>Q</v>
      </c>
      <c r="ULS318" t="s">
        <v>640</v>
      </c>
      <c r="ULT318" t="s">
        <v>1495</v>
      </c>
      <c r="ULU318">
        <f>ULU317+1</f>
        <v>1</v>
      </c>
      <c r="ULV318" t="str">
        <f>MID(ULW318,1,1)</f>
        <v>Q</v>
      </c>
      <c r="ULW318" t="s">
        <v>640</v>
      </c>
      <c r="ULX318" t="s">
        <v>1495</v>
      </c>
      <c r="ULY318">
        <f>ULY317+1</f>
        <v>1</v>
      </c>
      <c r="ULZ318" t="str">
        <f>MID(UMA318,1,1)</f>
        <v>Q</v>
      </c>
      <c r="UMA318" t="s">
        <v>640</v>
      </c>
      <c r="UMB318" t="s">
        <v>1495</v>
      </c>
      <c r="UMC318">
        <f>UMC317+1</f>
        <v>1</v>
      </c>
      <c r="UMD318" t="str">
        <f>MID(UME318,1,1)</f>
        <v>Q</v>
      </c>
      <c r="UME318" t="s">
        <v>640</v>
      </c>
      <c r="UMF318" t="s">
        <v>1495</v>
      </c>
      <c r="UMG318">
        <f>UMG317+1</f>
        <v>1</v>
      </c>
      <c r="UMH318" t="str">
        <f>MID(UMI318,1,1)</f>
        <v>Q</v>
      </c>
      <c r="UMI318" t="s">
        <v>640</v>
      </c>
      <c r="UMJ318" t="s">
        <v>1495</v>
      </c>
      <c r="UMK318">
        <f>UMK317+1</f>
        <v>1</v>
      </c>
      <c r="UML318" t="str">
        <f>MID(UMM318,1,1)</f>
        <v>Q</v>
      </c>
      <c r="UMM318" t="s">
        <v>640</v>
      </c>
      <c r="UMN318" t="s">
        <v>1495</v>
      </c>
      <c r="UMO318">
        <f>UMO317+1</f>
        <v>1</v>
      </c>
      <c r="UMP318" t="str">
        <f>MID(UMQ318,1,1)</f>
        <v>Q</v>
      </c>
      <c r="UMQ318" t="s">
        <v>640</v>
      </c>
      <c r="UMR318" t="s">
        <v>1495</v>
      </c>
      <c r="UMS318">
        <f>UMS317+1</f>
        <v>1</v>
      </c>
      <c r="UMT318" t="str">
        <f>MID(UMU318,1,1)</f>
        <v>Q</v>
      </c>
      <c r="UMU318" t="s">
        <v>640</v>
      </c>
      <c r="UMV318" t="s">
        <v>1495</v>
      </c>
      <c r="UMW318">
        <f>UMW317+1</f>
        <v>1</v>
      </c>
      <c r="UMX318" t="str">
        <f>MID(UMY318,1,1)</f>
        <v>Q</v>
      </c>
      <c r="UMY318" t="s">
        <v>640</v>
      </c>
      <c r="UMZ318" t="s">
        <v>1495</v>
      </c>
      <c r="UNA318">
        <f>UNA317+1</f>
        <v>1</v>
      </c>
      <c r="UNB318" t="str">
        <f>MID(UNC318,1,1)</f>
        <v>Q</v>
      </c>
      <c r="UNC318" t="s">
        <v>640</v>
      </c>
      <c r="UND318" t="s">
        <v>1495</v>
      </c>
      <c r="UNE318">
        <f>UNE317+1</f>
        <v>1</v>
      </c>
      <c r="UNF318" t="str">
        <f>MID(UNG318,1,1)</f>
        <v>Q</v>
      </c>
      <c r="UNG318" t="s">
        <v>640</v>
      </c>
      <c r="UNH318" t="s">
        <v>1495</v>
      </c>
      <c r="UNI318">
        <f>UNI317+1</f>
        <v>1</v>
      </c>
      <c r="UNJ318" t="str">
        <f>MID(UNK318,1,1)</f>
        <v>Q</v>
      </c>
      <c r="UNK318" t="s">
        <v>640</v>
      </c>
      <c r="UNL318" t="s">
        <v>1495</v>
      </c>
      <c r="UNM318">
        <f>UNM317+1</f>
        <v>1</v>
      </c>
      <c r="UNN318" t="str">
        <f>MID(UNO318,1,1)</f>
        <v>Q</v>
      </c>
      <c r="UNO318" t="s">
        <v>640</v>
      </c>
      <c r="UNP318" t="s">
        <v>1495</v>
      </c>
      <c r="UNQ318">
        <f>UNQ317+1</f>
        <v>1</v>
      </c>
      <c r="UNR318" t="str">
        <f>MID(UNS318,1,1)</f>
        <v>Q</v>
      </c>
      <c r="UNS318" t="s">
        <v>640</v>
      </c>
      <c r="UNT318" t="s">
        <v>1495</v>
      </c>
      <c r="UNU318">
        <f>UNU317+1</f>
        <v>1</v>
      </c>
      <c r="UNV318" t="str">
        <f>MID(UNW318,1,1)</f>
        <v>Q</v>
      </c>
      <c r="UNW318" t="s">
        <v>640</v>
      </c>
      <c r="UNX318" t="s">
        <v>1495</v>
      </c>
      <c r="UNY318">
        <f>UNY317+1</f>
        <v>1</v>
      </c>
      <c r="UNZ318" t="str">
        <f>MID(UOA318,1,1)</f>
        <v>Q</v>
      </c>
      <c r="UOA318" t="s">
        <v>640</v>
      </c>
      <c r="UOB318" t="s">
        <v>1495</v>
      </c>
      <c r="UOC318">
        <f>UOC317+1</f>
        <v>1</v>
      </c>
      <c r="UOD318" t="str">
        <f>MID(UOE318,1,1)</f>
        <v>Q</v>
      </c>
      <c r="UOE318" t="s">
        <v>640</v>
      </c>
      <c r="UOF318" t="s">
        <v>1495</v>
      </c>
      <c r="UOG318">
        <f>UOG317+1</f>
        <v>1</v>
      </c>
      <c r="UOH318" t="str">
        <f>MID(UOI318,1,1)</f>
        <v>Q</v>
      </c>
      <c r="UOI318" t="s">
        <v>640</v>
      </c>
      <c r="UOJ318" t="s">
        <v>1495</v>
      </c>
      <c r="UOK318">
        <f>UOK317+1</f>
        <v>1</v>
      </c>
      <c r="UOL318" t="str">
        <f>MID(UOM318,1,1)</f>
        <v>Q</v>
      </c>
      <c r="UOM318" t="s">
        <v>640</v>
      </c>
      <c r="UON318" t="s">
        <v>1495</v>
      </c>
      <c r="UOO318">
        <f>UOO317+1</f>
        <v>1</v>
      </c>
      <c r="UOP318" t="str">
        <f>MID(UOQ318,1,1)</f>
        <v>Q</v>
      </c>
      <c r="UOQ318" t="s">
        <v>640</v>
      </c>
      <c r="UOR318" t="s">
        <v>1495</v>
      </c>
      <c r="UOS318">
        <f>UOS317+1</f>
        <v>1</v>
      </c>
      <c r="UOT318" t="str">
        <f>MID(UOU318,1,1)</f>
        <v>Q</v>
      </c>
      <c r="UOU318" t="s">
        <v>640</v>
      </c>
      <c r="UOV318" t="s">
        <v>1495</v>
      </c>
      <c r="UOW318">
        <f>UOW317+1</f>
        <v>1</v>
      </c>
      <c r="UOX318" t="str">
        <f>MID(UOY318,1,1)</f>
        <v>Q</v>
      </c>
      <c r="UOY318" t="s">
        <v>640</v>
      </c>
      <c r="UOZ318" t="s">
        <v>1495</v>
      </c>
      <c r="UPA318">
        <f>UPA317+1</f>
        <v>1</v>
      </c>
      <c r="UPB318" t="str">
        <f>MID(UPC318,1,1)</f>
        <v>Q</v>
      </c>
      <c r="UPC318" t="s">
        <v>640</v>
      </c>
      <c r="UPD318" t="s">
        <v>1495</v>
      </c>
      <c r="UPE318">
        <f>UPE317+1</f>
        <v>1</v>
      </c>
      <c r="UPF318" t="str">
        <f>MID(UPG318,1,1)</f>
        <v>Q</v>
      </c>
      <c r="UPG318" t="s">
        <v>640</v>
      </c>
      <c r="UPH318" t="s">
        <v>1495</v>
      </c>
      <c r="UPI318">
        <f>UPI317+1</f>
        <v>1</v>
      </c>
      <c r="UPJ318" t="str">
        <f>MID(UPK318,1,1)</f>
        <v>Q</v>
      </c>
      <c r="UPK318" t="s">
        <v>640</v>
      </c>
      <c r="UPL318" t="s">
        <v>1495</v>
      </c>
      <c r="UPM318">
        <f>UPM317+1</f>
        <v>1</v>
      </c>
      <c r="UPN318" t="str">
        <f>MID(UPO318,1,1)</f>
        <v>Q</v>
      </c>
      <c r="UPO318" t="s">
        <v>640</v>
      </c>
      <c r="UPP318" t="s">
        <v>1495</v>
      </c>
      <c r="UPQ318">
        <f>UPQ317+1</f>
        <v>1</v>
      </c>
      <c r="UPR318" t="str">
        <f>MID(UPS318,1,1)</f>
        <v>Q</v>
      </c>
      <c r="UPS318" t="s">
        <v>640</v>
      </c>
      <c r="UPT318" t="s">
        <v>1495</v>
      </c>
      <c r="UPU318">
        <f>UPU317+1</f>
        <v>1</v>
      </c>
      <c r="UPV318" t="str">
        <f>MID(UPW318,1,1)</f>
        <v>Q</v>
      </c>
      <c r="UPW318" t="s">
        <v>640</v>
      </c>
      <c r="UPX318" t="s">
        <v>1495</v>
      </c>
      <c r="UPY318">
        <f>UPY317+1</f>
        <v>1</v>
      </c>
      <c r="UPZ318" t="str">
        <f>MID(UQA318,1,1)</f>
        <v>Q</v>
      </c>
      <c r="UQA318" t="s">
        <v>640</v>
      </c>
      <c r="UQB318" t="s">
        <v>1495</v>
      </c>
      <c r="UQC318">
        <f>UQC317+1</f>
        <v>1</v>
      </c>
      <c r="UQD318" t="str">
        <f>MID(UQE318,1,1)</f>
        <v>Q</v>
      </c>
      <c r="UQE318" t="s">
        <v>640</v>
      </c>
      <c r="UQF318" t="s">
        <v>1495</v>
      </c>
      <c r="UQG318">
        <f>UQG317+1</f>
        <v>1</v>
      </c>
      <c r="UQH318" t="str">
        <f>MID(UQI318,1,1)</f>
        <v>Q</v>
      </c>
      <c r="UQI318" t="s">
        <v>640</v>
      </c>
      <c r="UQJ318" t="s">
        <v>1495</v>
      </c>
      <c r="UQK318">
        <f>UQK317+1</f>
        <v>1</v>
      </c>
      <c r="UQL318" t="str">
        <f>MID(UQM318,1,1)</f>
        <v>Q</v>
      </c>
      <c r="UQM318" t="s">
        <v>640</v>
      </c>
      <c r="UQN318" t="s">
        <v>1495</v>
      </c>
      <c r="UQO318">
        <f>UQO317+1</f>
        <v>1</v>
      </c>
      <c r="UQP318" t="str">
        <f>MID(UQQ318,1,1)</f>
        <v>Q</v>
      </c>
      <c r="UQQ318" t="s">
        <v>640</v>
      </c>
      <c r="UQR318" t="s">
        <v>1495</v>
      </c>
      <c r="UQS318">
        <f>UQS317+1</f>
        <v>1</v>
      </c>
      <c r="UQT318" t="str">
        <f>MID(UQU318,1,1)</f>
        <v>Q</v>
      </c>
      <c r="UQU318" t="s">
        <v>640</v>
      </c>
      <c r="UQV318" t="s">
        <v>1495</v>
      </c>
      <c r="UQW318">
        <f>UQW317+1</f>
        <v>1</v>
      </c>
      <c r="UQX318" t="str">
        <f>MID(UQY318,1,1)</f>
        <v>Q</v>
      </c>
      <c r="UQY318" t="s">
        <v>640</v>
      </c>
      <c r="UQZ318" t="s">
        <v>1495</v>
      </c>
      <c r="URA318">
        <f>URA317+1</f>
        <v>1</v>
      </c>
      <c r="URB318" t="str">
        <f>MID(URC318,1,1)</f>
        <v>Q</v>
      </c>
      <c r="URC318" t="s">
        <v>640</v>
      </c>
      <c r="URD318" t="s">
        <v>1495</v>
      </c>
      <c r="URE318">
        <f>URE317+1</f>
        <v>1</v>
      </c>
      <c r="URF318" t="str">
        <f>MID(URG318,1,1)</f>
        <v>Q</v>
      </c>
      <c r="URG318" t="s">
        <v>640</v>
      </c>
      <c r="URH318" t="s">
        <v>1495</v>
      </c>
      <c r="URI318">
        <f>URI317+1</f>
        <v>1</v>
      </c>
      <c r="URJ318" t="str">
        <f>MID(URK318,1,1)</f>
        <v>Q</v>
      </c>
      <c r="URK318" t="s">
        <v>640</v>
      </c>
      <c r="URL318" t="s">
        <v>1495</v>
      </c>
      <c r="URM318">
        <f>URM317+1</f>
        <v>1</v>
      </c>
      <c r="URN318" t="str">
        <f>MID(URO318,1,1)</f>
        <v>Q</v>
      </c>
      <c r="URO318" t="s">
        <v>640</v>
      </c>
      <c r="URP318" t="s">
        <v>1495</v>
      </c>
      <c r="URQ318">
        <f>URQ317+1</f>
        <v>1</v>
      </c>
      <c r="URR318" t="str">
        <f>MID(URS318,1,1)</f>
        <v>Q</v>
      </c>
      <c r="URS318" t="s">
        <v>640</v>
      </c>
      <c r="URT318" t="s">
        <v>1495</v>
      </c>
      <c r="URU318">
        <f>URU317+1</f>
        <v>1</v>
      </c>
      <c r="URV318" t="str">
        <f>MID(URW318,1,1)</f>
        <v>Q</v>
      </c>
      <c r="URW318" t="s">
        <v>640</v>
      </c>
      <c r="URX318" t="s">
        <v>1495</v>
      </c>
      <c r="URY318">
        <f>URY317+1</f>
        <v>1</v>
      </c>
      <c r="URZ318" t="str">
        <f>MID(USA318,1,1)</f>
        <v>Q</v>
      </c>
      <c r="USA318" t="s">
        <v>640</v>
      </c>
      <c r="USB318" t="s">
        <v>1495</v>
      </c>
      <c r="USC318">
        <f>USC317+1</f>
        <v>1</v>
      </c>
      <c r="USD318" t="str">
        <f>MID(USE318,1,1)</f>
        <v>Q</v>
      </c>
      <c r="USE318" t="s">
        <v>640</v>
      </c>
      <c r="USF318" t="s">
        <v>1495</v>
      </c>
      <c r="USG318">
        <f>USG317+1</f>
        <v>1</v>
      </c>
      <c r="USH318" t="str">
        <f>MID(USI318,1,1)</f>
        <v>Q</v>
      </c>
      <c r="USI318" t="s">
        <v>640</v>
      </c>
      <c r="USJ318" t="s">
        <v>1495</v>
      </c>
      <c r="USK318">
        <f>USK317+1</f>
        <v>1</v>
      </c>
      <c r="USL318" t="str">
        <f>MID(USM318,1,1)</f>
        <v>Q</v>
      </c>
      <c r="USM318" t="s">
        <v>640</v>
      </c>
      <c r="USN318" t="s">
        <v>1495</v>
      </c>
      <c r="USO318">
        <f>USO317+1</f>
        <v>1</v>
      </c>
      <c r="USP318" t="str">
        <f>MID(USQ318,1,1)</f>
        <v>Q</v>
      </c>
      <c r="USQ318" t="s">
        <v>640</v>
      </c>
      <c r="USR318" t="s">
        <v>1495</v>
      </c>
      <c r="USS318">
        <f>USS317+1</f>
        <v>1</v>
      </c>
      <c r="UST318" t="str">
        <f>MID(USU318,1,1)</f>
        <v>Q</v>
      </c>
      <c r="USU318" t="s">
        <v>640</v>
      </c>
      <c r="USV318" t="s">
        <v>1495</v>
      </c>
      <c r="USW318">
        <f>USW317+1</f>
        <v>1</v>
      </c>
      <c r="USX318" t="str">
        <f>MID(USY318,1,1)</f>
        <v>Q</v>
      </c>
      <c r="USY318" t="s">
        <v>640</v>
      </c>
      <c r="USZ318" t="s">
        <v>1495</v>
      </c>
      <c r="UTA318">
        <f>UTA317+1</f>
        <v>1</v>
      </c>
      <c r="UTB318" t="str">
        <f>MID(UTC318,1,1)</f>
        <v>Q</v>
      </c>
      <c r="UTC318" t="s">
        <v>640</v>
      </c>
      <c r="UTD318" t="s">
        <v>1495</v>
      </c>
      <c r="UTE318">
        <f>UTE317+1</f>
        <v>1</v>
      </c>
      <c r="UTF318" t="str">
        <f>MID(UTG318,1,1)</f>
        <v>Q</v>
      </c>
      <c r="UTG318" t="s">
        <v>640</v>
      </c>
      <c r="UTH318" t="s">
        <v>1495</v>
      </c>
      <c r="UTI318">
        <f>UTI317+1</f>
        <v>1</v>
      </c>
      <c r="UTJ318" t="str">
        <f>MID(UTK318,1,1)</f>
        <v>Q</v>
      </c>
      <c r="UTK318" t="s">
        <v>640</v>
      </c>
      <c r="UTL318" t="s">
        <v>1495</v>
      </c>
      <c r="UTM318">
        <f>UTM317+1</f>
        <v>1</v>
      </c>
      <c r="UTN318" t="str">
        <f>MID(UTO318,1,1)</f>
        <v>Q</v>
      </c>
      <c r="UTO318" t="s">
        <v>640</v>
      </c>
      <c r="UTP318" t="s">
        <v>1495</v>
      </c>
      <c r="UTQ318">
        <f>UTQ317+1</f>
        <v>1</v>
      </c>
      <c r="UTR318" t="str">
        <f>MID(UTS318,1,1)</f>
        <v>Q</v>
      </c>
      <c r="UTS318" t="s">
        <v>640</v>
      </c>
      <c r="UTT318" t="s">
        <v>1495</v>
      </c>
      <c r="UTU318">
        <f>UTU317+1</f>
        <v>1</v>
      </c>
      <c r="UTV318" t="str">
        <f>MID(UTW318,1,1)</f>
        <v>Q</v>
      </c>
      <c r="UTW318" t="s">
        <v>640</v>
      </c>
      <c r="UTX318" t="s">
        <v>1495</v>
      </c>
      <c r="UTY318">
        <f>UTY317+1</f>
        <v>1</v>
      </c>
      <c r="UTZ318" t="str">
        <f>MID(UUA318,1,1)</f>
        <v>Q</v>
      </c>
      <c r="UUA318" t="s">
        <v>640</v>
      </c>
      <c r="UUB318" t="s">
        <v>1495</v>
      </c>
      <c r="UUC318">
        <f>UUC317+1</f>
        <v>1</v>
      </c>
      <c r="UUD318" t="str">
        <f>MID(UUE318,1,1)</f>
        <v>Q</v>
      </c>
      <c r="UUE318" t="s">
        <v>640</v>
      </c>
      <c r="UUF318" t="s">
        <v>1495</v>
      </c>
      <c r="UUG318">
        <f>UUG317+1</f>
        <v>1</v>
      </c>
      <c r="UUH318" t="str">
        <f>MID(UUI318,1,1)</f>
        <v>Q</v>
      </c>
      <c r="UUI318" t="s">
        <v>640</v>
      </c>
      <c r="UUJ318" t="s">
        <v>1495</v>
      </c>
      <c r="UUK318">
        <f>UUK317+1</f>
        <v>1</v>
      </c>
      <c r="UUL318" t="str">
        <f>MID(UUM318,1,1)</f>
        <v>Q</v>
      </c>
      <c r="UUM318" t="s">
        <v>640</v>
      </c>
      <c r="UUN318" t="s">
        <v>1495</v>
      </c>
      <c r="UUO318">
        <f>UUO317+1</f>
        <v>1</v>
      </c>
      <c r="UUP318" t="str">
        <f>MID(UUQ318,1,1)</f>
        <v>Q</v>
      </c>
      <c r="UUQ318" t="s">
        <v>640</v>
      </c>
      <c r="UUR318" t="s">
        <v>1495</v>
      </c>
      <c r="UUS318">
        <f>UUS317+1</f>
        <v>1</v>
      </c>
      <c r="UUT318" t="str">
        <f>MID(UUU318,1,1)</f>
        <v>Q</v>
      </c>
      <c r="UUU318" t="s">
        <v>640</v>
      </c>
      <c r="UUV318" t="s">
        <v>1495</v>
      </c>
      <c r="UUW318">
        <f>UUW317+1</f>
        <v>1</v>
      </c>
      <c r="UUX318" t="str">
        <f>MID(UUY318,1,1)</f>
        <v>Q</v>
      </c>
      <c r="UUY318" t="s">
        <v>640</v>
      </c>
      <c r="UUZ318" t="s">
        <v>1495</v>
      </c>
      <c r="UVA318">
        <f>UVA317+1</f>
        <v>1</v>
      </c>
      <c r="UVB318" t="str">
        <f>MID(UVC318,1,1)</f>
        <v>Q</v>
      </c>
      <c r="UVC318" t="s">
        <v>640</v>
      </c>
      <c r="UVD318" t="s">
        <v>1495</v>
      </c>
      <c r="UVE318">
        <f>UVE317+1</f>
        <v>1</v>
      </c>
      <c r="UVF318" t="str">
        <f>MID(UVG318,1,1)</f>
        <v>Q</v>
      </c>
      <c r="UVG318" t="s">
        <v>640</v>
      </c>
      <c r="UVH318" t="s">
        <v>1495</v>
      </c>
      <c r="UVI318">
        <f>UVI317+1</f>
        <v>1</v>
      </c>
      <c r="UVJ318" t="str">
        <f>MID(UVK318,1,1)</f>
        <v>Q</v>
      </c>
      <c r="UVK318" t="s">
        <v>640</v>
      </c>
      <c r="UVL318" t="s">
        <v>1495</v>
      </c>
      <c r="UVM318">
        <f>UVM317+1</f>
        <v>1</v>
      </c>
      <c r="UVN318" t="str">
        <f>MID(UVO318,1,1)</f>
        <v>Q</v>
      </c>
      <c r="UVO318" t="s">
        <v>640</v>
      </c>
      <c r="UVP318" t="s">
        <v>1495</v>
      </c>
      <c r="UVQ318">
        <f>UVQ317+1</f>
        <v>1</v>
      </c>
      <c r="UVR318" t="str">
        <f>MID(UVS318,1,1)</f>
        <v>Q</v>
      </c>
      <c r="UVS318" t="s">
        <v>640</v>
      </c>
      <c r="UVT318" t="s">
        <v>1495</v>
      </c>
      <c r="UVU318">
        <f>UVU317+1</f>
        <v>1</v>
      </c>
      <c r="UVV318" t="str">
        <f>MID(UVW318,1,1)</f>
        <v>Q</v>
      </c>
      <c r="UVW318" t="s">
        <v>640</v>
      </c>
      <c r="UVX318" t="s">
        <v>1495</v>
      </c>
      <c r="UVY318">
        <f>UVY317+1</f>
        <v>1</v>
      </c>
      <c r="UVZ318" t="str">
        <f>MID(UWA318,1,1)</f>
        <v>Q</v>
      </c>
      <c r="UWA318" t="s">
        <v>640</v>
      </c>
      <c r="UWB318" t="s">
        <v>1495</v>
      </c>
      <c r="UWC318">
        <f>UWC317+1</f>
        <v>1</v>
      </c>
      <c r="UWD318" t="str">
        <f>MID(UWE318,1,1)</f>
        <v>Q</v>
      </c>
      <c r="UWE318" t="s">
        <v>640</v>
      </c>
      <c r="UWF318" t="s">
        <v>1495</v>
      </c>
      <c r="UWG318">
        <f>UWG317+1</f>
        <v>1</v>
      </c>
      <c r="UWH318" t="str">
        <f>MID(UWI318,1,1)</f>
        <v>Q</v>
      </c>
      <c r="UWI318" t="s">
        <v>640</v>
      </c>
      <c r="UWJ318" t="s">
        <v>1495</v>
      </c>
      <c r="UWK318">
        <f>UWK317+1</f>
        <v>1</v>
      </c>
      <c r="UWL318" t="str">
        <f>MID(UWM318,1,1)</f>
        <v>Q</v>
      </c>
      <c r="UWM318" t="s">
        <v>640</v>
      </c>
      <c r="UWN318" t="s">
        <v>1495</v>
      </c>
      <c r="UWO318">
        <f>UWO317+1</f>
        <v>1</v>
      </c>
      <c r="UWP318" t="str">
        <f>MID(UWQ318,1,1)</f>
        <v>Q</v>
      </c>
      <c r="UWQ318" t="s">
        <v>640</v>
      </c>
      <c r="UWR318" t="s">
        <v>1495</v>
      </c>
      <c r="UWS318">
        <f>UWS317+1</f>
        <v>1</v>
      </c>
      <c r="UWT318" t="str">
        <f>MID(UWU318,1,1)</f>
        <v>Q</v>
      </c>
      <c r="UWU318" t="s">
        <v>640</v>
      </c>
      <c r="UWV318" t="s">
        <v>1495</v>
      </c>
      <c r="UWW318">
        <f>UWW317+1</f>
        <v>1</v>
      </c>
      <c r="UWX318" t="str">
        <f>MID(UWY318,1,1)</f>
        <v>Q</v>
      </c>
      <c r="UWY318" t="s">
        <v>640</v>
      </c>
      <c r="UWZ318" t="s">
        <v>1495</v>
      </c>
      <c r="UXA318">
        <f>UXA317+1</f>
        <v>1</v>
      </c>
      <c r="UXB318" t="str">
        <f>MID(UXC318,1,1)</f>
        <v>Q</v>
      </c>
      <c r="UXC318" t="s">
        <v>640</v>
      </c>
      <c r="UXD318" t="s">
        <v>1495</v>
      </c>
      <c r="UXE318">
        <f>UXE317+1</f>
        <v>1</v>
      </c>
      <c r="UXF318" t="str">
        <f>MID(UXG318,1,1)</f>
        <v>Q</v>
      </c>
      <c r="UXG318" t="s">
        <v>640</v>
      </c>
      <c r="UXH318" t="s">
        <v>1495</v>
      </c>
      <c r="UXI318">
        <f>UXI317+1</f>
        <v>1</v>
      </c>
      <c r="UXJ318" t="str">
        <f>MID(UXK318,1,1)</f>
        <v>Q</v>
      </c>
      <c r="UXK318" t="s">
        <v>640</v>
      </c>
      <c r="UXL318" t="s">
        <v>1495</v>
      </c>
      <c r="UXM318">
        <f>UXM317+1</f>
        <v>1</v>
      </c>
      <c r="UXN318" t="str">
        <f>MID(UXO318,1,1)</f>
        <v>Q</v>
      </c>
      <c r="UXO318" t="s">
        <v>640</v>
      </c>
      <c r="UXP318" t="s">
        <v>1495</v>
      </c>
      <c r="UXQ318">
        <f>UXQ317+1</f>
        <v>1</v>
      </c>
      <c r="UXR318" t="str">
        <f>MID(UXS318,1,1)</f>
        <v>Q</v>
      </c>
      <c r="UXS318" t="s">
        <v>640</v>
      </c>
      <c r="UXT318" t="s">
        <v>1495</v>
      </c>
      <c r="UXU318">
        <f>UXU317+1</f>
        <v>1</v>
      </c>
      <c r="UXV318" t="str">
        <f>MID(UXW318,1,1)</f>
        <v>Q</v>
      </c>
      <c r="UXW318" t="s">
        <v>640</v>
      </c>
      <c r="UXX318" t="s">
        <v>1495</v>
      </c>
      <c r="UXY318">
        <f>UXY317+1</f>
        <v>1</v>
      </c>
      <c r="UXZ318" t="str">
        <f>MID(UYA318,1,1)</f>
        <v>Q</v>
      </c>
      <c r="UYA318" t="s">
        <v>640</v>
      </c>
      <c r="UYB318" t="s">
        <v>1495</v>
      </c>
      <c r="UYC318">
        <f>UYC317+1</f>
        <v>1</v>
      </c>
      <c r="UYD318" t="str">
        <f>MID(UYE318,1,1)</f>
        <v>Q</v>
      </c>
      <c r="UYE318" t="s">
        <v>640</v>
      </c>
      <c r="UYF318" t="s">
        <v>1495</v>
      </c>
      <c r="UYG318">
        <f>UYG317+1</f>
        <v>1</v>
      </c>
      <c r="UYH318" t="str">
        <f>MID(UYI318,1,1)</f>
        <v>Q</v>
      </c>
      <c r="UYI318" t="s">
        <v>640</v>
      </c>
      <c r="UYJ318" t="s">
        <v>1495</v>
      </c>
      <c r="UYK318">
        <f>UYK317+1</f>
        <v>1</v>
      </c>
      <c r="UYL318" t="str">
        <f>MID(UYM318,1,1)</f>
        <v>Q</v>
      </c>
      <c r="UYM318" t="s">
        <v>640</v>
      </c>
      <c r="UYN318" t="s">
        <v>1495</v>
      </c>
      <c r="UYO318">
        <f>UYO317+1</f>
        <v>1</v>
      </c>
      <c r="UYP318" t="str">
        <f>MID(UYQ318,1,1)</f>
        <v>Q</v>
      </c>
      <c r="UYQ318" t="s">
        <v>640</v>
      </c>
      <c r="UYR318" t="s">
        <v>1495</v>
      </c>
      <c r="UYS318">
        <f>UYS317+1</f>
        <v>1</v>
      </c>
      <c r="UYT318" t="str">
        <f>MID(UYU318,1,1)</f>
        <v>Q</v>
      </c>
      <c r="UYU318" t="s">
        <v>640</v>
      </c>
      <c r="UYV318" t="s">
        <v>1495</v>
      </c>
      <c r="UYW318">
        <f>UYW317+1</f>
        <v>1</v>
      </c>
      <c r="UYX318" t="str">
        <f>MID(UYY318,1,1)</f>
        <v>Q</v>
      </c>
      <c r="UYY318" t="s">
        <v>640</v>
      </c>
      <c r="UYZ318" t="s">
        <v>1495</v>
      </c>
      <c r="UZA318">
        <f>UZA317+1</f>
        <v>1</v>
      </c>
      <c r="UZB318" t="str">
        <f>MID(UZC318,1,1)</f>
        <v>Q</v>
      </c>
      <c r="UZC318" t="s">
        <v>640</v>
      </c>
      <c r="UZD318" t="s">
        <v>1495</v>
      </c>
      <c r="UZE318">
        <f>UZE317+1</f>
        <v>1</v>
      </c>
      <c r="UZF318" t="str">
        <f>MID(UZG318,1,1)</f>
        <v>Q</v>
      </c>
      <c r="UZG318" t="s">
        <v>640</v>
      </c>
      <c r="UZH318" t="s">
        <v>1495</v>
      </c>
      <c r="UZI318">
        <f>UZI317+1</f>
        <v>1</v>
      </c>
      <c r="UZJ318" t="str">
        <f>MID(UZK318,1,1)</f>
        <v>Q</v>
      </c>
      <c r="UZK318" t="s">
        <v>640</v>
      </c>
      <c r="UZL318" t="s">
        <v>1495</v>
      </c>
      <c r="UZM318">
        <f>UZM317+1</f>
        <v>1</v>
      </c>
      <c r="UZN318" t="str">
        <f>MID(UZO318,1,1)</f>
        <v>Q</v>
      </c>
      <c r="UZO318" t="s">
        <v>640</v>
      </c>
      <c r="UZP318" t="s">
        <v>1495</v>
      </c>
      <c r="UZQ318">
        <f>UZQ317+1</f>
        <v>1</v>
      </c>
      <c r="UZR318" t="str">
        <f>MID(UZS318,1,1)</f>
        <v>Q</v>
      </c>
      <c r="UZS318" t="s">
        <v>640</v>
      </c>
      <c r="UZT318" t="s">
        <v>1495</v>
      </c>
      <c r="UZU318">
        <f>UZU317+1</f>
        <v>1</v>
      </c>
      <c r="UZV318" t="str">
        <f>MID(UZW318,1,1)</f>
        <v>Q</v>
      </c>
      <c r="UZW318" t="s">
        <v>640</v>
      </c>
      <c r="UZX318" t="s">
        <v>1495</v>
      </c>
      <c r="UZY318">
        <f>UZY317+1</f>
        <v>1</v>
      </c>
      <c r="UZZ318" t="str">
        <f>MID(VAA318,1,1)</f>
        <v>Q</v>
      </c>
      <c r="VAA318" t="s">
        <v>640</v>
      </c>
      <c r="VAB318" t="s">
        <v>1495</v>
      </c>
      <c r="VAC318">
        <f>VAC317+1</f>
        <v>1</v>
      </c>
      <c r="VAD318" t="str">
        <f>MID(VAE318,1,1)</f>
        <v>Q</v>
      </c>
      <c r="VAE318" t="s">
        <v>640</v>
      </c>
      <c r="VAF318" t="s">
        <v>1495</v>
      </c>
      <c r="VAG318">
        <f>VAG317+1</f>
        <v>1</v>
      </c>
      <c r="VAH318" t="str">
        <f>MID(VAI318,1,1)</f>
        <v>Q</v>
      </c>
      <c r="VAI318" t="s">
        <v>640</v>
      </c>
      <c r="VAJ318" t="s">
        <v>1495</v>
      </c>
      <c r="VAK318">
        <f>VAK317+1</f>
        <v>1</v>
      </c>
      <c r="VAL318" t="str">
        <f>MID(VAM318,1,1)</f>
        <v>Q</v>
      </c>
      <c r="VAM318" t="s">
        <v>640</v>
      </c>
      <c r="VAN318" t="s">
        <v>1495</v>
      </c>
      <c r="VAO318">
        <f>VAO317+1</f>
        <v>1</v>
      </c>
      <c r="VAP318" t="str">
        <f>MID(VAQ318,1,1)</f>
        <v>Q</v>
      </c>
      <c r="VAQ318" t="s">
        <v>640</v>
      </c>
      <c r="VAR318" t="s">
        <v>1495</v>
      </c>
      <c r="VAS318">
        <f>VAS317+1</f>
        <v>1</v>
      </c>
      <c r="VAT318" t="str">
        <f>MID(VAU318,1,1)</f>
        <v>Q</v>
      </c>
      <c r="VAU318" t="s">
        <v>640</v>
      </c>
      <c r="VAV318" t="s">
        <v>1495</v>
      </c>
      <c r="VAW318">
        <f>VAW317+1</f>
        <v>1</v>
      </c>
      <c r="VAX318" t="str">
        <f>MID(VAY318,1,1)</f>
        <v>Q</v>
      </c>
      <c r="VAY318" t="s">
        <v>640</v>
      </c>
      <c r="VAZ318" t="s">
        <v>1495</v>
      </c>
      <c r="VBA318">
        <f>VBA317+1</f>
        <v>1</v>
      </c>
      <c r="VBB318" t="str">
        <f>MID(VBC318,1,1)</f>
        <v>Q</v>
      </c>
      <c r="VBC318" t="s">
        <v>640</v>
      </c>
      <c r="VBD318" t="s">
        <v>1495</v>
      </c>
      <c r="VBE318">
        <f>VBE317+1</f>
        <v>1</v>
      </c>
      <c r="VBF318" t="str">
        <f>MID(VBG318,1,1)</f>
        <v>Q</v>
      </c>
      <c r="VBG318" t="s">
        <v>640</v>
      </c>
      <c r="VBH318" t="s">
        <v>1495</v>
      </c>
      <c r="VBI318">
        <f>VBI317+1</f>
        <v>1</v>
      </c>
      <c r="VBJ318" t="str">
        <f>MID(VBK318,1,1)</f>
        <v>Q</v>
      </c>
      <c r="VBK318" t="s">
        <v>640</v>
      </c>
      <c r="VBL318" t="s">
        <v>1495</v>
      </c>
      <c r="VBM318">
        <f>VBM317+1</f>
        <v>1</v>
      </c>
      <c r="VBN318" t="str">
        <f>MID(VBO318,1,1)</f>
        <v>Q</v>
      </c>
      <c r="VBO318" t="s">
        <v>640</v>
      </c>
      <c r="VBP318" t="s">
        <v>1495</v>
      </c>
      <c r="VBQ318">
        <f>VBQ317+1</f>
        <v>1</v>
      </c>
      <c r="VBR318" t="str">
        <f>MID(VBS318,1,1)</f>
        <v>Q</v>
      </c>
      <c r="VBS318" t="s">
        <v>640</v>
      </c>
      <c r="VBT318" t="s">
        <v>1495</v>
      </c>
      <c r="VBU318">
        <f>VBU317+1</f>
        <v>1</v>
      </c>
      <c r="VBV318" t="str">
        <f>MID(VBW318,1,1)</f>
        <v>Q</v>
      </c>
      <c r="VBW318" t="s">
        <v>640</v>
      </c>
      <c r="VBX318" t="s">
        <v>1495</v>
      </c>
      <c r="VBY318">
        <f>VBY317+1</f>
        <v>1</v>
      </c>
      <c r="VBZ318" t="str">
        <f>MID(VCA318,1,1)</f>
        <v>Q</v>
      </c>
      <c r="VCA318" t="s">
        <v>640</v>
      </c>
      <c r="VCB318" t="s">
        <v>1495</v>
      </c>
      <c r="VCC318">
        <f>VCC317+1</f>
        <v>1</v>
      </c>
      <c r="VCD318" t="str">
        <f>MID(VCE318,1,1)</f>
        <v>Q</v>
      </c>
      <c r="VCE318" t="s">
        <v>640</v>
      </c>
      <c r="VCF318" t="s">
        <v>1495</v>
      </c>
      <c r="VCG318">
        <f>VCG317+1</f>
        <v>1</v>
      </c>
      <c r="VCH318" t="str">
        <f>MID(VCI318,1,1)</f>
        <v>Q</v>
      </c>
      <c r="VCI318" t="s">
        <v>640</v>
      </c>
      <c r="VCJ318" t="s">
        <v>1495</v>
      </c>
      <c r="VCK318">
        <f>VCK317+1</f>
        <v>1</v>
      </c>
      <c r="VCL318" t="str">
        <f>MID(VCM318,1,1)</f>
        <v>Q</v>
      </c>
      <c r="VCM318" t="s">
        <v>640</v>
      </c>
      <c r="VCN318" t="s">
        <v>1495</v>
      </c>
      <c r="VCO318">
        <f>VCO317+1</f>
        <v>1</v>
      </c>
      <c r="VCP318" t="str">
        <f>MID(VCQ318,1,1)</f>
        <v>Q</v>
      </c>
      <c r="VCQ318" t="s">
        <v>640</v>
      </c>
      <c r="VCR318" t="s">
        <v>1495</v>
      </c>
      <c r="VCS318">
        <f>VCS317+1</f>
        <v>1</v>
      </c>
      <c r="VCT318" t="str">
        <f>MID(VCU318,1,1)</f>
        <v>Q</v>
      </c>
      <c r="VCU318" t="s">
        <v>640</v>
      </c>
      <c r="VCV318" t="s">
        <v>1495</v>
      </c>
      <c r="VCW318">
        <f>VCW317+1</f>
        <v>1</v>
      </c>
      <c r="VCX318" t="str">
        <f>MID(VCY318,1,1)</f>
        <v>Q</v>
      </c>
      <c r="VCY318" t="s">
        <v>640</v>
      </c>
      <c r="VCZ318" t="s">
        <v>1495</v>
      </c>
      <c r="VDA318">
        <f>VDA317+1</f>
        <v>1</v>
      </c>
      <c r="VDB318" t="str">
        <f>MID(VDC318,1,1)</f>
        <v>Q</v>
      </c>
      <c r="VDC318" t="s">
        <v>640</v>
      </c>
      <c r="VDD318" t="s">
        <v>1495</v>
      </c>
      <c r="VDE318">
        <f>VDE317+1</f>
        <v>1</v>
      </c>
      <c r="VDF318" t="str">
        <f>MID(VDG318,1,1)</f>
        <v>Q</v>
      </c>
      <c r="VDG318" t="s">
        <v>640</v>
      </c>
      <c r="VDH318" t="s">
        <v>1495</v>
      </c>
      <c r="VDI318">
        <f>VDI317+1</f>
        <v>1</v>
      </c>
      <c r="VDJ318" t="str">
        <f>MID(VDK318,1,1)</f>
        <v>Q</v>
      </c>
      <c r="VDK318" t="s">
        <v>640</v>
      </c>
      <c r="VDL318" t="s">
        <v>1495</v>
      </c>
      <c r="VDM318">
        <f>VDM317+1</f>
        <v>1</v>
      </c>
      <c r="VDN318" t="str">
        <f>MID(VDO318,1,1)</f>
        <v>Q</v>
      </c>
      <c r="VDO318" t="s">
        <v>640</v>
      </c>
      <c r="VDP318" t="s">
        <v>1495</v>
      </c>
      <c r="VDQ318">
        <f>VDQ317+1</f>
        <v>1</v>
      </c>
      <c r="VDR318" t="str">
        <f>MID(VDS318,1,1)</f>
        <v>Q</v>
      </c>
      <c r="VDS318" t="s">
        <v>640</v>
      </c>
      <c r="VDT318" t="s">
        <v>1495</v>
      </c>
      <c r="VDU318">
        <f>VDU317+1</f>
        <v>1</v>
      </c>
      <c r="VDV318" t="str">
        <f>MID(VDW318,1,1)</f>
        <v>Q</v>
      </c>
      <c r="VDW318" t="s">
        <v>640</v>
      </c>
      <c r="VDX318" t="s">
        <v>1495</v>
      </c>
      <c r="VDY318">
        <f>VDY317+1</f>
        <v>1</v>
      </c>
      <c r="VDZ318" t="str">
        <f>MID(VEA318,1,1)</f>
        <v>Q</v>
      </c>
      <c r="VEA318" t="s">
        <v>640</v>
      </c>
      <c r="VEB318" t="s">
        <v>1495</v>
      </c>
      <c r="VEC318">
        <f>VEC317+1</f>
        <v>1</v>
      </c>
      <c r="VED318" t="str">
        <f>MID(VEE318,1,1)</f>
        <v>Q</v>
      </c>
      <c r="VEE318" t="s">
        <v>640</v>
      </c>
      <c r="VEF318" t="s">
        <v>1495</v>
      </c>
      <c r="VEG318">
        <f>VEG317+1</f>
        <v>1</v>
      </c>
      <c r="VEH318" t="str">
        <f>MID(VEI318,1,1)</f>
        <v>Q</v>
      </c>
      <c r="VEI318" t="s">
        <v>640</v>
      </c>
      <c r="VEJ318" t="s">
        <v>1495</v>
      </c>
      <c r="VEK318">
        <f>VEK317+1</f>
        <v>1</v>
      </c>
      <c r="VEL318" t="str">
        <f>MID(VEM318,1,1)</f>
        <v>Q</v>
      </c>
      <c r="VEM318" t="s">
        <v>640</v>
      </c>
      <c r="VEN318" t="s">
        <v>1495</v>
      </c>
      <c r="VEO318">
        <f>VEO317+1</f>
        <v>1</v>
      </c>
      <c r="VEP318" t="str">
        <f>MID(VEQ318,1,1)</f>
        <v>Q</v>
      </c>
      <c r="VEQ318" t="s">
        <v>640</v>
      </c>
      <c r="VER318" t="s">
        <v>1495</v>
      </c>
      <c r="VES318">
        <f>VES317+1</f>
        <v>1</v>
      </c>
      <c r="VET318" t="str">
        <f>MID(VEU318,1,1)</f>
        <v>Q</v>
      </c>
      <c r="VEU318" t="s">
        <v>640</v>
      </c>
      <c r="VEV318" t="s">
        <v>1495</v>
      </c>
      <c r="VEW318">
        <f>VEW317+1</f>
        <v>1</v>
      </c>
      <c r="VEX318" t="str">
        <f>MID(VEY318,1,1)</f>
        <v>Q</v>
      </c>
      <c r="VEY318" t="s">
        <v>640</v>
      </c>
      <c r="VEZ318" t="s">
        <v>1495</v>
      </c>
      <c r="VFA318">
        <f>VFA317+1</f>
        <v>1</v>
      </c>
      <c r="VFB318" t="str">
        <f>MID(VFC318,1,1)</f>
        <v>Q</v>
      </c>
      <c r="VFC318" t="s">
        <v>640</v>
      </c>
      <c r="VFD318" t="s">
        <v>1495</v>
      </c>
      <c r="VFE318">
        <f>VFE317+1</f>
        <v>1</v>
      </c>
      <c r="VFF318" t="str">
        <f>MID(VFG318,1,1)</f>
        <v>Q</v>
      </c>
      <c r="VFG318" t="s">
        <v>640</v>
      </c>
      <c r="VFH318" t="s">
        <v>1495</v>
      </c>
      <c r="VFI318">
        <f>VFI317+1</f>
        <v>1</v>
      </c>
      <c r="VFJ318" t="str">
        <f>MID(VFK318,1,1)</f>
        <v>Q</v>
      </c>
      <c r="VFK318" t="s">
        <v>640</v>
      </c>
      <c r="VFL318" t="s">
        <v>1495</v>
      </c>
      <c r="VFM318">
        <f>VFM317+1</f>
        <v>1</v>
      </c>
      <c r="VFN318" t="str">
        <f>MID(VFO318,1,1)</f>
        <v>Q</v>
      </c>
      <c r="VFO318" t="s">
        <v>640</v>
      </c>
      <c r="VFP318" t="s">
        <v>1495</v>
      </c>
      <c r="VFQ318">
        <f>VFQ317+1</f>
        <v>1</v>
      </c>
      <c r="VFR318" t="str">
        <f>MID(VFS318,1,1)</f>
        <v>Q</v>
      </c>
      <c r="VFS318" t="s">
        <v>640</v>
      </c>
      <c r="VFT318" t="s">
        <v>1495</v>
      </c>
      <c r="VFU318">
        <f>VFU317+1</f>
        <v>1</v>
      </c>
      <c r="VFV318" t="str">
        <f>MID(VFW318,1,1)</f>
        <v>Q</v>
      </c>
      <c r="VFW318" t="s">
        <v>640</v>
      </c>
      <c r="VFX318" t="s">
        <v>1495</v>
      </c>
      <c r="VFY318">
        <f>VFY317+1</f>
        <v>1</v>
      </c>
      <c r="VFZ318" t="str">
        <f>MID(VGA318,1,1)</f>
        <v>Q</v>
      </c>
      <c r="VGA318" t="s">
        <v>640</v>
      </c>
      <c r="VGB318" t="s">
        <v>1495</v>
      </c>
      <c r="VGC318">
        <f>VGC317+1</f>
        <v>1</v>
      </c>
      <c r="VGD318" t="str">
        <f>MID(VGE318,1,1)</f>
        <v>Q</v>
      </c>
      <c r="VGE318" t="s">
        <v>640</v>
      </c>
      <c r="VGF318" t="s">
        <v>1495</v>
      </c>
      <c r="VGG318">
        <f>VGG317+1</f>
        <v>1</v>
      </c>
      <c r="VGH318" t="str">
        <f>MID(VGI318,1,1)</f>
        <v>Q</v>
      </c>
      <c r="VGI318" t="s">
        <v>640</v>
      </c>
      <c r="VGJ318" t="s">
        <v>1495</v>
      </c>
      <c r="VGK318">
        <f>VGK317+1</f>
        <v>1</v>
      </c>
      <c r="VGL318" t="str">
        <f>MID(VGM318,1,1)</f>
        <v>Q</v>
      </c>
      <c r="VGM318" t="s">
        <v>640</v>
      </c>
      <c r="VGN318" t="s">
        <v>1495</v>
      </c>
      <c r="VGO318">
        <f>VGO317+1</f>
        <v>1</v>
      </c>
      <c r="VGP318" t="str">
        <f>MID(VGQ318,1,1)</f>
        <v>Q</v>
      </c>
      <c r="VGQ318" t="s">
        <v>640</v>
      </c>
      <c r="VGR318" t="s">
        <v>1495</v>
      </c>
      <c r="VGS318">
        <f>VGS317+1</f>
        <v>1</v>
      </c>
      <c r="VGT318" t="str">
        <f>MID(VGU318,1,1)</f>
        <v>Q</v>
      </c>
      <c r="VGU318" t="s">
        <v>640</v>
      </c>
      <c r="VGV318" t="s">
        <v>1495</v>
      </c>
      <c r="VGW318">
        <f>VGW317+1</f>
        <v>1</v>
      </c>
      <c r="VGX318" t="str">
        <f>MID(VGY318,1,1)</f>
        <v>Q</v>
      </c>
      <c r="VGY318" t="s">
        <v>640</v>
      </c>
      <c r="VGZ318" t="s">
        <v>1495</v>
      </c>
      <c r="VHA318">
        <f>VHA317+1</f>
        <v>1</v>
      </c>
      <c r="VHB318" t="str">
        <f>MID(VHC318,1,1)</f>
        <v>Q</v>
      </c>
      <c r="VHC318" t="s">
        <v>640</v>
      </c>
      <c r="VHD318" t="s">
        <v>1495</v>
      </c>
      <c r="VHE318">
        <f>VHE317+1</f>
        <v>1</v>
      </c>
      <c r="VHF318" t="str">
        <f>MID(VHG318,1,1)</f>
        <v>Q</v>
      </c>
      <c r="VHG318" t="s">
        <v>640</v>
      </c>
      <c r="VHH318" t="s">
        <v>1495</v>
      </c>
      <c r="VHI318">
        <f>VHI317+1</f>
        <v>1</v>
      </c>
      <c r="VHJ318" t="str">
        <f>MID(VHK318,1,1)</f>
        <v>Q</v>
      </c>
      <c r="VHK318" t="s">
        <v>640</v>
      </c>
      <c r="VHL318" t="s">
        <v>1495</v>
      </c>
      <c r="VHM318">
        <f>VHM317+1</f>
        <v>1</v>
      </c>
      <c r="VHN318" t="str">
        <f>MID(VHO318,1,1)</f>
        <v>Q</v>
      </c>
      <c r="VHO318" t="s">
        <v>640</v>
      </c>
      <c r="VHP318" t="s">
        <v>1495</v>
      </c>
      <c r="VHQ318">
        <f>VHQ317+1</f>
        <v>1</v>
      </c>
      <c r="VHR318" t="str">
        <f>MID(VHS318,1,1)</f>
        <v>Q</v>
      </c>
      <c r="VHS318" t="s">
        <v>640</v>
      </c>
      <c r="VHT318" t="s">
        <v>1495</v>
      </c>
      <c r="VHU318">
        <f>VHU317+1</f>
        <v>1</v>
      </c>
      <c r="VHV318" t="str">
        <f>MID(VHW318,1,1)</f>
        <v>Q</v>
      </c>
      <c r="VHW318" t="s">
        <v>640</v>
      </c>
      <c r="VHX318" t="s">
        <v>1495</v>
      </c>
      <c r="VHY318">
        <f>VHY317+1</f>
        <v>1</v>
      </c>
      <c r="VHZ318" t="str">
        <f>MID(VIA318,1,1)</f>
        <v>Q</v>
      </c>
      <c r="VIA318" t="s">
        <v>640</v>
      </c>
      <c r="VIB318" t="s">
        <v>1495</v>
      </c>
      <c r="VIC318">
        <f>VIC317+1</f>
        <v>1</v>
      </c>
      <c r="VID318" t="str">
        <f>MID(VIE318,1,1)</f>
        <v>Q</v>
      </c>
      <c r="VIE318" t="s">
        <v>640</v>
      </c>
      <c r="VIF318" t="s">
        <v>1495</v>
      </c>
      <c r="VIG318">
        <f>VIG317+1</f>
        <v>1</v>
      </c>
      <c r="VIH318" t="str">
        <f>MID(VII318,1,1)</f>
        <v>Q</v>
      </c>
      <c r="VII318" t="s">
        <v>640</v>
      </c>
      <c r="VIJ318" t="s">
        <v>1495</v>
      </c>
      <c r="VIK318">
        <f>VIK317+1</f>
        <v>1</v>
      </c>
      <c r="VIL318" t="str">
        <f>MID(VIM318,1,1)</f>
        <v>Q</v>
      </c>
      <c r="VIM318" t="s">
        <v>640</v>
      </c>
      <c r="VIN318" t="s">
        <v>1495</v>
      </c>
      <c r="VIO318">
        <f>VIO317+1</f>
        <v>1</v>
      </c>
      <c r="VIP318" t="str">
        <f>MID(VIQ318,1,1)</f>
        <v>Q</v>
      </c>
      <c r="VIQ318" t="s">
        <v>640</v>
      </c>
      <c r="VIR318" t="s">
        <v>1495</v>
      </c>
      <c r="VIS318">
        <f>VIS317+1</f>
        <v>1</v>
      </c>
      <c r="VIT318" t="str">
        <f>MID(VIU318,1,1)</f>
        <v>Q</v>
      </c>
      <c r="VIU318" t="s">
        <v>640</v>
      </c>
      <c r="VIV318" t="s">
        <v>1495</v>
      </c>
      <c r="VIW318">
        <f>VIW317+1</f>
        <v>1</v>
      </c>
      <c r="VIX318" t="str">
        <f>MID(VIY318,1,1)</f>
        <v>Q</v>
      </c>
      <c r="VIY318" t="s">
        <v>640</v>
      </c>
      <c r="VIZ318" t="s">
        <v>1495</v>
      </c>
      <c r="VJA318">
        <f>VJA317+1</f>
        <v>1</v>
      </c>
      <c r="VJB318" t="str">
        <f>MID(VJC318,1,1)</f>
        <v>Q</v>
      </c>
      <c r="VJC318" t="s">
        <v>640</v>
      </c>
      <c r="VJD318" t="s">
        <v>1495</v>
      </c>
      <c r="VJE318">
        <f>VJE317+1</f>
        <v>1</v>
      </c>
      <c r="VJF318" t="str">
        <f>MID(VJG318,1,1)</f>
        <v>Q</v>
      </c>
      <c r="VJG318" t="s">
        <v>640</v>
      </c>
      <c r="VJH318" t="s">
        <v>1495</v>
      </c>
      <c r="VJI318">
        <f>VJI317+1</f>
        <v>1</v>
      </c>
      <c r="VJJ318" t="str">
        <f>MID(VJK318,1,1)</f>
        <v>Q</v>
      </c>
      <c r="VJK318" t="s">
        <v>640</v>
      </c>
      <c r="VJL318" t="s">
        <v>1495</v>
      </c>
      <c r="VJM318">
        <f>VJM317+1</f>
        <v>1</v>
      </c>
      <c r="VJN318" t="str">
        <f>MID(VJO318,1,1)</f>
        <v>Q</v>
      </c>
      <c r="VJO318" t="s">
        <v>640</v>
      </c>
      <c r="VJP318" t="s">
        <v>1495</v>
      </c>
      <c r="VJQ318">
        <f>VJQ317+1</f>
        <v>1</v>
      </c>
      <c r="VJR318" t="str">
        <f>MID(VJS318,1,1)</f>
        <v>Q</v>
      </c>
      <c r="VJS318" t="s">
        <v>640</v>
      </c>
      <c r="VJT318" t="s">
        <v>1495</v>
      </c>
      <c r="VJU318">
        <f>VJU317+1</f>
        <v>1</v>
      </c>
      <c r="VJV318" t="str">
        <f>MID(VJW318,1,1)</f>
        <v>Q</v>
      </c>
      <c r="VJW318" t="s">
        <v>640</v>
      </c>
      <c r="VJX318" t="s">
        <v>1495</v>
      </c>
      <c r="VJY318">
        <f>VJY317+1</f>
        <v>1</v>
      </c>
      <c r="VJZ318" t="str">
        <f>MID(VKA318,1,1)</f>
        <v>Q</v>
      </c>
      <c r="VKA318" t="s">
        <v>640</v>
      </c>
      <c r="VKB318" t="s">
        <v>1495</v>
      </c>
      <c r="VKC318">
        <f>VKC317+1</f>
        <v>1</v>
      </c>
      <c r="VKD318" t="str">
        <f>MID(VKE318,1,1)</f>
        <v>Q</v>
      </c>
      <c r="VKE318" t="s">
        <v>640</v>
      </c>
      <c r="VKF318" t="s">
        <v>1495</v>
      </c>
      <c r="VKG318">
        <f>VKG317+1</f>
        <v>1</v>
      </c>
      <c r="VKH318" t="str">
        <f>MID(VKI318,1,1)</f>
        <v>Q</v>
      </c>
      <c r="VKI318" t="s">
        <v>640</v>
      </c>
      <c r="VKJ318" t="s">
        <v>1495</v>
      </c>
      <c r="VKK318">
        <f>VKK317+1</f>
        <v>1</v>
      </c>
      <c r="VKL318" t="str">
        <f>MID(VKM318,1,1)</f>
        <v>Q</v>
      </c>
      <c r="VKM318" t="s">
        <v>640</v>
      </c>
      <c r="VKN318" t="s">
        <v>1495</v>
      </c>
      <c r="VKO318">
        <f>VKO317+1</f>
        <v>1</v>
      </c>
      <c r="VKP318" t="str">
        <f>MID(VKQ318,1,1)</f>
        <v>Q</v>
      </c>
      <c r="VKQ318" t="s">
        <v>640</v>
      </c>
      <c r="VKR318" t="s">
        <v>1495</v>
      </c>
      <c r="VKS318">
        <f>VKS317+1</f>
        <v>1</v>
      </c>
      <c r="VKT318" t="str">
        <f>MID(VKU318,1,1)</f>
        <v>Q</v>
      </c>
      <c r="VKU318" t="s">
        <v>640</v>
      </c>
      <c r="VKV318" t="s">
        <v>1495</v>
      </c>
      <c r="VKW318">
        <f>VKW317+1</f>
        <v>1</v>
      </c>
      <c r="VKX318" t="str">
        <f>MID(VKY318,1,1)</f>
        <v>Q</v>
      </c>
      <c r="VKY318" t="s">
        <v>640</v>
      </c>
      <c r="VKZ318" t="s">
        <v>1495</v>
      </c>
      <c r="VLA318">
        <f>VLA317+1</f>
        <v>1</v>
      </c>
      <c r="VLB318" t="str">
        <f>MID(VLC318,1,1)</f>
        <v>Q</v>
      </c>
      <c r="VLC318" t="s">
        <v>640</v>
      </c>
      <c r="VLD318" t="s">
        <v>1495</v>
      </c>
      <c r="VLE318">
        <f>VLE317+1</f>
        <v>1</v>
      </c>
      <c r="VLF318" t="str">
        <f>MID(VLG318,1,1)</f>
        <v>Q</v>
      </c>
      <c r="VLG318" t="s">
        <v>640</v>
      </c>
      <c r="VLH318" t="s">
        <v>1495</v>
      </c>
      <c r="VLI318">
        <f>VLI317+1</f>
        <v>1</v>
      </c>
      <c r="VLJ318" t="str">
        <f>MID(VLK318,1,1)</f>
        <v>Q</v>
      </c>
      <c r="VLK318" t="s">
        <v>640</v>
      </c>
      <c r="VLL318" t="s">
        <v>1495</v>
      </c>
      <c r="VLM318">
        <f>VLM317+1</f>
        <v>1</v>
      </c>
      <c r="VLN318" t="str">
        <f>MID(VLO318,1,1)</f>
        <v>Q</v>
      </c>
      <c r="VLO318" t="s">
        <v>640</v>
      </c>
      <c r="VLP318" t="s">
        <v>1495</v>
      </c>
      <c r="VLQ318">
        <f>VLQ317+1</f>
        <v>1</v>
      </c>
      <c r="VLR318" t="str">
        <f>MID(VLS318,1,1)</f>
        <v>Q</v>
      </c>
      <c r="VLS318" t="s">
        <v>640</v>
      </c>
      <c r="VLT318" t="s">
        <v>1495</v>
      </c>
      <c r="VLU318">
        <f>VLU317+1</f>
        <v>1</v>
      </c>
      <c r="VLV318" t="str">
        <f>MID(VLW318,1,1)</f>
        <v>Q</v>
      </c>
      <c r="VLW318" t="s">
        <v>640</v>
      </c>
      <c r="VLX318" t="s">
        <v>1495</v>
      </c>
      <c r="VLY318">
        <f>VLY317+1</f>
        <v>1</v>
      </c>
      <c r="VLZ318" t="str">
        <f>MID(VMA318,1,1)</f>
        <v>Q</v>
      </c>
      <c r="VMA318" t="s">
        <v>640</v>
      </c>
      <c r="VMB318" t="s">
        <v>1495</v>
      </c>
      <c r="VMC318">
        <f>VMC317+1</f>
        <v>1</v>
      </c>
      <c r="VMD318" t="str">
        <f>MID(VME318,1,1)</f>
        <v>Q</v>
      </c>
      <c r="VME318" t="s">
        <v>640</v>
      </c>
      <c r="VMF318" t="s">
        <v>1495</v>
      </c>
      <c r="VMG318">
        <f>VMG317+1</f>
        <v>1</v>
      </c>
      <c r="VMH318" t="str">
        <f>MID(VMI318,1,1)</f>
        <v>Q</v>
      </c>
      <c r="VMI318" t="s">
        <v>640</v>
      </c>
      <c r="VMJ318" t="s">
        <v>1495</v>
      </c>
      <c r="VMK318">
        <f>VMK317+1</f>
        <v>1</v>
      </c>
      <c r="VML318" t="str">
        <f>MID(VMM318,1,1)</f>
        <v>Q</v>
      </c>
      <c r="VMM318" t="s">
        <v>640</v>
      </c>
      <c r="VMN318" t="s">
        <v>1495</v>
      </c>
      <c r="VMO318">
        <f>VMO317+1</f>
        <v>1</v>
      </c>
      <c r="VMP318" t="str">
        <f>MID(VMQ318,1,1)</f>
        <v>Q</v>
      </c>
      <c r="VMQ318" t="s">
        <v>640</v>
      </c>
      <c r="VMR318" t="s">
        <v>1495</v>
      </c>
      <c r="VMS318">
        <f>VMS317+1</f>
        <v>1</v>
      </c>
      <c r="VMT318" t="str">
        <f>MID(VMU318,1,1)</f>
        <v>Q</v>
      </c>
      <c r="VMU318" t="s">
        <v>640</v>
      </c>
      <c r="VMV318" t="s">
        <v>1495</v>
      </c>
      <c r="VMW318">
        <f>VMW317+1</f>
        <v>1</v>
      </c>
      <c r="VMX318" t="str">
        <f>MID(VMY318,1,1)</f>
        <v>Q</v>
      </c>
      <c r="VMY318" t="s">
        <v>640</v>
      </c>
      <c r="VMZ318" t="s">
        <v>1495</v>
      </c>
      <c r="VNA318">
        <f>VNA317+1</f>
        <v>1</v>
      </c>
      <c r="VNB318" t="str">
        <f>MID(VNC318,1,1)</f>
        <v>Q</v>
      </c>
      <c r="VNC318" t="s">
        <v>640</v>
      </c>
      <c r="VND318" t="s">
        <v>1495</v>
      </c>
      <c r="VNE318">
        <f>VNE317+1</f>
        <v>1</v>
      </c>
      <c r="VNF318" t="str">
        <f>MID(VNG318,1,1)</f>
        <v>Q</v>
      </c>
      <c r="VNG318" t="s">
        <v>640</v>
      </c>
      <c r="VNH318" t="s">
        <v>1495</v>
      </c>
      <c r="VNI318">
        <f>VNI317+1</f>
        <v>1</v>
      </c>
      <c r="VNJ318" t="str">
        <f>MID(VNK318,1,1)</f>
        <v>Q</v>
      </c>
      <c r="VNK318" t="s">
        <v>640</v>
      </c>
      <c r="VNL318" t="s">
        <v>1495</v>
      </c>
      <c r="VNM318">
        <f>VNM317+1</f>
        <v>1</v>
      </c>
      <c r="VNN318" t="str">
        <f>MID(VNO318,1,1)</f>
        <v>Q</v>
      </c>
      <c r="VNO318" t="s">
        <v>640</v>
      </c>
      <c r="VNP318" t="s">
        <v>1495</v>
      </c>
      <c r="VNQ318">
        <f>VNQ317+1</f>
        <v>1</v>
      </c>
      <c r="VNR318" t="str">
        <f>MID(VNS318,1,1)</f>
        <v>Q</v>
      </c>
      <c r="VNS318" t="s">
        <v>640</v>
      </c>
      <c r="VNT318" t="s">
        <v>1495</v>
      </c>
      <c r="VNU318">
        <f>VNU317+1</f>
        <v>1</v>
      </c>
      <c r="VNV318" t="str">
        <f>MID(VNW318,1,1)</f>
        <v>Q</v>
      </c>
      <c r="VNW318" t="s">
        <v>640</v>
      </c>
      <c r="VNX318" t="s">
        <v>1495</v>
      </c>
      <c r="VNY318">
        <f>VNY317+1</f>
        <v>1</v>
      </c>
      <c r="VNZ318" t="str">
        <f>MID(VOA318,1,1)</f>
        <v>Q</v>
      </c>
      <c r="VOA318" t="s">
        <v>640</v>
      </c>
      <c r="VOB318" t="s">
        <v>1495</v>
      </c>
      <c r="VOC318">
        <f>VOC317+1</f>
        <v>1</v>
      </c>
      <c r="VOD318" t="str">
        <f>MID(VOE318,1,1)</f>
        <v>Q</v>
      </c>
      <c r="VOE318" t="s">
        <v>640</v>
      </c>
      <c r="VOF318" t="s">
        <v>1495</v>
      </c>
      <c r="VOG318">
        <f>VOG317+1</f>
        <v>1</v>
      </c>
      <c r="VOH318" t="str">
        <f>MID(VOI318,1,1)</f>
        <v>Q</v>
      </c>
      <c r="VOI318" t="s">
        <v>640</v>
      </c>
      <c r="VOJ318" t="s">
        <v>1495</v>
      </c>
      <c r="VOK318">
        <f>VOK317+1</f>
        <v>1</v>
      </c>
      <c r="VOL318" t="str">
        <f>MID(VOM318,1,1)</f>
        <v>Q</v>
      </c>
      <c r="VOM318" t="s">
        <v>640</v>
      </c>
      <c r="VON318" t="s">
        <v>1495</v>
      </c>
      <c r="VOO318">
        <f>VOO317+1</f>
        <v>1</v>
      </c>
      <c r="VOP318" t="str">
        <f>MID(VOQ318,1,1)</f>
        <v>Q</v>
      </c>
      <c r="VOQ318" t="s">
        <v>640</v>
      </c>
      <c r="VOR318" t="s">
        <v>1495</v>
      </c>
      <c r="VOS318">
        <f>VOS317+1</f>
        <v>1</v>
      </c>
      <c r="VOT318" t="str">
        <f>MID(VOU318,1,1)</f>
        <v>Q</v>
      </c>
      <c r="VOU318" t="s">
        <v>640</v>
      </c>
      <c r="VOV318" t="s">
        <v>1495</v>
      </c>
      <c r="VOW318">
        <f>VOW317+1</f>
        <v>1</v>
      </c>
      <c r="VOX318" t="str">
        <f>MID(VOY318,1,1)</f>
        <v>Q</v>
      </c>
      <c r="VOY318" t="s">
        <v>640</v>
      </c>
      <c r="VOZ318" t="s">
        <v>1495</v>
      </c>
      <c r="VPA318">
        <f>VPA317+1</f>
        <v>1</v>
      </c>
      <c r="VPB318" t="str">
        <f>MID(VPC318,1,1)</f>
        <v>Q</v>
      </c>
      <c r="VPC318" t="s">
        <v>640</v>
      </c>
      <c r="VPD318" t="s">
        <v>1495</v>
      </c>
      <c r="VPE318">
        <f>VPE317+1</f>
        <v>1</v>
      </c>
      <c r="VPF318" t="str">
        <f>MID(VPG318,1,1)</f>
        <v>Q</v>
      </c>
      <c r="VPG318" t="s">
        <v>640</v>
      </c>
      <c r="VPH318" t="s">
        <v>1495</v>
      </c>
      <c r="VPI318">
        <f>VPI317+1</f>
        <v>1</v>
      </c>
      <c r="VPJ318" t="str">
        <f>MID(VPK318,1,1)</f>
        <v>Q</v>
      </c>
      <c r="VPK318" t="s">
        <v>640</v>
      </c>
      <c r="VPL318" t="s">
        <v>1495</v>
      </c>
      <c r="VPM318">
        <f>VPM317+1</f>
        <v>1</v>
      </c>
      <c r="VPN318" t="str">
        <f>MID(VPO318,1,1)</f>
        <v>Q</v>
      </c>
      <c r="VPO318" t="s">
        <v>640</v>
      </c>
      <c r="VPP318" t="s">
        <v>1495</v>
      </c>
      <c r="VPQ318">
        <f>VPQ317+1</f>
        <v>1</v>
      </c>
      <c r="VPR318" t="str">
        <f>MID(VPS318,1,1)</f>
        <v>Q</v>
      </c>
      <c r="VPS318" t="s">
        <v>640</v>
      </c>
      <c r="VPT318" t="s">
        <v>1495</v>
      </c>
      <c r="VPU318">
        <f>VPU317+1</f>
        <v>1</v>
      </c>
      <c r="VPV318" t="str">
        <f>MID(VPW318,1,1)</f>
        <v>Q</v>
      </c>
      <c r="VPW318" t="s">
        <v>640</v>
      </c>
      <c r="VPX318" t="s">
        <v>1495</v>
      </c>
      <c r="VPY318">
        <f>VPY317+1</f>
        <v>1</v>
      </c>
      <c r="VPZ318" t="str">
        <f>MID(VQA318,1,1)</f>
        <v>Q</v>
      </c>
      <c r="VQA318" t="s">
        <v>640</v>
      </c>
      <c r="VQB318" t="s">
        <v>1495</v>
      </c>
      <c r="VQC318">
        <f>VQC317+1</f>
        <v>1</v>
      </c>
      <c r="VQD318" t="str">
        <f>MID(VQE318,1,1)</f>
        <v>Q</v>
      </c>
      <c r="VQE318" t="s">
        <v>640</v>
      </c>
      <c r="VQF318" t="s">
        <v>1495</v>
      </c>
      <c r="VQG318">
        <f>VQG317+1</f>
        <v>1</v>
      </c>
      <c r="VQH318" t="str">
        <f>MID(VQI318,1,1)</f>
        <v>Q</v>
      </c>
      <c r="VQI318" t="s">
        <v>640</v>
      </c>
      <c r="VQJ318" t="s">
        <v>1495</v>
      </c>
      <c r="VQK318">
        <f>VQK317+1</f>
        <v>1</v>
      </c>
      <c r="VQL318" t="str">
        <f>MID(VQM318,1,1)</f>
        <v>Q</v>
      </c>
      <c r="VQM318" t="s">
        <v>640</v>
      </c>
      <c r="VQN318" t="s">
        <v>1495</v>
      </c>
      <c r="VQO318">
        <f>VQO317+1</f>
        <v>1</v>
      </c>
      <c r="VQP318" t="str">
        <f>MID(VQQ318,1,1)</f>
        <v>Q</v>
      </c>
      <c r="VQQ318" t="s">
        <v>640</v>
      </c>
      <c r="VQR318" t="s">
        <v>1495</v>
      </c>
      <c r="VQS318">
        <f>VQS317+1</f>
        <v>1</v>
      </c>
      <c r="VQT318" t="str">
        <f>MID(VQU318,1,1)</f>
        <v>Q</v>
      </c>
      <c r="VQU318" t="s">
        <v>640</v>
      </c>
      <c r="VQV318" t="s">
        <v>1495</v>
      </c>
      <c r="VQW318">
        <f>VQW317+1</f>
        <v>1</v>
      </c>
      <c r="VQX318" t="str">
        <f>MID(VQY318,1,1)</f>
        <v>Q</v>
      </c>
      <c r="VQY318" t="s">
        <v>640</v>
      </c>
      <c r="VQZ318" t="s">
        <v>1495</v>
      </c>
      <c r="VRA318">
        <f>VRA317+1</f>
        <v>1</v>
      </c>
      <c r="VRB318" t="str">
        <f>MID(VRC318,1,1)</f>
        <v>Q</v>
      </c>
      <c r="VRC318" t="s">
        <v>640</v>
      </c>
      <c r="VRD318" t="s">
        <v>1495</v>
      </c>
      <c r="VRE318">
        <f>VRE317+1</f>
        <v>1</v>
      </c>
      <c r="VRF318" t="str">
        <f>MID(VRG318,1,1)</f>
        <v>Q</v>
      </c>
      <c r="VRG318" t="s">
        <v>640</v>
      </c>
      <c r="VRH318" t="s">
        <v>1495</v>
      </c>
      <c r="VRI318">
        <f>VRI317+1</f>
        <v>1</v>
      </c>
      <c r="VRJ318" t="str">
        <f>MID(VRK318,1,1)</f>
        <v>Q</v>
      </c>
      <c r="VRK318" t="s">
        <v>640</v>
      </c>
      <c r="VRL318" t="s">
        <v>1495</v>
      </c>
      <c r="VRM318">
        <f>VRM317+1</f>
        <v>1</v>
      </c>
      <c r="VRN318" t="str">
        <f>MID(VRO318,1,1)</f>
        <v>Q</v>
      </c>
      <c r="VRO318" t="s">
        <v>640</v>
      </c>
      <c r="VRP318" t="s">
        <v>1495</v>
      </c>
      <c r="VRQ318">
        <f>VRQ317+1</f>
        <v>1</v>
      </c>
      <c r="VRR318" t="str">
        <f>MID(VRS318,1,1)</f>
        <v>Q</v>
      </c>
      <c r="VRS318" t="s">
        <v>640</v>
      </c>
      <c r="VRT318" t="s">
        <v>1495</v>
      </c>
      <c r="VRU318">
        <f>VRU317+1</f>
        <v>1</v>
      </c>
      <c r="VRV318" t="str">
        <f>MID(VRW318,1,1)</f>
        <v>Q</v>
      </c>
      <c r="VRW318" t="s">
        <v>640</v>
      </c>
      <c r="VRX318" t="s">
        <v>1495</v>
      </c>
      <c r="VRY318">
        <f>VRY317+1</f>
        <v>1</v>
      </c>
      <c r="VRZ318" t="str">
        <f>MID(VSA318,1,1)</f>
        <v>Q</v>
      </c>
      <c r="VSA318" t="s">
        <v>640</v>
      </c>
      <c r="VSB318" t="s">
        <v>1495</v>
      </c>
      <c r="VSC318">
        <f>VSC317+1</f>
        <v>1</v>
      </c>
      <c r="VSD318" t="str">
        <f>MID(VSE318,1,1)</f>
        <v>Q</v>
      </c>
      <c r="VSE318" t="s">
        <v>640</v>
      </c>
      <c r="VSF318" t="s">
        <v>1495</v>
      </c>
      <c r="VSG318">
        <f>VSG317+1</f>
        <v>1</v>
      </c>
      <c r="VSH318" t="str">
        <f>MID(VSI318,1,1)</f>
        <v>Q</v>
      </c>
      <c r="VSI318" t="s">
        <v>640</v>
      </c>
      <c r="VSJ318" t="s">
        <v>1495</v>
      </c>
      <c r="VSK318">
        <f>VSK317+1</f>
        <v>1</v>
      </c>
      <c r="VSL318" t="str">
        <f>MID(VSM318,1,1)</f>
        <v>Q</v>
      </c>
      <c r="VSM318" t="s">
        <v>640</v>
      </c>
      <c r="VSN318" t="s">
        <v>1495</v>
      </c>
      <c r="VSO318">
        <f>VSO317+1</f>
        <v>1</v>
      </c>
      <c r="VSP318" t="str">
        <f>MID(VSQ318,1,1)</f>
        <v>Q</v>
      </c>
      <c r="VSQ318" t="s">
        <v>640</v>
      </c>
      <c r="VSR318" t="s">
        <v>1495</v>
      </c>
      <c r="VSS318">
        <f>VSS317+1</f>
        <v>1</v>
      </c>
      <c r="VST318" t="str">
        <f>MID(VSU318,1,1)</f>
        <v>Q</v>
      </c>
      <c r="VSU318" t="s">
        <v>640</v>
      </c>
      <c r="VSV318" t="s">
        <v>1495</v>
      </c>
      <c r="VSW318">
        <f>VSW317+1</f>
        <v>1</v>
      </c>
      <c r="VSX318" t="str">
        <f>MID(VSY318,1,1)</f>
        <v>Q</v>
      </c>
      <c r="VSY318" t="s">
        <v>640</v>
      </c>
      <c r="VSZ318" t="s">
        <v>1495</v>
      </c>
      <c r="VTA318">
        <f>VTA317+1</f>
        <v>1</v>
      </c>
      <c r="VTB318" t="str">
        <f>MID(VTC318,1,1)</f>
        <v>Q</v>
      </c>
      <c r="VTC318" t="s">
        <v>640</v>
      </c>
      <c r="VTD318" t="s">
        <v>1495</v>
      </c>
      <c r="VTE318">
        <f>VTE317+1</f>
        <v>1</v>
      </c>
      <c r="VTF318" t="str">
        <f>MID(VTG318,1,1)</f>
        <v>Q</v>
      </c>
      <c r="VTG318" t="s">
        <v>640</v>
      </c>
      <c r="VTH318" t="s">
        <v>1495</v>
      </c>
      <c r="VTI318">
        <f>VTI317+1</f>
        <v>1</v>
      </c>
      <c r="VTJ318" t="str">
        <f>MID(VTK318,1,1)</f>
        <v>Q</v>
      </c>
      <c r="VTK318" t="s">
        <v>640</v>
      </c>
      <c r="VTL318" t="s">
        <v>1495</v>
      </c>
      <c r="VTM318">
        <f>VTM317+1</f>
        <v>1</v>
      </c>
      <c r="VTN318" t="str">
        <f>MID(VTO318,1,1)</f>
        <v>Q</v>
      </c>
      <c r="VTO318" t="s">
        <v>640</v>
      </c>
      <c r="VTP318" t="s">
        <v>1495</v>
      </c>
      <c r="VTQ318">
        <f>VTQ317+1</f>
        <v>1</v>
      </c>
      <c r="VTR318" t="str">
        <f>MID(VTS318,1,1)</f>
        <v>Q</v>
      </c>
      <c r="VTS318" t="s">
        <v>640</v>
      </c>
      <c r="VTT318" t="s">
        <v>1495</v>
      </c>
      <c r="VTU318">
        <f>VTU317+1</f>
        <v>1</v>
      </c>
      <c r="VTV318" t="str">
        <f>MID(VTW318,1,1)</f>
        <v>Q</v>
      </c>
      <c r="VTW318" t="s">
        <v>640</v>
      </c>
      <c r="VTX318" t="s">
        <v>1495</v>
      </c>
      <c r="VTY318">
        <f>VTY317+1</f>
        <v>1</v>
      </c>
      <c r="VTZ318" t="str">
        <f>MID(VUA318,1,1)</f>
        <v>Q</v>
      </c>
      <c r="VUA318" t="s">
        <v>640</v>
      </c>
      <c r="VUB318" t="s">
        <v>1495</v>
      </c>
      <c r="VUC318">
        <f>VUC317+1</f>
        <v>1</v>
      </c>
      <c r="VUD318" t="str">
        <f>MID(VUE318,1,1)</f>
        <v>Q</v>
      </c>
      <c r="VUE318" t="s">
        <v>640</v>
      </c>
      <c r="VUF318" t="s">
        <v>1495</v>
      </c>
      <c r="VUG318">
        <f>VUG317+1</f>
        <v>1</v>
      </c>
      <c r="VUH318" t="str">
        <f>MID(VUI318,1,1)</f>
        <v>Q</v>
      </c>
      <c r="VUI318" t="s">
        <v>640</v>
      </c>
      <c r="VUJ318" t="s">
        <v>1495</v>
      </c>
      <c r="VUK318">
        <f>VUK317+1</f>
        <v>1</v>
      </c>
      <c r="VUL318" t="str">
        <f>MID(VUM318,1,1)</f>
        <v>Q</v>
      </c>
      <c r="VUM318" t="s">
        <v>640</v>
      </c>
      <c r="VUN318" t="s">
        <v>1495</v>
      </c>
      <c r="VUO318">
        <f>VUO317+1</f>
        <v>1</v>
      </c>
      <c r="VUP318" t="str">
        <f>MID(VUQ318,1,1)</f>
        <v>Q</v>
      </c>
      <c r="VUQ318" t="s">
        <v>640</v>
      </c>
      <c r="VUR318" t="s">
        <v>1495</v>
      </c>
      <c r="VUS318">
        <f>VUS317+1</f>
        <v>1</v>
      </c>
      <c r="VUT318" t="str">
        <f>MID(VUU318,1,1)</f>
        <v>Q</v>
      </c>
      <c r="VUU318" t="s">
        <v>640</v>
      </c>
      <c r="VUV318" t="s">
        <v>1495</v>
      </c>
      <c r="VUW318">
        <f>VUW317+1</f>
        <v>1</v>
      </c>
      <c r="VUX318" t="str">
        <f>MID(VUY318,1,1)</f>
        <v>Q</v>
      </c>
      <c r="VUY318" t="s">
        <v>640</v>
      </c>
      <c r="VUZ318" t="s">
        <v>1495</v>
      </c>
      <c r="VVA318">
        <f>VVA317+1</f>
        <v>1</v>
      </c>
      <c r="VVB318" t="str">
        <f>MID(VVC318,1,1)</f>
        <v>Q</v>
      </c>
      <c r="VVC318" t="s">
        <v>640</v>
      </c>
      <c r="VVD318" t="s">
        <v>1495</v>
      </c>
      <c r="VVE318">
        <f>VVE317+1</f>
        <v>1</v>
      </c>
      <c r="VVF318" t="str">
        <f>MID(VVG318,1,1)</f>
        <v>Q</v>
      </c>
      <c r="VVG318" t="s">
        <v>640</v>
      </c>
      <c r="VVH318" t="s">
        <v>1495</v>
      </c>
      <c r="VVI318">
        <f>VVI317+1</f>
        <v>1</v>
      </c>
      <c r="VVJ318" t="str">
        <f>MID(VVK318,1,1)</f>
        <v>Q</v>
      </c>
      <c r="VVK318" t="s">
        <v>640</v>
      </c>
      <c r="VVL318" t="s">
        <v>1495</v>
      </c>
      <c r="VVM318">
        <f>VVM317+1</f>
        <v>1</v>
      </c>
      <c r="VVN318" t="str">
        <f>MID(VVO318,1,1)</f>
        <v>Q</v>
      </c>
      <c r="VVO318" t="s">
        <v>640</v>
      </c>
      <c r="VVP318" t="s">
        <v>1495</v>
      </c>
      <c r="VVQ318">
        <f>VVQ317+1</f>
        <v>1</v>
      </c>
      <c r="VVR318" t="str">
        <f>MID(VVS318,1,1)</f>
        <v>Q</v>
      </c>
      <c r="VVS318" t="s">
        <v>640</v>
      </c>
      <c r="VVT318" t="s">
        <v>1495</v>
      </c>
      <c r="VVU318">
        <f>VVU317+1</f>
        <v>1</v>
      </c>
      <c r="VVV318" t="str">
        <f>MID(VVW318,1,1)</f>
        <v>Q</v>
      </c>
      <c r="VVW318" t="s">
        <v>640</v>
      </c>
      <c r="VVX318" t="s">
        <v>1495</v>
      </c>
      <c r="VVY318">
        <f>VVY317+1</f>
        <v>1</v>
      </c>
      <c r="VVZ318" t="str">
        <f>MID(VWA318,1,1)</f>
        <v>Q</v>
      </c>
      <c r="VWA318" t="s">
        <v>640</v>
      </c>
      <c r="VWB318" t="s">
        <v>1495</v>
      </c>
      <c r="VWC318">
        <f>VWC317+1</f>
        <v>1</v>
      </c>
      <c r="VWD318" t="str">
        <f>MID(VWE318,1,1)</f>
        <v>Q</v>
      </c>
      <c r="VWE318" t="s">
        <v>640</v>
      </c>
      <c r="VWF318" t="s">
        <v>1495</v>
      </c>
      <c r="VWG318">
        <f>VWG317+1</f>
        <v>1</v>
      </c>
      <c r="VWH318" t="str">
        <f>MID(VWI318,1,1)</f>
        <v>Q</v>
      </c>
      <c r="VWI318" t="s">
        <v>640</v>
      </c>
      <c r="VWJ318" t="s">
        <v>1495</v>
      </c>
      <c r="VWK318">
        <f>VWK317+1</f>
        <v>1</v>
      </c>
      <c r="VWL318" t="str">
        <f>MID(VWM318,1,1)</f>
        <v>Q</v>
      </c>
      <c r="VWM318" t="s">
        <v>640</v>
      </c>
      <c r="VWN318" t="s">
        <v>1495</v>
      </c>
      <c r="VWO318">
        <f>VWO317+1</f>
        <v>1</v>
      </c>
      <c r="VWP318" t="str">
        <f>MID(VWQ318,1,1)</f>
        <v>Q</v>
      </c>
      <c r="VWQ318" t="s">
        <v>640</v>
      </c>
      <c r="VWR318" t="s">
        <v>1495</v>
      </c>
      <c r="VWS318">
        <f>VWS317+1</f>
        <v>1</v>
      </c>
      <c r="VWT318" t="str">
        <f>MID(VWU318,1,1)</f>
        <v>Q</v>
      </c>
      <c r="VWU318" t="s">
        <v>640</v>
      </c>
      <c r="VWV318" t="s">
        <v>1495</v>
      </c>
      <c r="VWW318">
        <f>VWW317+1</f>
        <v>1</v>
      </c>
      <c r="VWX318" t="str">
        <f>MID(VWY318,1,1)</f>
        <v>Q</v>
      </c>
      <c r="VWY318" t="s">
        <v>640</v>
      </c>
      <c r="VWZ318" t="s">
        <v>1495</v>
      </c>
      <c r="VXA318">
        <f>VXA317+1</f>
        <v>1</v>
      </c>
      <c r="VXB318" t="str">
        <f>MID(VXC318,1,1)</f>
        <v>Q</v>
      </c>
      <c r="VXC318" t="s">
        <v>640</v>
      </c>
      <c r="VXD318" t="s">
        <v>1495</v>
      </c>
      <c r="VXE318">
        <f>VXE317+1</f>
        <v>1</v>
      </c>
      <c r="VXF318" t="str">
        <f>MID(VXG318,1,1)</f>
        <v>Q</v>
      </c>
      <c r="VXG318" t="s">
        <v>640</v>
      </c>
      <c r="VXH318" t="s">
        <v>1495</v>
      </c>
      <c r="VXI318">
        <f>VXI317+1</f>
        <v>1</v>
      </c>
      <c r="VXJ318" t="str">
        <f>MID(VXK318,1,1)</f>
        <v>Q</v>
      </c>
      <c r="VXK318" t="s">
        <v>640</v>
      </c>
      <c r="VXL318" t="s">
        <v>1495</v>
      </c>
      <c r="VXM318">
        <f>VXM317+1</f>
        <v>1</v>
      </c>
      <c r="VXN318" t="str">
        <f>MID(VXO318,1,1)</f>
        <v>Q</v>
      </c>
      <c r="VXO318" t="s">
        <v>640</v>
      </c>
      <c r="VXP318" t="s">
        <v>1495</v>
      </c>
      <c r="VXQ318">
        <f>VXQ317+1</f>
        <v>1</v>
      </c>
      <c r="VXR318" t="str">
        <f>MID(VXS318,1,1)</f>
        <v>Q</v>
      </c>
      <c r="VXS318" t="s">
        <v>640</v>
      </c>
      <c r="VXT318" t="s">
        <v>1495</v>
      </c>
      <c r="VXU318">
        <f>VXU317+1</f>
        <v>1</v>
      </c>
      <c r="VXV318" t="str">
        <f>MID(VXW318,1,1)</f>
        <v>Q</v>
      </c>
      <c r="VXW318" t="s">
        <v>640</v>
      </c>
      <c r="VXX318" t="s">
        <v>1495</v>
      </c>
      <c r="VXY318">
        <f>VXY317+1</f>
        <v>1</v>
      </c>
      <c r="VXZ318" t="str">
        <f>MID(VYA318,1,1)</f>
        <v>Q</v>
      </c>
      <c r="VYA318" t="s">
        <v>640</v>
      </c>
      <c r="VYB318" t="s">
        <v>1495</v>
      </c>
      <c r="VYC318">
        <f>VYC317+1</f>
        <v>1</v>
      </c>
      <c r="VYD318" t="str">
        <f>MID(VYE318,1,1)</f>
        <v>Q</v>
      </c>
      <c r="VYE318" t="s">
        <v>640</v>
      </c>
      <c r="VYF318" t="s">
        <v>1495</v>
      </c>
      <c r="VYG318">
        <f>VYG317+1</f>
        <v>1</v>
      </c>
      <c r="VYH318" t="str">
        <f>MID(VYI318,1,1)</f>
        <v>Q</v>
      </c>
      <c r="VYI318" t="s">
        <v>640</v>
      </c>
      <c r="VYJ318" t="s">
        <v>1495</v>
      </c>
      <c r="VYK318">
        <f>VYK317+1</f>
        <v>1</v>
      </c>
      <c r="VYL318" t="str">
        <f>MID(VYM318,1,1)</f>
        <v>Q</v>
      </c>
      <c r="VYM318" t="s">
        <v>640</v>
      </c>
      <c r="VYN318" t="s">
        <v>1495</v>
      </c>
      <c r="VYO318">
        <f>VYO317+1</f>
        <v>1</v>
      </c>
      <c r="VYP318" t="str">
        <f>MID(VYQ318,1,1)</f>
        <v>Q</v>
      </c>
      <c r="VYQ318" t="s">
        <v>640</v>
      </c>
      <c r="VYR318" t="s">
        <v>1495</v>
      </c>
      <c r="VYS318">
        <f>VYS317+1</f>
        <v>1</v>
      </c>
      <c r="VYT318" t="str">
        <f>MID(VYU318,1,1)</f>
        <v>Q</v>
      </c>
      <c r="VYU318" t="s">
        <v>640</v>
      </c>
      <c r="VYV318" t="s">
        <v>1495</v>
      </c>
      <c r="VYW318">
        <f>VYW317+1</f>
        <v>1</v>
      </c>
      <c r="VYX318" t="str">
        <f>MID(VYY318,1,1)</f>
        <v>Q</v>
      </c>
      <c r="VYY318" t="s">
        <v>640</v>
      </c>
      <c r="VYZ318" t="s">
        <v>1495</v>
      </c>
      <c r="VZA318">
        <f>VZA317+1</f>
        <v>1</v>
      </c>
      <c r="VZB318" t="str">
        <f>MID(VZC318,1,1)</f>
        <v>Q</v>
      </c>
      <c r="VZC318" t="s">
        <v>640</v>
      </c>
      <c r="VZD318" t="s">
        <v>1495</v>
      </c>
      <c r="VZE318">
        <f>VZE317+1</f>
        <v>1</v>
      </c>
      <c r="VZF318" t="str">
        <f>MID(VZG318,1,1)</f>
        <v>Q</v>
      </c>
      <c r="VZG318" t="s">
        <v>640</v>
      </c>
      <c r="VZH318" t="s">
        <v>1495</v>
      </c>
      <c r="VZI318">
        <f>VZI317+1</f>
        <v>1</v>
      </c>
      <c r="VZJ318" t="str">
        <f>MID(VZK318,1,1)</f>
        <v>Q</v>
      </c>
      <c r="VZK318" t="s">
        <v>640</v>
      </c>
      <c r="VZL318" t="s">
        <v>1495</v>
      </c>
      <c r="VZM318">
        <f>VZM317+1</f>
        <v>1</v>
      </c>
      <c r="VZN318" t="str">
        <f>MID(VZO318,1,1)</f>
        <v>Q</v>
      </c>
      <c r="VZO318" t="s">
        <v>640</v>
      </c>
      <c r="VZP318" t="s">
        <v>1495</v>
      </c>
      <c r="VZQ318">
        <f>VZQ317+1</f>
        <v>1</v>
      </c>
      <c r="VZR318" t="str">
        <f>MID(VZS318,1,1)</f>
        <v>Q</v>
      </c>
      <c r="VZS318" t="s">
        <v>640</v>
      </c>
      <c r="VZT318" t="s">
        <v>1495</v>
      </c>
      <c r="VZU318">
        <f>VZU317+1</f>
        <v>1</v>
      </c>
      <c r="VZV318" t="str">
        <f>MID(VZW318,1,1)</f>
        <v>Q</v>
      </c>
      <c r="VZW318" t="s">
        <v>640</v>
      </c>
      <c r="VZX318" t="s">
        <v>1495</v>
      </c>
      <c r="VZY318">
        <f>VZY317+1</f>
        <v>1</v>
      </c>
      <c r="VZZ318" t="str">
        <f>MID(WAA318,1,1)</f>
        <v>Q</v>
      </c>
      <c r="WAA318" t="s">
        <v>640</v>
      </c>
      <c r="WAB318" t="s">
        <v>1495</v>
      </c>
      <c r="WAC318">
        <f>WAC317+1</f>
        <v>1</v>
      </c>
      <c r="WAD318" t="str">
        <f>MID(WAE318,1,1)</f>
        <v>Q</v>
      </c>
      <c r="WAE318" t="s">
        <v>640</v>
      </c>
      <c r="WAF318" t="s">
        <v>1495</v>
      </c>
      <c r="WAG318">
        <f>WAG317+1</f>
        <v>1</v>
      </c>
      <c r="WAH318" t="str">
        <f>MID(WAI318,1,1)</f>
        <v>Q</v>
      </c>
      <c r="WAI318" t="s">
        <v>640</v>
      </c>
      <c r="WAJ318" t="s">
        <v>1495</v>
      </c>
      <c r="WAK318">
        <f>WAK317+1</f>
        <v>1</v>
      </c>
      <c r="WAL318" t="str">
        <f>MID(WAM318,1,1)</f>
        <v>Q</v>
      </c>
      <c r="WAM318" t="s">
        <v>640</v>
      </c>
      <c r="WAN318" t="s">
        <v>1495</v>
      </c>
      <c r="WAO318">
        <f>WAO317+1</f>
        <v>1</v>
      </c>
      <c r="WAP318" t="str">
        <f>MID(WAQ318,1,1)</f>
        <v>Q</v>
      </c>
      <c r="WAQ318" t="s">
        <v>640</v>
      </c>
      <c r="WAR318" t="s">
        <v>1495</v>
      </c>
      <c r="WAS318">
        <f>WAS317+1</f>
        <v>1</v>
      </c>
      <c r="WAT318" t="str">
        <f>MID(WAU318,1,1)</f>
        <v>Q</v>
      </c>
      <c r="WAU318" t="s">
        <v>640</v>
      </c>
      <c r="WAV318" t="s">
        <v>1495</v>
      </c>
      <c r="WAW318">
        <f>WAW317+1</f>
        <v>1</v>
      </c>
      <c r="WAX318" t="str">
        <f>MID(WAY318,1,1)</f>
        <v>Q</v>
      </c>
      <c r="WAY318" t="s">
        <v>640</v>
      </c>
      <c r="WAZ318" t="s">
        <v>1495</v>
      </c>
      <c r="WBA318">
        <f>WBA317+1</f>
        <v>1</v>
      </c>
      <c r="WBB318" t="str">
        <f>MID(WBC318,1,1)</f>
        <v>Q</v>
      </c>
      <c r="WBC318" t="s">
        <v>640</v>
      </c>
      <c r="WBD318" t="s">
        <v>1495</v>
      </c>
      <c r="WBE318">
        <f>WBE317+1</f>
        <v>1</v>
      </c>
      <c r="WBF318" t="str">
        <f>MID(WBG318,1,1)</f>
        <v>Q</v>
      </c>
      <c r="WBG318" t="s">
        <v>640</v>
      </c>
      <c r="WBH318" t="s">
        <v>1495</v>
      </c>
      <c r="WBI318">
        <f>WBI317+1</f>
        <v>1</v>
      </c>
      <c r="WBJ318" t="str">
        <f>MID(WBK318,1,1)</f>
        <v>Q</v>
      </c>
      <c r="WBK318" t="s">
        <v>640</v>
      </c>
      <c r="WBL318" t="s">
        <v>1495</v>
      </c>
      <c r="WBM318">
        <f>WBM317+1</f>
        <v>1</v>
      </c>
      <c r="WBN318" t="str">
        <f>MID(WBO318,1,1)</f>
        <v>Q</v>
      </c>
      <c r="WBO318" t="s">
        <v>640</v>
      </c>
      <c r="WBP318" t="s">
        <v>1495</v>
      </c>
      <c r="WBQ318">
        <f>WBQ317+1</f>
        <v>1</v>
      </c>
      <c r="WBR318" t="str">
        <f>MID(WBS318,1,1)</f>
        <v>Q</v>
      </c>
      <c r="WBS318" t="s">
        <v>640</v>
      </c>
      <c r="WBT318" t="s">
        <v>1495</v>
      </c>
      <c r="WBU318">
        <f>WBU317+1</f>
        <v>1</v>
      </c>
      <c r="WBV318" t="str">
        <f>MID(WBW318,1,1)</f>
        <v>Q</v>
      </c>
      <c r="WBW318" t="s">
        <v>640</v>
      </c>
      <c r="WBX318" t="s">
        <v>1495</v>
      </c>
      <c r="WBY318">
        <f>WBY317+1</f>
        <v>1</v>
      </c>
      <c r="WBZ318" t="str">
        <f>MID(WCA318,1,1)</f>
        <v>Q</v>
      </c>
      <c r="WCA318" t="s">
        <v>640</v>
      </c>
      <c r="WCB318" t="s">
        <v>1495</v>
      </c>
      <c r="WCC318">
        <f>WCC317+1</f>
        <v>1</v>
      </c>
      <c r="WCD318" t="str">
        <f>MID(WCE318,1,1)</f>
        <v>Q</v>
      </c>
      <c r="WCE318" t="s">
        <v>640</v>
      </c>
      <c r="WCF318" t="s">
        <v>1495</v>
      </c>
      <c r="WCG318">
        <f>WCG317+1</f>
        <v>1</v>
      </c>
      <c r="WCH318" t="str">
        <f>MID(WCI318,1,1)</f>
        <v>Q</v>
      </c>
      <c r="WCI318" t="s">
        <v>640</v>
      </c>
      <c r="WCJ318" t="s">
        <v>1495</v>
      </c>
      <c r="WCK318">
        <f>WCK317+1</f>
        <v>1</v>
      </c>
      <c r="WCL318" t="str">
        <f>MID(WCM318,1,1)</f>
        <v>Q</v>
      </c>
      <c r="WCM318" t="s">
        <v>640</v>
      </c>
      <c r="WCN318" t="s">
        <v>1495</v>
      </c>
      <c r="WCO318">
        <f>WCO317+1</f>
        <v>1</v>
      </c>
      <c r="WCP318" t="str">
        <f>MID(WCQ318,1,1)</f>
        <v>Q</v>
      </c>
      <c r="WCQ318" t="s">
        <v>640</v>
      </c>
      <c r="WCR318" t="s">
        <v>1495</v>
      </c>
      <c r="WCS318">
        <f>WCS317+1</f>
        <v>1</v>
      </c>
      <c r="WCT318" t="str">
        <f>MID(WCU318,1,1)</f>
        <v>Q</v>
      </c>
      <c r="WCU318" t="s">
        <v>640</v>
      </c>
      <c r="WCV318" t="s">
        <v>1495</v>
      </c>
      <c r="WCW318">
        <f>WCW317+1</f>
        <v>1</v>
      </c>
      <c r="WCX318" t="str">
        <f>MID(WCY318,1,1)</f>
        <v>Q</v>
      </c>
      <c r="WCY318" t="s">
        <v>640</v>
      </c>
      <c r="WCZ318" t="s">
        <v>1495</v>
      </c>
      <c r="WDA318">
        <f>WDA317+1</f>
        <v>1</v>
      </c>
      <c r="WDB318" t="str">
        <f>MID(WDC318,1,1)</f>
        <v>Q</v>
      </c>
      <c r="WDC318" t="s">
        <v>640</v>
      </c>
      <c r="WDD318" t="s">
        <v>1495</v>
      </c>
      <c r="WDE318">
        <f>WDE317+1</f>
        <v>1</v>
      </c>
      <c r="WDF318" t="str">
        <f>MID(WDG318,1,1)</f>
        <v>Q</v>
      </c>
      <c r="WDG318" t="s">
        <v>640</v>
      </c>
      <c r="WDH318" t="s">
        <v>1495</v>
      </c>
      <c r="WDI318">
        <f>WDI317+1</f>
        <v>1</v>
      </c>
      <c r="WDJ318" t="str">
        <f>MID(WDK318,1,1)</f>
        <v>Q</v>
      </c>
      <c r="WDK318" t="s">
        <v>640</v>
      </c>
      <c r="WDL318" t="s">
        <v>1495</v>
      </c>
      <c r="WDM318">
        <f>WDM317+1</f>
        <v>1</v>
      </c>
      <c r="WDN318" t="str">
        <f>MID(WDO318,1,1)</f>
        <v>Q</v>
      </c>
      <c r="WDO318" t="s">
        <v>640</v>
      </c>
      <c r="WDP318" t="s">
        <v>1495</v>
      </c>
      <c r="WDQ318">
        <f>WDQ317+1</f>
        <v>1</v>
      </c>
      <c r="WDR318" t="str">
        <f>MID(WDS318,1,1)</f>
        <v>Q</v>
      </c>
      <c r="WDS318" t="s">
        <v>640</v>
      </c>
      <c r="WDT318" t="s">
        <v>1495</v>
      </c>
      <c r="WDU318">
        <f>WDU317+1</f>
        <v>1</v>
      </c>
      <c r="WDV318" t="str">
        <f>MID(WDW318,1,1)</f>
        <v>Q</v>
      </c>
      <c r="WDW318" t="s">
        <v>640</v>
      </c>
      <c r="WDX318" t="s">
        <v>1495</v>
      </c>
      <c r="WDY318">
        <f>WDY317+1</f>
        <v>1</v>
      </c>
      <c r="WDZ318" t="str">
        <f>MID(WEA318,1,1)</f>
        <v>Q</v>
      </c>
      <c r="WEA318" t="s">
        <v>640</v>
      </c>
      <c r="WEB318" t="s">
        <v>1495</v>
      </c>
      <c r="WEC318">
        <f>WEC317+1</f>
        <v>1</v>
      </c>
      <c r="WED318" t="str">
        <f>MID(WEE318,1,1)</f>
        <v>Q</v>
      </c>
      <c r="WEE318" t="s">
        <v>640</v>
      </c>
      <c r="WEF318" t="s">
        <v>1495</v>
      </c>
      <c r="WEG318">
        <f>WEG317+1</f>
        <v>1</v>
      </c>
      <c r="WEH318" t="str">
        <f>MID(WEI318,1,1)</f>
        <v>Q</v>
      </c>
      <c r="WEI318" t="s">
        <v>640</v>
      </c>
      <c r="WEJ318" t="s">
        <v>1495</v>
      </c>
      <c r="WEK318">
        <f>WEK317+1</f>
        <v>1</v>
      </c>
      <c r="WEL318" t="str">
        <f>MID(WEM318,1,1)</f>
        <v>Q</v>
      </c>
      <c r="WEM318" t="s">
        <v>640</v>
      </c>
      <c r="WEN318" t="s">
        <v>1495</v>
      </c>
      <c r="WEO318">
        <f>WEO317+1</f>
        <v>1</v>
      </c>
      <c r="WEP318" t="str">
        <f>MID(WEQ318,1,1)</f>
        <v>Q</v>
      </c>
      <c r="WEQ318" t="s">
        <v>640</v>
      </c>
      <c r="WER318" t="s">
        <v>1495</v>
      </c>
      <c r="WES318">
        <f>WES317+1</f>
        <v>1</v>
      </c>
      <c r="WET318" t="str">
        <f>MID(WEU318,1,1)</f>
        <v>Q</v>
      </c>
      <c r="WEU318" t="s">
        <v>640</v>
      </c>
      <c r="WEV318" t="s">
        <v>1495</v>
      </c>
      <c r="WEW318">
        <f>WEW317+1</f>
        <v>1</v>
      </c>
      <c r="WEX318" t="str">
        <f>MID(WEY318,1,1)</f>
        <v>Q</v>
      </c>
      <c r="WEY318" t="s">
        <v>640</v>
      </c>
      <c r="WEZ318" t="s">
        <v>1495</v>
      </c>
      <c r="WFA318">
        <f>WFA317+1</f>
        <v>1</v>
      </c>
      <c r="WFB318" t="str">
        <f>MID(WFC318,1,1)</f>
        <v>Q</v>
      </c>
      <c r="WFC318" t="s">
        <v>640</v>
      </c>
      <c r="WFD318" t="s">
        <v>1495</v>
      </c>
      <c r="WFE318">
        <f>WFE317+1</f>
        <v>1</v>
      </c>
      <c r="WFF318" t="str">
        <f>MID(WFG318,1,1)</f>
        <v>Q</v>
      </c>
      <c r="WFG318" t="s">
        <v>640</v>
      </c>
      <c r="WFH318" t="s">
        <v>1495</v>
      </c>
      <c r="WFI318">
        <f>WFI317+1</f>
        <v>1</v>
      </c>
      <c r="WFJ318" t="str">
        <f>MID(WFK318,1,1)</f>
        <v>Q</v>
      </c>
      <c r="WFK318" t="s">
        <v>640</v>
      </c>
      <c r="WFL318" t="s">
        <v>1495</v>
      </c>
      <c r="WFM318">
        <f>WFM317+1</f>
        <v>1</v>
      </c>
      <c r="WFN318" t="str">
        <f>MID(WFO318,1,1)</f>
        <v>Q</v>
      </c>
      <c r="WFO318" t="s">
        <v>640</v>
      </c>
      <c r="WFP318" t="s">
        <v>1495</v>
      </c>
      <c r="WFQ318">
        <f>WFQ317+1</f>
        <v>1</v>
      </c>
      <c r="WFR318" t="str">
        <f>MID(WFS318,1,1)</f>
        <v>Q</v>
      </c>
      <c r="WFS318" t="s">
        <v>640</v>
      </c>
      <c r="WFT318" t="s">
        <v>1495</v>
      </c>
      <c r="WFU318">
        <f>WFU317+1</f>
        <v>1</v>
      </c>
      <c r="WFV318" t="str">
        <f>MID(WFW318,1,1)</f>
        <v>Q</v>
      </c>
      <c r="WFW318" t="s">
        <v>640</v>
      </c>
      <c r="WFX318" t="s">
        <v>1495</v>
      </c>
      <c r="WFY318">
        <f>WFY317+1</f>
        <v>1</v>
      </c>
      <c r="WFZ318" t="str">
        <f>MID(WGA318,1,1)</f>
        <v>Q</v>
      </c>
      <c r="WGA318" t="s">
        <v>640</v>
      </c>
      <c r="WGB318" t="s">
        <v>1495</v>
      </c>
      <c r="WGC318">
        <f>WGC317+1</f>
        <v>1</v>
      </c>
      <c r="WGD318" t="str">
        <f>MID(WGE318,1,1)</f>
        <v>Q</v>
      </c>
      <c r="WGE318" t="s">
        <v>640</v>
      </c>
      <c r="WGF318" t="s">
        <v>1495</v>
      </c>
      <c r="WGG318">
        <f>WGG317+1</f>
        <v>1</v>
      </c>
      <c r="WGH318" t="str">
        <f>MID(WGI318,1,1)</f>
        <v>Q</v>
      </c>
      <c r="WGI318" t="s">
        <v>640</v>
      </c>
      <c r="WGJ318" t="s">
        <v>1495</v>
      </c>
      <c r="WGK318">
        <f>WGK317+1</f>
        <v>1</v>
      </c>
      <c r="WGL318" t="str">
        <f>MID(WGM318,1,1)</f>
        <v>Q</v>
      </c>
      <c r="WGM318" t="s">
        <v>640</v>
      </c>
      <c r="WGN318" t="s">
        <v>1495</v>
      </c>
      <c r="WGO318">
        <f>WGO317+1</f>
        <v>1</v>
      </c>
      <c r="WGP318" t="str">
        <f>MID(WGQ318,1,1)</f>
        <v>Q</v>
      </c>
      <c r="WGQ318" t="s">
        <v>640</v>
      </c>
      <c r="WGR318" t="s">
        <v>1495</v>
      </c>
      <c r="WGS318">
        <f>WGS317+1</f>
        <v>1</v>
      </c>
      <c r="WGT318" t="str">
        <f>MID(WGU318,1,1)</f>
        <v>Q</v>
      </c>
      <c r="WGU318" t="s">
        <v>640</v>
      </c>
      <c r="WGV318" t="s">
        <v>1495</v>
      </c>
      <c r="WGW318">
        <f>WGW317+1</f>
        <v>1</v>
      </c>
      <c r="WGX318" t="str">
        <f>MID(WGY318,1,1)</f>
        <v>Q</v>
      </c>
      <c r="WGY318" t="s">
        <v>640</v>
      </c>
      <c r="WGZ318" t="s">
        <v>1495</v>
      </c>
      <c r="WHA318">
        <f>WHA317+1</f>
        <v>1</v>
      </c>
      <c r="WHB318" t="str">
        <f>MID(WHC318,1,1)</f>
        <v>Q</v>
      </c>
      <c r="WHC318" t="s">
        <v>640</v>
      </c>
      <c r="WHD318" t="s">
        <v>1495</v>
      </c>
      <c r="WHE318">
        <f>WHE317+1</f>
        <v>1</v>
      </c>
      <c r="WHF318" t="str">
        <f>MID(WHG318,1,1)</f>
        <v>Q</v>
      </c>
      <c r="WHG318" t="s">
        <v>640</v>
      </c>
      <c r="WHH318" t="s">
        <v>1495</v>
      </c>
      <c r="WHI318">
        <f>WHI317+1</f>
        <v>1</v>
      </c>
      <c r="WHJ318" t="str">
        <f>MID(WHK318,1,1)</f>
        <v>Q</v>
      </c>
      <c r="WHK318" t="s">
        <v>640</v>
      </c>
      <c r="WHL318" t="s">
        <v>1495</v>
      </c>
      <c r="WHM318">
        <f>WHM317+1</f>
        <v>1</v>
      </c>
      <c r="WHN318" t="str">
        <f>MID(WHO318,1,1)</f>
        <v>Q</v>
      </c>
      <c r="WHO318" t="s">
        <v>640</v>
      </c>
      <c r="WHP318" t="s">
        <v>1495</v>
      </c>
      <c r="WHQ318">
        <f>WHQ317+1</f>
        <v>1</v>
      </c>
      <c r="WHR318" t="str">
        <f>MID(WHS318,1,1)</f>
        <v>Q</v>
      </c>
      <c r="WHS318" t="s">
        <v>640</v>
      </c>
      <c r="WHT318" t="s">
        <v>1495</v>
      </c>
      <c r="WHU318">
        <f>WHU317+1</f>
        <v>1</v>
      </c>
      <c r="WHV318" t="str">
        <f>MID(WHW318,1,1)</f>
        <v>Q</v>
      </c>
      <c r="WHW318" t="s">
        <v>640</v>
      </c>
      <c r="WHX318" t="s">
        <v>1495</v>
      </c>
      <c r="WHY318">
        <f>WHY317+1</f>
        <v>1</v>
      </c>
      <c r="WHZ318" t="str">
        <f>MID(WIA318,1,1)</f>
        <v>Q</v>
      </c>
      <c r="WIA318" t="s">
        <v>640</v>
      </c>
      <c r="WIB318" t="s">
        <v>1495</v>
      </c>
      <c r="WIC318">
        <f>WIC317+1</f>
        <v>1</v>
      </c>
      <c r="WID318" t="str">
        <f>MID(WIE318,1,1)</f>
        <v>Q</v>
      </c>
      <c r="WIE318" t="s">
        <v>640</v>
      </c>
      <c r="WIF318" t="s">
        <v>1495</v>
      </c>
      <c r="WIG318">
        <f>WIG317+1</f>
        <v>1</v>
      </c>
      <c r="WIH318" t="str">
        <f>MID(WII318,1,1)</f>
        <v>Q</v>
      </c>
      <c r="WII318" t="s">
        <v>640</v>
      </c>
      <c r="WIJ318" t="s">
        <v>1495</v>
      </c>
      <c r="WIK318">
        <f>WIK317+1</f>
        <v>1</v>
      </c>
      <c r="WIL318" t="str">
        <f>MID(WIM318,1,1)</f>
        <v>Q</v>
      </c>
      <c r="WIM318" t="s">
        <v>640</v>
      </c>
      <c r="WIN318" t="s">
        <v>1495</v>
      </c>
      <c r="WIO318">
        <f>WIO317+1</f>
        <v>1</v>
      </c>
      <c r="WIP318" t="str">
        <f>MID(WIQ318,1,1)</f>
        <v>Q</v>
      </c>
      <c r="WIQ318" t="s">
        <v>640</v>
      </c>
      <c r="WIR318" t="s">
        <v>1495</v>
      </c>
      <c r="WIS318">
        <f>WIS317+1</f>
        <v>1</v>
      </c>
      <c r="WIT318" t="str">
        <f>MID(WIU318,1,1)</f>
        <v>Q</v>
      </c>
      <c r="WIU318" t="s">
        <v>640</v>
      </c>
      <c r="WIV318" t="s">
        <v>1495</v>
      </c>
      <c r="WIW318">
        <f>WIW317+1</f>
        <v>1</v>
      </c>
      <c r="WIX318" t="str">
        <f>MID(WIY318,1,1)</f>
        <v>Q</v>
      </c>
      <c r="WIY318" t="s">
        <v>640</v>
      </c>
      <c r="WIZ318" t="s">
        <v>1495</v>
      </c>
      <c r="WJA318">
        <f>WJA317+1</f>
        <v>1</v>
      </c>
      <c r="WJB318" t="str">
        <f>MID(WJC318,1,1)</f>
        <v>Q</v>
      </c>
      <c r="WJC318" t="s">
        <v>640</v>
      </c>
      <c r="WJD318" t="s">
        <v>1495</v>
      </c>
      <c r="WJE318">
        <f>WJE317+1</f>
        <v>1</v>
      </c>
      <c r="WJF318" t="str">
        <f>MID(WJG318,1,1)</f>
        <v>Q</v>
      </c>
      <c r="WJG318" t="s">
        <v>640</v>
      </c>
      <c r="WJH318" t="s">
        <v>1495</v>
      </c>
      <c r="WJI318">
        <f>WJI317+1</f>
        <v>1</v>
      </c>
      <c r="WJJ318" t="str">
        <f>MID(WJK318,1,1)</f>
        <v>Q</v>
      </c>
      <c r="WJK318" t="s">
        <v>640</v>
      </c>
      <c r="WJL318" t="s">
        <v>1495</v>
      </c>
      <c r="WJM318">
        <f>WJM317+1</f>
        <v>1</v>
      </c>
      <c r="WJN318" t="str">
        <f>MID(WJO318,1,1)</f>
        <v>Q</v>
      </c>
      <c r="WJO318" t="s">
        <v>640</v>
      </c>
      <c r="WJP318" t="s">
        <v>1495</v>
      </c>
      <c r="WJQ318">
        <f>WJQ317+1</f>
        <v>1</v>
      </c>
      <c r="WJR318" t="str">
        <f>MID(WJS318,1,1)</f>
        <v>Q</v>
      </c>
      <c r="WJS318" t="s">
        <v>640</v>
      </c>
      <c r="WJT318" t="s">
        <v>1495</v>
      </c>
      <c r="WJU318">
        <f>WJU317+1</f>
        <v>1</v>
      </c>
      <c r="WJV318" t="str">
        <f>MID(WJW318,1,1)</f>
        <v>Q</v>
      </c>
      <c r="WJW318" t="s">
        <v>640</v>
      </c>
      <c r="WJX318" t="s">
        <v>1495</v>
      </c>
      <c r="WJY318">
        <f>WJY317+1</f>
        <v>1</v>
      </c>
      <c r="WJZ318" t="str">
        <f>MID(WKA318,1,1)</f>
        <v>Q</v>
      </c>
      <c r="WKA318" t="s">
        <v>640</v>
      </c>
      <c r="WKB318" t="s">
        <v>1495</v>
      </c>
      <c r="WKC318">
        <f>WKC317+1</f>
        <v>1</v>
      </c>
      <c r="WKD318" t="str">
        <f>MID(WKE318,1,1)</f>
        <v>Q</v>
      </c>
      <c r="WKE318" t="s">
        <v>640</v>
      </c>
      <c r="WKF318" t="s">
        <v>1495</v>
      </c>
      <c r="WKG318">
        <f>WKG317+1</f>
        <v>1</v>
      </c>
      <c r="WKH318" t="str">
        <f>MID(WKI318,1,1)</f>
        <v>Q</v>
      </c>
      <c r="WKI318" t="s">
        <v>640</v>
      </c>
      <c r="WKJ318" t="s">
        <v>1495</v>
      </c>
      <c r="WKK318">
        <f>WKK317+1</f>
        <v>1</v>
      </c>
      <c r="WKL318" t="str">
        <f>MID(WKM318,1,1)</f>
        <v>Q</v>
      </c>
      <c r="WKM318" t="s">
        <v>640</v>
      </c>
      <c r="WKN318" t="s">
        <v>1495</v>
      </c>
      <c r="WKO318">
        <f>WKO317+1</f>
        <v>1</v>
      </c>
      <c r="WKP318" t="str">
        <f>MID(WKQ318,1,1)</f>
        <v>Q</v>
      </c>
      <c r="WKQ318" t="s">
        <v>640</v>
      </c>
      <c r="WKR318" t="s">
        <v>1495</v>
      </c>
      <c r="WKS318">
        <f>WKS317+1</f>
        <v>1</v>
      </c>
      <c r="WKT318" t="str">
        <f>MID(WKU318,1,1)</f>
        <v>Q</v>
      </c>
      <c r="WKU318" t="s">
        <v>640</v>
      </c>
      <c r="WKV318" t="s">
        <v>1495</v>
      </c>
      <c r="WKW318">
        <f>WKW317+1</f>
        <v>1</v>
      </c>
      <c r="WKX318" t="str">
        <f>MID(WKY318,1,1)</f>
        <v>Q</v>
      </c>
      <c r="WKY318" t="s">
        <v>640</v>
      </c>
      <c r="WKZ318" t="s">
        <v>1495</v>
      </c>
      <c r="WLA318">
        <f>WLA317+1</f>
        <v>1</v>
      </c>
      <c r="WLB318" t="str">
        <f>MID(WLC318,1,1)</f>
        <v>Q</v>
      </c>
      <c r="WLC318" t="s">
        <v>640</v>
      </c>
      <c r="WLD318" t="s">
        <v>1495</v>
      </c>
      <c r="WLE318">
        <f>WLE317+1</f>
        <v>1</v>
      </c>
      <c r="WLF318" t="str">
        <f>MID(WLG318,1,1)</f>
        <v>Q</v>
      </c>
      <c r="WLG318" t="s">
        <v>640</v>
      </c>
      <c r="WLH318" t="s">
        <v>1495</v>
      </c>
      <c r="WLI318">
        <f>WLI317+1</f>
        <v>1</v>
      </c>
      <c r="WLJ318" t="str">
        <f>MID(WLK318,1,1)</f>
        <v>Q</v>
      </c>
      <c r="WLK318" t="s">
        <v>640</v>
      </c>
      <c r="WLL318" t="s">
        <v>1495</v>
      </c>
      <c r="WLM318">
        <f>WLM317+1</f>
        <v>1</v>
      </c>
      <c r="WLN318" t="str">
        <f>MID(WLO318,1,1)</f>
        <v>Q</v>
      </c>
      <c r="WLO318" t="s">
        <v>640</v>
      </c>
      <c r="WLP318" t="s">
        <v>1495</v>
      </c>
      <c r="WLQ318">
        <f>WLQ317+1</f>
        <v>1</v>
      </c>
      <c r="WLR318" t="str">
        <f>MID(WLS318,1,1)</f>
        <v>Q</v>
      </c>
      <c r="WLS318" t="s">
        <v>640</v>
      </c>
      <c r="WLT318" t="s">
        <v>1495</v>
      </c>
      <c r="WLU318">
        <f>WLU317+1</f>
        <v>1</v>
      </c>
      <c r="WLV318" t="str">
        <f>MID(WLW318,1,1)</f>
        <v>Q</v>
      </c>
      <c r="WLW318" t="s">
        <v>640</v>
      </c>
      <c r="WLX318" t="s">
        <v>1495</v>
      </c>
      <c r="WLY318">
        <f>WLY317+1</f>
        <v>1</v>
      </c>
      <c r="WLZ318" t="str">
        <f>MID(WMA318,1,1)</f>
        <v>Q</v>
      </c>
      <c r="WMA318" t="s">
        <v>640</v>
      </c>
      <c r="WMB318" t="s">
        <v>1495</v>
      </c>
      <c r="WMC318">
        <f>WMC317+1</f>
        <v>1</v>
      </c>
      <c r="WMD318" t="str">
        <f>MID(WME318,1,1)</f>
        <v>Q</v>
      </c>
      <c r="WME318" t="s">
        <v>640</v>
      </c>
      <c r="WMF318" t="s">
        <v>1495</v>
      </c>
      <c r="WMG318">
        <f>WMG317+1</f>
        <v>1</v>
      </c>
      <c r="WMH318" t="str">
        <f>MID(WMI318,1,1)</f>
        <v>Q</v>
      </c>
      <c r="WMI318" t="s">
        <v>640</v>
      </c>
      <c r="WMJ318" t="s">
        <v>1495</v>
      </c>
      <c r="WMK318">
        <f>WMK317+1</f>
        <v>1</v>
      </c>
      <c r="WML318" t="str">
        <f>MID(WMM318,1,1)</f>
        <v>Q</v>
      </c>
      <c r="WMM318" t="s">
        <v>640</v>
      </c>
      <c r="WMN318" t="s">
        <v>1495</v>
      </c>
      <c r="WMO318">
        <f>WMO317+1</f>
        <v>1</v>
      </c>
      <c r="WMP318" t="str">
        <f>MID(WMQ318,1,1)</f>
        <v>Q</v>
      </c>
      <c r="WMQ318" t="s">
        <v>640</v>
      </c>
      <c r="WMR318" t="s">
        <v>1495</v>
      </c>
      <c r="WMS318">
        <f>WMS317+1</f>
        <v>1</v>
      </c>
      <c r="WMT318" t="str">
        <f>MID(WMU318,1,1)</f>
        <v>Q</v>
      </c>
      <c r="WMU318" t="s">
        <v>640</v>
      </c>
      <c r="WMV318" t="s">
        <v>1495</v>
      </c>
      <c r="WMW318">
        <f>WMW317+1</f>
        <v>1</v>
      </c>
      <c r="WMX318" t="str">
        <f>MID(WMY318,1,1)</f>
        <v>Q</v>
      </c>
      <c r="WMY318" t="s">
        <v>640</v>
      </c>
      <c r="WMZ318" t="s">
        <v>1495</v>
      </c>
      <c r="WNA318">
        <f>WNA317+1</f>
        <v>1</v>
      </c>
      <c r="WNB318" t="str">
        <f>MID(WNC318,1,1)</f>
        <v>Q</v>
      </c>
      <c r="WNC318" t="s">
        <v>640</v>
      </c>
      <c r="WND318" t="s">
        <v>1495</v>
      </c>
      <c r="WNE318">
        <f>WNE317+1</f>
        <v>1</v>
      </c>
      <c r="WNF318" t="str">
        <f>MID(WNG318,1,1)</f>
        <v>Q</v>
      </c>
      <c r="WNG318" t="s">
        <v>640</v>
      </c>
      <c r="WNH318" t="s">
        <v>1495</v>
      </c>
      <c r="WNI318">
        <f>WNI317+1</f>
        <v>1</v>
      </c>
      <c r="WNJ318" t="str">
        <f>MID(WNK318,1,1)</f>
        <v>Q</v>
      </c>
      <c r="WNK318" t="s">
        <v>640</v>
      </c>
      <c r="WNL318" t="s">
        <v>1495</v>
      </c>
      <c r="WNM318">
        <f>WNM317+1</f>
        <v>1</v>
      </c>
      <c r="WNN318" t="str">
        <f>MID(WNO318,1,1)</f>
        <v>Q</v>
      </c>
      <c r="WNO318" t="s">
        <v>640</v>
      </c>
      <c r="WNP318" t="s">
        <v>1495</v>
      </c>
      <c r="WNQ318">
        <f>WNQ317+1</f>
        <v>1</v>
      </c>
      <c r="WNR318" t="str">
        <f>MID(WNS318,1,1)</f>
        <v>Q</v>
      </c>
      <c r="WNS318" t="s">
        <v>640</v>
      </c>
      <c r="WNT318" t="s">
        <v>1495</v>
      </c>
      <c r="WNU318">
        <f>WNU317+1</f>
        <v>1</v>
      </c>
      <c r="WNV318" t="str">
        <f>MID(WNW318,1,1)</f>
        <v>Q</v>
      </c>
      <c r="WNW318" t="s">
        <v>640</v>
      </c>
      <c r="WNX318" t="s">
        <v>1495</v>
      </c>
      <c r="WNY318">
        <f>WNY317+1</f>
        <v>1</v>
      </c>
      <c r="WNZ318" t="str">
        <f>MID(WOA318,1,1)</f>
        <v>Q</v>
      </c>
      <c r="WOA318" t="s">
        <v>640</v>
      </c>
      <c r="WOB318" t="s">
        <v>1495</v>
      </c>
      <c r="WOC318">
        <f>WOC317+1</f>
        <v>1</v>
      </c>
      <c r="WOD318" t="str">
        <f>MID(WOE318,1,1)</f>
        <v>Q</v>
      </c>
      <c r="WOE318" t="s">
        <v>640</v>
      </c>
      <c r="WOF318" t="s">
        <v>1495</v>
      </c>
      <c r="WOG318">
        <f>WOG317+1</f>
        <v>1</v>
      </c>
      <c r="WOH318" t="str">
        <f>MID(WOI318,1,1)</f>
        <v>Q</v>
      </c>
      <c r="WOI318" t="s">
        <v>640</v>
      </c>
      <c r="WOJ318" t="s">
        <v>1495</v>
      </c>
      <c r="WOK318">
        <f>WOK317+1</f>
        <v>1</v>
      </c>
      <c r="WOL318" t="str">
        <f>MID(WOM318,1,1)</f>
        <v>Q</v>
      </c>
      <c r="WOM318" t="s">
        <v>640</v>
      </c>
      <c r="WON318" t="s">
        <v>1495</v>
      </c>
      <c r="WOO318">
        <f>WOO317+1</f>
        <v>1</v>
      </c>
      <c r="WOP318" t="str">
        <f>MID(WOQ318,1,1)</f>
        <v>Q</v>
      </c>
      <c r="WOQ318" t="s">
        <v>640</v>
      </c>
      <c r="WOR318" t="s">
        <v>1495</v>
      </c>
      <c r="WOS318">
        <f>WOS317+1</f>
        <v>1</v>
      </c>
      <c r="WOT318" t="str">
        <f>MID(WOU318,1,1)</f>
        <v>Q</v>
      </c>
      <c r="WOU318" t="s">
        <v>640</v>
      </c>
      <c r="WOV318" t="s">
        <v>1495</v>
      </c>
      <c r="WOW318">
        <f>WOW317+1</f>
        <v>1</v>
      </c>
      <c r="WOX318" t="str">
        <f>MID(WOY318,1,1)</f>
        <v>Q</v>
      </c>
      <c r="WOY318" t="s">
        <v>640</v>
      </c>
      <c r="WOZ318" t="s">
        <v>1495</v>
      </c>
      <c r="WPA318">
        <f>WPA317+1</f>
        <v>1</v>
      </c>
      <c r="WPB318" t="str">
        <f>MID(WPC318,1,1)</f>
        <v>Q</v>
      </c>
      <c r="WPC318" t="s">
        <v>640</v>
      </c>
      <c r="WPD318" t="s">
        <v>1495</v>
      </c>
      <c r="WPE318">
        <f>WPE317+1</f>
        <v>1</v>
      </c>
      <c r="WPF318" t="str">
        <f>MID(WPG318,1,1)</f>
        <v>Q</v>
      </c>
      <c r="WPG318" t="s">
        <v>640</v>
      </c>
      <c r="WPH318" t="s">
        <v>1495</v>
      </c>
      <c r="WPI318">
        <f>WPI317+1</f>
        <v>1</v>
      </c>
      <c r="WPJ318" t="str">
        <f>MID(WPK318,1,1)</f>
        <v>Q</v>
      </c>
      <c r="WPK318" t="s">
        <v>640</v>
      </c>
      <c r="WPL318" t="s">
        <v>1495</v>
      </c>
      <c r="WPM318">
        <f>WPM317+1</f>
        <v>1</v>
      </c>
      <c r="WPN318" t="str">
        <f>MID(WPO318,1,1)</f>
        <v>Q</v>
      </c>
      <c r="WPO318" t="s">
        <v>640</v>
      </c>
      <c r="WPP318" t="s">
        <v>1495</v>
      </c>
      <c r="WPQ318">
        <f>WPQ317+1</f>
        <v>1</v>
      </c>
      <c r="WPR318" t="str">
        <f>MID(WPS318,1,1)</f>
        <v>Q</v>
      </c>
      <c r="WPS318" t="s">
        <v>640</v>
      </c>
      <c r="WPT318" t="s">
        <v>1495</v>
      </c>
      <c r="WPU318">
        <f>WPU317+1</f>
        <v>1</v>
      </c>
      <c r="WPV318" t="str">
        <f>MID(WPW318,1,1)</f>
        <v>Q</v>
      </c>
      <c r="WPW318" t="s">
        <v>640</v>
      </c>
      <c r="WPX318" t="s">
        <v>1495</v>
      </c>
      <c r="WPY318">
        <f>WPY317+1</f>
        <v>1</v>
      </c>
      <c r="WPZ318" t="str">
        <f>MID(WQA318,1,1)</f>
        <v>Q</v>
      </c>
      <c r="WQA318" t="s">
        <v>640</v>
      </c>
      <c r="WQB318" t="s">
        <v>1495</v>
      </c>
      <c r="WQC318">
        <f>WQC317+1</f>
        <v>1</v>
      </c>
      <c r="WQD318" t="str">
        <f>MID(WQE318,1,1)</f>
        <v>Q</v>
      </c>
      <c r="WQE318" t="s">
        <v>640</v>
      </c>
      <c r="WQF318" t="s">
        <v>1495</v>
      </c>
      <c r="WQG318">
        <f>WQG317+1</f>
        <v>1</v>
      </c>
      <c r="WQH318" t="str">
        <f>MID(WQI318,1,1)</f>
        <v>Q</v>
      </c>
      <c r="WQI318" t="s">
        <v>640</v>
      </c>
      <c r="WQJ318" t="s">
        <v>1495</v>
      </c>
      <c r="WQK318">
        <f>WQK317+1</f>
        <v>1</v>
      </c>
      <c r="WQL318" t="str">
        <f>MID(WQM318,1,1)</f>
        <v>Q</v>
      </c>
      <c r="WQM318" t="s">
        <v>640</v>
      </c>
      <c r="WQN318" t="s">
        <v>1495</v>
      </c>
      <c r="WQO318">
        <f>WQO317+1</f>
        <v>1</v>
      </c>
      <c r="WQP318" t="str">
        <f>MID(WQQ318,1,1)</f>
        <v>Q</v>
      </c>
      <c r="WQQ318" t="s">
        <v>640</v>
      </c>
      <c r="WQR318" t="s">
        <v>1495</v>
      </c>
      <c r="WQS318">
        <f>WQS317+1</f>
        <v>1</v>
      </c>
      <c r="WQT318" t="str">
        <f>MID(WQU318,1,1)</f>
        <v>Q</v>
      </c>
      <c r="WQU318" t="s">
        <v>640</v>
      </c>
      <c r="WQV318" t="s">
        <v>1495</v>
      </c>
      <c r="WQW318">
        <f>WQW317+1</f>
        <v>1</v>
      </c>
      <c r="WQX318" t="str">
        <f>MID(WQY318,1,1)</f>
        <v>Q</v>
      </c>
      <c r="WQY318" t="s">
        <v>640</v>
      </c>
      <c r="WQZ318" t="s">
        <v>1495</v>
      </c>
      <c r="WRA318">
        <f>WRA317+1</f>
        <v>1</v>
      </c>
      <c r="WRB318" t="str">
        <f>MID(WRC318,1,1)</f>
        <v>Q</v>
      </c>
      <c r="WRC318" t="s">
        <v>640</v>
      </c>
      <c r="WRD318" t="s">
        <v>1495</v>
      </c>
      <c r="WRE318">
        <f>WRE317+1</f>
        <v>1</v>
      </c>
      <c r="WRF318" t="str">
        <f>MID(WRG318,1,1)</f>
        <v>Q</v>
      </c>
      <c r="WRG318" t="s">
        <v>640</v>
      </c>
      <c r="WRH318" t="s">
        <v>1495</v>
      </c>
      <c r="WRI318">
        <f>WRI317+1</f>
        <v>1</v>
      </c>
      <c r="WRJ318" t="str">
        <f>MID(WRK318,1,1)</f>
        <v>Q</v>
      </c>
      <c r="WRK318" t="s">
        <v>640</v>
      </c>
      <c r="WRL318" t="s">
        <v>1495</v>
      </c>
      <c r="WRM318">
        <f>WRM317+1</f>
        <v>1</v>
      </c>
      <c r="WRN318" t="str">
        <f>MID(WRO318,1,1)</f>
        <v>Q</v>
      </c>
      <c r="WRO318" t="s">
        <v>640</v>
      </c>
      <c r="WRP318" t="s">
        <v>1495</v>
      </c>
      <c r="WRQ318">
        <f>WRQ317+1</f>
        <v>1</v>
      </c>
      <c r="WRR318" t="str">
        <f>MID(WRS318,1,1)</f>
        <v>Q</v>
      </c>
      <c r="WRS318" t="s">
        <v>640</v>
      </c>
      <c r="WRT318" t="s">
        <v>1495</v>
      </c>
      <c r="WRU318">
        <f>WRU317+1</f>
        <v>1</v>
      </c>
      <c r="WRV318" t="str">
        <f>MID(WRW318,1,1)</f>
        <v>Q</v>
      </c>
      <c r="WRW318" t="s">
        <v>640</v>
      </c>
      <c r="WRX318" t="s">
        <v>1495</v>
      </c>
      <c r="WRY318">
        <f>WRY317+1</f>
        <v>1</v>
      </c>
      <c r="WRZ318" t="str">
        <f>MID(WSA318,1,1)</f>
        <v>Q</v>
      </c>
      <c r="WSA318" t="s">
        <v>640</v>
      </c>
      <c r="WSB318" t="s">
        <v>1495</v>
      </c>
      <c r="WSC318">
        <f>WSC317+1</f>
        <v>1</v>
      </c>
      <c r="WSD318" t="str">
        <f>MID(WSE318,1,1)</f>
        <v>Q</v>
      </c>
      <c r="WSE318" t="s">
        <v>640</v>
      </c>
      <c r="WSF318" t="s">
        <v>1495</v>
      </c>
      <c r="WSG318">
        <f>WSG317+1</f>
        <v>1</v>
      </c>
      <c r="WSH318" t="str">
        <f>MID(WSI318,1,1)</f>
        <v>Q</v>
      </c>
      <c r="WSI318" t="s">
        <v>640</v>
      </c>
      <c r="WSJ318" t="s">
        <v>1495</v>
      </c>
      <c r="WSK318">
        <f>WSK317+1</f>
        <v>1</v>
      </c>
      <c r="WSL318" t="str">
        <f>MID(WSM318,1,1)</f>
        <v>Q</v>
      </c>
      <c r="WSM318" t="s">
        <v>640</v>
      </c>
      <c r="WSN318" t="s">
        <v>1495</v>
      </c>
      <c r="WSO318">
        <f>WSO317+1</f>
        <v>1</v>
      </c>
      <c r="WSP318" t="str">
        <f>MID(WSQ318,1,1)</f>
        <v>Q</v>
      </c>
      <c r="WSQ318" t="s">
        <v>640</v>
      </c>
      <c r="WSR318" t="s">
        <v>1495</v>
      </c>
      <c r="WSS318">
        <f>WSS317+1</f>
        <v>1</v>
      </c>
      <c r="WST318" t="str">
        <f>MID(WSU318,1,1)</f>
        <v>Q</v>
      </c>
      <c r="WSU318" t="s">
        <v>640</v>
      </c>
      <c r="WSV318" t="s">
        <v>1495</v>
      </c>
      <c r="WSW318">
        <f>WSW317+1</f>
        <v>1</v>
      </c>
      <c r="WSX318" t="str">
        <f>MID(WSY318,1,1)</f>
        <v>Q</v>
      </c>
      <c r="WSY318" t="s">
        <v>640</v>
      </c>
      <c r="WSZ318" t="s">
        <v>1495</v>
      </c>
      <c r="WTA318">
        <f>WTA317+1</f>
        <v>1</v>
      </c>
      <c r="WTB318" t="str">
        <f>MID(WTC318,1,1)</f>
        <v>Q</v>
      </c>
      <c r="WTC318" t="s">
        <v>640</v>
      </c>
      <c r="WTD318" t="s">
        <v>1495</v>
      </c>
      <c r="WTE318">
        <f>WTE317+1</f>
        <v>1</v>
      </c>
      <c r="WTF318" t="str">
        <f>MID(WTG318,1,1)</f>
        <v>Q</v>
      </c>
      <c r="WTG318" t="s">
        <v>640</v>
      </c>
      <c r="WTH318" t="s">
        <v>1495</v>
      </c>
      <c r="WTI318">
        <f>WTI317+1</f>
        <v>1</v>
      </c>
      <c r="WTJ318" t="str">
        <f>MID(WTK318,1,1)</f>
        <v>Q</v>
      </c>
      <c r="WTK318" t="s">
        <v>640</v>
      </c>
      <c r="WTL318" t="s">
        <v>1495</v>
      </c>
      <c r="WTM318">
        <f>WTM317+1</f>
        <v>1</v>
      </c>
      <c r="WTN318" t="str">
        <f>MID(WTO318,1,1)</f>
        <v>Q</v>
      </c>
      <c r="WTO318" t="s">
        <v>640</v>
      </c>
      <c r="WTP318" t="s">
        <v>1495</v>
      </c>
      <c r="WTQ318">
        <f>WTQ317+1</f>
        <v>1</v>
      </c>
      <c r="WTR318" t="str">
        <f>MID(WTS318,1,1)</f>
        <v>Q</v>
      </c>
      <c r="WTS318" t="s">
        <v>640</v>
      </c>
      <c r="WTT318" t="s">
        <v>1495</v>
      </c>
      <c r="WTU318">
        <f>WTU317+1</f>
        <v>1</v>
      </c>
      <c r="WTV318" t="str">
        <f>MID(WTW318,1,1)</f>
        <v>Q</v>
      </c>
      <c r="WTW318" t="s">
        <v>640</v>
      </c>
      <c r="WTX318" t="s">
        <v>1495</v>
      </c>
      <c r="WTY318">
        <f>WTY317+1</f>
        <v>1</v>
      </c>
      <c r="WTZ318" t="str">
        <f>MID(WUA318,1,1)</f>
        <v>Q</v>
      </c>
      <c r="WUA318" t="s">
        <v>640</v>
      </c>
      <c r="WUB318" t="s">
        <v>1495</v>
      </c>
      <c r="WUC318">
        <f>WUC317+1</f>
        <v>1</v>
      </c>
      <c r="WUD318" t="str">
        <f>MID(WUE318,1,1)</f>
        <v>Q</v>
      </c>
      <c r="WUE318" t="s">
        <v>640</v>
      </c>
      <c r="WUF318" t="s">
        <v>1495</v>
      </c>
      <c r="WUG318">
        <f>WUG317+1</f>
        <v>1</v>
      </c>
      <c r="WUH318" t="str">
        <f>MID(WUI318,1,1)</f>
        <v>Q</v>
      </c>
      <c r="WUI318" t="s">
        <v>640</v>
      </c>
      <c r="WUJ318" t="s">
        <v>1495</v>
      </c>
      <c r="WUK318">
        <f>WUK317+1</f>
        <v>1</v>
      </c>
      <c r="WUL318" t="str">
        <f>MID(WUM318,1,1)</f>
        <v>Q</v>
      </c>
      <c r="WUM318" t="s">
        <v>640</v>
      </c>
      <c r="WUN318" t="s">
        <v>1495</v>
      </c>
      <c r="WUO318">
        <f>WUO317+1</f>
        <v>1</v>
      </c>
      <c r="WUP318" t="str">
        <f>MID(WUQ318,1,1)</f>
        <v>Q</v>
      </c>
      <c r="WUQ318" t="s">
        <v>640</v>
      </c>
      <c r="WUR318" t="s">
        <v>1495</v>
      </c>
      <c r="WUS318">
        <f>WUS317+1</f>
        <v>1</v>
      </c>
      <c r="WUT318" t="str">
        <f>MID(WUU318,1,1)</f>
        <v>Q</v>
      </c>
      <c r="WUU318" t="s">
        <v>640</v>
      </c>
      <c r="WUV318" t="s">
        <v>1495</v>
      </c>
      <c r="WUW318">
        <f>WUW317+1</f>
        <v>1</v>
      </c>
      <c r="WUX318" t="str">
        <f>MID(WUY318,1,1)</f>
        <v>Q</v>
      </c>
      <c r="WUY318" t="s">
        <v>640</v>
      </c>
      <c r="WUZ318" t="s">
        <v>1495</v>
      </c>
      <c r="WVA318">
        <f>WVA317+1</f>
        <v>1</v>
      </c>
      <c r="WVB318" t="str">
        <f>MID(WVC318,1,1)</f>
        <v>Q</v>
      </c>
      <c r="WVC318" t="s">
        <v>640</v>
      </c>
      <c r="WVD318" t="s">
        <v>1495</v>
      </c>
      <c r="WVE318">
        <f>WVE317+1</f>
        <v>1</v>
      </c>
      <c r="WVF318" t="str">
        <f>MID(WVG318,1,1)</f>
        <v>Q</v>
      </c>
      <c r="WVG318" t="s">
        <v>640</v>
      </c>
      <c r="WVH318" t="s">
        <v>1495</v>
      </c>
      <c r="WVI318">
        <f>WVI317+1</f>
        <v>1</v>
      </c>
      <c r="WVJ318" t="str">
        <f>MID(WVK318,1,1)</f>
        <v>Q</v>
      </c>
      <c r="WVK318" t="s">
        <v>640</v>
      </c>
      <c r="WVL318" t="s">
        <v>1495</v>
      </c>
      <c r="WVM318">
        <f>WVM317+1</f>
        <v>1</v>
      </c>
      <c r="WVN318" t="str">
        <f>MID(WVO318,1,1)</f>
        <v>Q</v>
      </c>
      <c r="WVO318" t="s">
        <v>640</v>
      </c>
      <c r="WVP318" t="s">
        <v>1495</v>
      </c>
      <c r="WVQ318">
        <f>WVQ317+1</f>
        <v>1</v>
      </c>
      <c r="WVR318" t="str">
        <f>MID(WVS318,1,1)</f>
        <v>Q</v>
      </c>
      <c r="WVS318" t="s">
        <v>640</v>
      </c>
      <c r="WVT318" t="s">
        <v>1495</v>
      </c>
      <c r="WVU318">
        <f>WVU317+1</f>
        <v>1</v>
      </c>
      <c r="WVV318" t="str">
        <f>MID(WVW318,1,1)</f>
        <v>Q</v>
      </c>
      <c r="WVW318" t="s">
        <v>640</v>
      </c>
      <c r="WVX318" t="s">
        <v>1495</v>
      </c>
      <c r="WVY318">
        <f>WVY317+1</f>
        <v>1</v>
      </c>
      <c r="WVZ318" t="str">
        <f>MID(WWA318,1,1)</f>
        <v>Q</v>
      </c>
      <c r="WWA318" t="s">
        <v>640</v>
      </c>
      <c r="WWB318" t="s">
        <v>1495</v>
      </c>
      <c r="WWC318">
        <f>WWC317+1</f>
        <v>1</v>
      </c>
      <c r="WWD318" t="str">
        <f>MID(WWE318,1,1)</f>
        <v>Q</v>
      </c>
      <c r="WWE318" t="s">
        <v>640</v>
      </c>
      <c r="WWF318" t="s">
        <v>1495</v>
      </c>
      <c r="WWG318">
        <f>WWG317+1</f>
        <v>1</v>
      </c>
      <c r="WWH318" t="str">
        <f>MID(WWI318,1,1)</f>
        <v>Q</v>
      </c>
      <c r="WWI318" t="s">
        <v>640</v>
      </c>
      <c r="WWJ318" t="s">
        <v>1495</v>
      </c>
      <c r="WWK318">
        <f>WWK317+1</f>
        <v>1</v>
      </c>
      <c r="WWL318" t="str">
        <f>MID(WWM318,1,1)</f>
        <v>Q</v>
      </c>
      <c r="WWM318" t="s">
        <v>640</v>
      </c>
      <c r="WWN318" t="s">
        <v>1495</v>
      </c>
      <c r="WWO318">
        <f>WWO317+1</f>
        <v>1</v>
      </c>
      <c r="WWP318" t="str">
        <f>MID(WWQ318,1,1)</f>
        <v>Q</v>
      </c>
      <c r="WWQ318" t="s">
        <v>640</v>
      </c>
      <c r="WWR318" t="s">
        <v>1495</v>
      </c>
      <c r="WWS318">
        <f>WWS317+1</f>
        <v>1</v>
      </c>
      <c r="WWT318" t="str">
        <f>MID(WWU318,1,1)</f>
        <v>Q</v>
      </c>
      <c r="WWU318" t="s">
        <v>640</v>
      </c>
      <c r="WWV318" t="s">
        <v>1495</v>
      </c>
      <c r="WWW318">
        <f>WWW317+1</f>
        <v>1</v>
      </c>
      <c r="WWX318" t="str">
        <f>MID(WWY318,1,1)</f>
        <v>Q</v>
      </c>
      <c r="WWY318" t="s">
        <v>640</v>
      </c>
      <c r="WWZ318" t="s">
        <v>1495</v>
      </c>
      <c r="WXA318">
        <f>WXA317+1</f>
        <v>1</v>
      </c>
      <c r="WXB318" t="str">
        <f>MID(WXC318,1,1)</f>
        <v>Q</v>
      </c>
      <c r="WXC318" t="s">
        <v>640</v>
      </c>
      <c r="WXD318" t="s">
        <v>1495</v>
      </c>
      <c r="WXE318">
        <f>WXE317+1</f>
        <v>1</v>
      </c>
      <c r="WXF318" t="str">
        <f>MID(WXG318,1,1)</f>
        <v>Q</v>
      </c>
      <c r="WXG318" t="s">
        <v>640</v>
      </c>
      <c r="WXH318" t="s">
        <v>1495</v>
      </c>
      <c r="WXI318">
        <f>WXI317+1</f>
        <v>1</v>
      </c>
      <c r="WXJ318" t="str">
        <f>MID(WXK318,1,1)</f>
        <v>Q</v>
      </c>
      <c r="WXK318" t="s">
        <v>640</v>
      </c>
      <c r="WXL318" t="s">
        <v>1495</v>
      </c>
      <c r="WXM318">
        <f>WXM317+1</f>
        <v>1</v>
      </c>
      <c r="WXN318" t="str">
        <f>MID(WXO318,1,1)</f>
        <v>Q</v>
      </c>
      <c r="WXO318" t="s">
        <v>640</v>
      </c>
      <c r="WXP318" t="s">
        <v>1495</v>
      </c>
      <c r="WXQ318">
        <f>WXQ317+1</f>
        <v>1</v>
      </c>
      <c r="WXR318" t="str">
        <f>MID(WXS318,1,1)</f>
        <v>Q</v>
      </c>
      <c r="WXS318" t="s">
        <v>640</v>
      </c>
      <c r="WXT318" t="s">
        <v>1495</v>
      </c>
      <c r="WXU318">
        <f>WXU317+1</f>
        <v>1</v>
      </c>
      <c r="WXV318" t="str">
        <f>MID(WXW318,1,1)</f>
        <v>Q</v>
      </c>
      <c r="WXW318" t="s">
        <v>640</v>
      </c>
      <c r="WXX318" t="s">
        <v>1495</v>
      </c>
      <c r="WXY318">
        <f>WXY317+1</f>
        <v>1</v>
      </c>
      <c r="WXZ318" t="str">
        <f>MID(WYA318,1,1)</f>
        <v>Q</v>
      </c>
      <c r="WYA318" t="s">
        <v>640</v>
      </c>
      <c r="WYB318" t="s">
        <v>1495</v>
      </c>
      <c r="WYC318">
        <f>WYC317+1</f>
        <v>1</v>
      </c>
      <c r="WYD318" t="str">
        <f>MID(WYE318,1,1)</f>
        <v>Q</v>
      </c>
      <c r="WYE318" t="s">
        <v>640</v>
      </c>
      <c r="WYF318" t="s">
        <v>1495</v>
      </c>
      <c r="WYG318">
        <f>WYG317+1</f>
        <v>1</v>
      </c>
      <c r="WYH318" t="str">
        <f>MID(WYI318,1,1)</f>
        <v>Q</v>
      </c>
      <c r="WYI318" t="s">
        <v>640</v>
      </c>
      <c r="WYJ318" t="s">
        <v>1495</v>
      </c>
      <c r="WYK318">
        <f>WYK317+1</f>
        <v>1</v>
      </c>
      <c r="WYL318" t="str">
        <f>MID(WYM318,1,1)</f>
        <v>Q</v>
      </c>
      <c r="WYM318" t="s">
        <v>640</v>
      </c>
      <c r="WYN318" t="s">
        <v>1495</v>
      </c>
      <c r="WYO318">
        <f>WYO317+1</f>
        <v>1</v>
      </c>
      <c r="WYP318" t="str">
        <f>MID(WYQ318,1,1)</f>
        <v>Q</v>
      </c>
      <c r="WYQ318" t="s">
        <v>640</v>
      </c>
      <c r="WYR318" t="s">
        <v>1495</v>
      </c>
      <c r="WYS318">
        <f>WYS317+1</f>
        <v>1</v>
      </c>
      <c r="WYT318" t="str">
        <f>MID(WYU318,1,1)</f>
        <v>Q</v>
      </c>
      <c r="WYU318" t="s">
        <v>640</v>
      </c>
      <c r="WYV318" t="s">
        <v>1495</v>
      </c>
      <c r="WYW318">
        <f>WYW317+1</f>
        <v>1</v>
      </c>
      <c r="WYX318" t="str">
        <f>MID(WYY318,1,1)</f>
        <v>Q</v>
      </c>
      <c r="WYY318" t="s">
        <v>640</v>
      </c>
      <c r="WYZ318" t="s">
        <v>1495</v>
      </c>
      <c r="WZA318">
        <f>WZA317+1</f>
        <v>1</v>
      </c>
      <c r="WZB318" t="str">
        <f>MID(WZC318,1,1)</f>
        <v>Q</v>
      </c>
      <c r="WZC318" t="s">
        <v>640</v>
      </c>
      <c r="WZD318" t="s">
        <v>1495</v>
      </c>
      <c r="WZE318">
        <f>WZE317+1</f>
        <v>1</v>
      </c>
      <c r="WZF318" t="str">
        <f>MID(WZG318,1,1)</f>
        <v>Q</v>
      </c>
      <c r="WZG318" t="s">
        <v>640</v>
      </c>
      <c r="WZH318" t="s">
        <v>1495</v>
      </c>
      <c r="WZI318">
        <f>WZI317+1</f>
        <v>1</v>
      </c>
      <c r="WZJ318" t="str">
        <f>MID(WZK318,1,1)</f>
        <v>Q</v>
      </c>
      <c r="WZK318" t="s">
        <v>640</v>
      </c>
      <c r="WZL318" t="s">
        <v>1495</v>
      </c>
      <c r="WZM318">
        <f>WZM317+1</f>
        <v>1</v>
      </c>
      <c r="WZN318" t="str">
        <f>MID(WZO318,1,1)</f>
        <v>Q</v>
      </c>
      <c r="WZO318" t="s">
        <v>640</v>
      </c>
      <c r="WZP318" t="s">
        <v>1495</v>
      </c>
      <c r="WZQ318">
        <f>WZQ317+1</f>
        <v>1</v>
      </c>
      <c r="WZR318" t="str">
        <f>MID(WZS318,1,1)</f>
        <v>Q</v>
      </c>
      <c r="WZS318" t="s">
        <v>640</v>
      </c>
      <c r="WZT318" t="s">
        <v>1495</v>
      </c>
      <c r="WZU318">
        <f>WZU317+1</f>
        <v>1</v>
      </c>
      <c r="WZV318" t="str">
        <f>MID(WZW318,1,1)</f>
        <v>Q</v>
      </c>
      <c r="WZW318" t="s">
        <v>640</v>
      </c>
      <c r="WZX318" t="s">
        <v>1495</v>
      </c>
      <c r="WZY318">
        <f>WZY317+1</f>
        <v>1</v>
      </c>
      <c r="WZZ318" t="str">
        <f>MID(XAA318,1,1)</f>
        <v>Q</v>
      </c>
      <c r="XAA318" t="s">
        <v>640</v>
      </c>
      <c r="XAB318" t="s">
        <v>1495</v>
      </c>
      <c r="XAC318">
        <f>XAC317+1</f>
        <v>1</v>
      </c>
      <c r="XAD318" t="str">
        <f>MID(XAE318,1,1)</f>
        <v>Q</v>
      </c>
      <c r="XAE318" t="s">
        <v>640</v>
      </c>
      <c r="XAF318" t="s">
        <v>1495</v>
      </c>
      <c r="XAG318">
        <f>XAG317+1</f>
        <v>1</v>
      </c>
      <c r="XAH318" t="str">
        <f>MID(XAI318,1,1)</f>
        <v>Q</v>
      </c>
      <c r="XAI318" t="s">
        <v>640</v>
      </c>
      <c r="XAJ318" t="s">
        <v>1495</v>
      </c>
      <c r="XAK318">
        <f>XAK317+1</f>
        <v>1</v>
      </c>
      <c r="XAL318" t="str">
        <f>MID(XAM318,1,1)</f>
        <v>Q</v>
      </c>
      <c r="XAM318" t="s">
        <v>640</v>
      </c>
      <c r="XAN318" t="s">
        <v>1495</v>
      </c>
      <c r="XAO318">
        <f>XAO317+1</f>
        <v>1</v>
      </c>
      <c r="XAP318" t="str">
        <f>MID(XAQ318,1,1)</f>
        <v>Q</v>
      </c>
      <c r="XAQ318" t="s">
        <v>640</v>
      </c>
      <c r="XAR318" t="s">
        <v>1495</v>
      </c>
      <c r="XAS318">
        <f>XAS317+1</f>
        <v>1</v>
      </c>
      <c r="XAT318" t="str">
        <f>MID(XAU318,1,1)</f>
        <v>Q</v>
      </c>
      <c r="XAU318" t="s">
        <v>640</v>
      </c>
      <c r="XAV318" t="s">
        <v>1495</v>
      </c>
      <c r="XAW318">
        <f>XAW317+1</f>
        <v>1</v>
      </c>
      <c r="XAX318" t="str">
        <f>MID(XAY318,1,1)</f>
        <v>Q</v>
      </c>
      <c r="XAY318" t="s">
        <v>640</v>
      </c>
      <c r="XAZ318" t="s">
        <v>1495</v>
      </c>
      <c r="XBA318">
        <f>XBA317+1</f>
        <v>1</v>
      </c>
      <c r="XBB318" t="str">
        <f>MID(XBC318,1,1)</f>
        <v>Q</v>
      </c>
      <c r="XBC318" t="s">
        <v>640</v>
      </c>
      <c r="XBD318" t="s">
        <v>1495</v>
      </c>
      <c r="XBE318">
        <f>XBE317+1</f>
        <v>1</v>
      </c>
      <c r="XBF318" t="str">
        <f>MID(XBG318,1,1)</f>
        <v>Q</v>
      </c>
      <c r="XBG318" t="s">
        <v>640</v>
      </c>
      <c r="XBH318" t="s">
        <v>1495</v>
      </c>
      <c r="XBI318">
        <f>XBI317+1</f>
        <v>1</v>
      </c>
      <c r="XBJ318" t="str">
        <f>MID(XBK318,1,1)</f>
        <v>Q</v>
      </c>
      <c r="XBK318" t="s">
        <v>640</v>
      </c>
      <c r="XBL318" t="s">
        <v>1495</v>
      </c>
      <c r="XBM318">
        <f>XBM317+1</f>
        <v>1</v>
      </c>
      <c r="XBN318" t="str">
        <f>MID(XBO318,1,1)</f>
        <v>Q</v>
      </c>
      <c r="XBO318" t="s">
        <v>640</v>
      </c>
      <c r="XBP318" t="s">
        <v>1495</v>
      </c>
      <c r="XBQ318">
        <f>XBQ317+1</f>
        <v>1</v>
      </c>
      <c r="XBR318" t="str">
        <f>MID(XBS318,1,1)</f>
        <v>Q</v>
      </c>
      <c r="XBS318" t="s">
        <v>640</v>
      </c>
      <c r="XBT318" t="s">
        <v>1495</v>
      </c>
      <c r="XBU318">
        <f>XBU317+1</f>
        <v>1</v>
      </c>
      <c r="XBV318" t="str">
        <f>MID(XBW318,1,1)</f>
        <v>Q</v>
      </c>
      <c r="XBW318" t="s">
        <v>640</v>
      </c>
      <c r="XBX318" t="s">
        <v>1495</v>
      </c>
      <c r="XBY318">
        <f>XBY317+1</f>
        <v>1</v>
      </c>
      <c r="XBZ318" t="str">
        <f>MID(XCA318,1,1)</f>
        <v>Q</v>
      </c>
      <c r="XCA318" t="s">
        <v>640</v>
      </c>
      <c r="XCB318" t="s">
        <v>1495</v>
      </c>
      <c r="XCC318">
        <f>XCC317+1</f>
        <v>1</v>
      </c>
      <c r="XCD318" t="str">
        <f>MID(XCE318,1,1)</f>
        <v>Q</v>
      </c>
      <c r="XCE318" t="s">
        <v>640</v>
      </c>
      <c r="XCF318" t="s">
        <v>1495</v>
      </c>
      <c r="XCG318">
        <f>XCG317+1</f>
        <v>1</v>
      </c>
      <c r="XCH318" t="str">
        <f>MID(XCI318,1,1)</f>
        <v>Q</v>
      </c>
      <c r="XCI318" t="s">
        <v>640</v>
      </c>
      <c r="XCJ318" t="s">
        <v>1495</v>
      </c>
      <c r="XCK318">
        <f>XCK317+1</f>
        <v>1</v>
      </c>
      <c r="XCL318" t="str">
        <f>MID(XCM318,1,1)</f>
        <v>Q</v>
      </c>
      <c r="XCM318" t="s">
        <v>640</v>
      </c>
      <c r="XCN318" t="s">
        <v>1495</v>
      </c>
      <c r="XCO318">
        <f>XCO317+1</f>
        <v>1</v>
      </c>
      <c r="XCP318" t="str">
        <f>MID(XCQ318,1,1)</f>
        <v>Q</v>
      </c>
      <c r="XCQ318" t="s">
        <v>640</v>
      </c>
      <c r="XCR318" t="s">
        <v>1495</v>
      </c>
      <c r="XCS318">
        <f>XCS317+1</f>
        <v>1</v>
      </c>
      <c r="XCT318" t="str">
        <f>MID(XCU318,1,1)</f>
        <v>Q</v>
      </c>
      <c r="XCU318" t="s">
        <v>640</v>
      </c>
      <c r="XCV318" t="s">
        <v>1495</v>
      </c>
      <c r="XCW318">
        <f>XCW317+1</f>
        <v>1</v>
      </c>
      <c r="XCX318" t="str">
        <f>MID(XCY318,1,1)</f>
        <v>Q</v>
      </c>
      <c r="XCY318" t="s">
        <v>640</v>
      </c>
      <c r="XCZ318" t="s">
        <v>1495</v>
      </c>
      <c r="XDA318">
        <f>XDA317+1</f>
        <v>1</v>
      </c>
      <c r="XDB318" t="str">
        <f>MID(XDC318,1,1)</f>
        <v>Q</v>
      </c>
      <c r="XDC318" t="s">
        <v>640</v>
      </c>
      <c r="XDD318" t="s">
        <v>1495</v>
      </c>
      <c r="XDE318">
        <f>XDE317+1</f>
        <v>1</v>
      </c>
      <c r="XDF318" t="str">
        <f>MID(XDG318,1,1)</f>
        <v>Q</v>
      </c>
      <c r="XDG318" t="s">
        <v>640</v>
      </c>
      <c r="XDH318" t="s">
        <v>1495</v>
      </c>
      <c r="XDI318">
        <f>XDI317+1</f>
        <v>1</v>
      </c>
      <c r="XDJ318" t="str">
        <f>MID(XDK318,1,1)</f>
        <v>Q</v>
      </c>
      <c r="XDK318" t="s">
        <v>640</v>
      </c>
      <c r="XDL318" t="s">
        <v>1495</v>
      </c>
      <c r="XDM318">
        <f>XDM317+1</f>
        <v>1</v>
      </c>
      <c r="XDN318" t="str">
        <f>MID(XDO318,1,1)</f>
        <v>Q</v>
      </c>
      <c r="XDO318" t="s">
        <v>640</v>
      </c>
      <c r="XDP318" t="s">
        <v>1495</v>
      </c>
      <c r="XDQ318">
        <f>XDQ317+1</f>
        <v>1</v>
      </c>
      <c r="XDR318" t="str">
        <f>MID(XDS318,1,1)</f>
        <v>Q</v>
      </c>
      <c r="XDS318" t="s">
        <v>640</v>
      </c>
      <c r="XDT318" t="s">
        <v>1495</v>
      </c>
      <c r="XDU318">
        <f>XDU317+1</f>
        <v>1</v>
      </c>
      <c r="XDV318" t="str">
        <f>MID(XDW318,1,1)</f>
        <v>Q</v>
      </c>
      <c r="XDW318" t="s">
        <v>640</v>
      </c>
      <c r="XDX318" t="s">
        <v>1495</v>
      </c>
      <c r="XDY318">
        <f>XDY317+1</f>
        <v>1</v>
      </c>
      <c r="XDZ318" t="str">
        <f>MID(XEA318,1,1)</f>
        <v>Q</v>
      </c>
      <c r="XEA318" t="s">
        <v>640</v>
      </c>
      <c r="XEB318" t="s">
        <v>1495</v>
      </c>
      <c r="XEC318">
        <f>XEC317+1</f>
        <v>1</v>
      </c>
      <c r="XED318" t="str">
        <f>MID(XEE318,1,1)</f>
        <v>Q</v>
      </c>
      <c r="XEE318" t="s">
        <v>640</v>
      </c>
      <c r="XEF318" t="s">
        <v>1495</v>
      </c>
      <c r="XEG318">
        <f>XEG317+1</f>
        <v>1</v>
      </c>
      <c r="XEH318" t="str">
        <f>MID(XEI318,1,1)</f>
        <v>Q</v>
      </c>
      <c r="XEI318" t="s">
        <v>640</v>
      </c>
      <c r="XEJ318" t="s">
        <v>1495</v>
      </c>
      <c r="XEK318">
        <f>XEK317+1</f>
        <v>1</v>
      </c>
      <c r="XEL318" t="str">
        <f>MID(XEM318,1,1)</f>
        <v>Q</v>
      </c>
      <c r="XEM318" t="s">
        <v>640</v>
      </c>
      <c r="XEN318" t="s">
        <v>1495</v>
      </c>
      <c r="XEO318">
        <f>XEO317+1</f>
        <v>1</v>
      </c>
      <c r="XEP318" t="str">
        <f>MID(XEQ318,1,1)</f>
        <v>Q</v>
      </c>
      <c r="XEQ318" t="s">
        <v>640</v>
      </c>
      <c r="XER318" t="s">
        <v>1495</v>
      </c>
      <c r="XES318">
        <f>XES317+1</f>
        <v>1</v>
      </c>
      <c r="XET318" t="str">
        <f>MID(XEU318,1,1)</f>
        <v>Q</v>
      </c>
      <c r="XEU318" t="s">
        <v>640</v>
      </c>
      <c r="XEV318" t="s">
        <v>1495</v>
      </c>
      <c r="XEW318">
        <f>XEW317+1</f>
        <v>1</v>
      </c>
      <c r="XEX318" t="str">
        <f>MID(XEY318,1,1)</f>
        <v>Q</v>
      </c>
      <c r="XEY318" t="s">
        <v>640</v>
      </c>
      <c r="XEZ318" t="s">
        <v>1495</v>
      </c>
      <c r="XFA318">
        <f>XFA317+1</f>
        <v>1</v>
      </c>
      <c r="XFB318" t="str">
        <f>MID(XFC318,1,1)</f>
        <v>Q</v>
      </c>
      <c r="XFC318" t="s">
        <v>640</v>
      </c>
      <c r="XFD318" t="s">
        <v>1495</v>
      </c>
    </row>
    <row r="319" spans="1:16384" ht="22.5">
      <c r="A319" s="26">
        <f t="shared" si="4"/>
        <v>317</v>
      </c>
      <c r="B319" s="6" t="str">
        <f>MID(C319,1,1)</f>
        <v>M</v>
      </c>
      <c r="C319" s="3" t="s">
        <v>2171</v>
      </c>
      <c r="D319" s="3" t="s">
        <v>2172</v>
      </c>
      <c r="E319" s="3" t="s">
        <v>329</v>
      </c>
    </row>
    <row r="320" spans="1:16384" ht="22.5">
      <c r="A320" s="26">
        <f t="shared" si="4"/>
        <v>318</v>
      </c>
      <c r="B320" s="6" t="str">
        <f>MID(C320,1,1)</f>
        <v>M</v>
      </c>
      <c r="C320" s="3" t="s">
        <v>1353</v>
      </c>
      <c r="D320" s="3" t="s">
        <v>1367</v>
      </c>
      <c r="E320" s="3" t="s">
        <v>329</v>
      </c>
    </row>
    <row r="321" spans="1:6" ht="22.5">
      <c r="A321" s="26">
        <f t="shared" si="4"/>
        <v>319</v>
      </c>
      <c r="B321" s="6" t="str">
        <f>MID(C321,1,1)</f>
        <v>M</v>
      </c>
      <c r="C321" s="3" t="s">
        <v>1137</v>
      </c>
      <c r="D321" s="3" t="s">
        <v>1143</v>
      </c>
      <c r="E321" s="3" t="s">
        <v>329</v>
      </c>
      <c r="F321" t="str">
        <f>MID(G321,1,1)</f>
        <v/>
      </c>
    </row>
    <row r="322" spans="1:6" ht="22.5">
      <c r="A322" s="26">
        <f t="shared" si="4"/>
        <v>320</v>
      </c>
      <c r="B322" s="6" t="str">
        <f>MID(C322,1,1)</f>
        <v>M</v>
      </c>
      <c r="C322" s="3" t="s">
        <v>2183</v>
      </c>
      <c r="D322" s="3" t="s">
        <v>2184</v>
      </c>
      <c r="E322" s="3" t="s">
        <v>329</v>
      </c>
    </row>
    <row r="323" spans="1:6" ht="22.5">
      <c r="A323" s="26">
        <f t="shared" si="4"/>
        <v>321</v>
      </c>
      <c r="B323" s="6" t="str">
        <f>MID(C323,1,1)</f>
        <v>M</v>
      </c>
      <c r="C323" s="3" t="s">
        <v>309</v>
      </c>
      <c r="D323" s="3" t="s">
        <v>1080</v>
      </c>
      <c r="E323" s="3" t="s">
        <v>329</v>
      </c>
    </row>
    <row r="324" spans="1:6" ht="22.5">
      <c r="A324" s="26">
        <f t="shared" ref="A324:A387" si="5">A323+1</f>
        <v>322</v>
      </c>
      <c r="B324" s="6" t="str">
        <f>MID(C324,1,1)</f>
        <v>M</v>
      </c>
      <c r="C324" s="3" t="s">
        <v>309</v>
      </c>
      <c r="D324" s="3" t="s">
        <v>930</v>
      </c>
      <c r="E324" s="7" t="s">
        <v>328</v>
      </c>
    </row>
    <row r="325" spans="1:6" ht="22.5">
      <c r="A325" s="26">
        <f t="shared" si="5"/>
        <v>323</v>
      </c>
      <c r="B325" s="6" t="str">
        <f>MID(C325,1,1)</f>
        <v>M</v>
      </c>
      <c r="C325" s="2" t="s">
        <v>309</v>
      </c>
      <c r="D325" s="2" t="s">
        <v>346</v>
      </c>
      <c r="E325" s="7" t="s">
        <v>270</v>
      </c>
    </row>
    <row r="326" spans="1:6" ht="22.5">
      <c r="A326" s="26">
        <f t="shared" si="5"/>
        <v>324</v>
      </c>
      <c r="B326" s="6" t="str">
        <f>MID(C326,1,1)</f>
        <v>M</v>
      </c>
      <c r="C326" s="2" t="s">
        <v>309</v>
      </c>
      <c r="D326" s="3" t="s">
        <v>390</v>
      </c>
      <c r="E326" s="7" t="s">
        <v>270</v>
      </c>
    </row>
    <row r="327" spans="1:6" ht="22.5">
      <c r="A327" s="26">
        <f t="shared" si="5"/>
        <v>325</v>
      </c>
      <c r="B327" s="6" t="str">
        <f>MID(C327,1,1)</f>
        <v>M</v>
      </c>
      <c r="C327" s="2" t="s">
        <v>309</v>
      </c>
      <c r="D327" s="3" t="s">
        <v>389</v>
      </c>
      <c r="E327" s="7" t="s">
        <v>270</v>
      </c>
    </row>
    <row r="328" spans="1:6" ht="22.5">
      <c r="A328" s="26">
        <f t="shared" si="5"/>
        <v>326</v>
      </c>
      <c r="B328" s="6" t="str">
        <f>MID(C328,1,1)</f>
        <v>M</v>
      </c>
      <c r="C328" s="3" t="s">
        <v>1133</v>
      </c>
      <c r="D328" s="3" t="s">
        <v>1144</v>
      </c>
      <c r="E328" s="3" t="s">
        <v>329</v>
      </c>
    </row>
    <row r="329" spans="1:6" ht="22.5">
      <c r="A329" s="26">
        <f t="shared" si="5"/>
        <v>327</v>
      </c>
      <c r="B329" s="6" t="str">
        <f>MID(C329,1,1)</f>
        <v>M</v>
      </c>
      <c r="C329" s="3" t="s">
        <v>1087</v>
      </c>
      <c r="D329" s="3" t="s">
        <v>1101</v>
      </c>
      <c r="E329" s="3" t="s">
        <v>329</v>
      </c>
    </row>
    <row r="330" spans="1:6" ht="22.5">
      <c r="A330" s="26">
        <f t="shared" si="5"/>
        <v>328</v>
      </c>
      <c r="B330" s="6" t="str">
        <f>MID(C330,1,1)</f>
        <v>M</v>
      </c>
      <c r="C330" s="2" t="s">
        <v>1387</v>
      </c>
      <c r="D330" s="2" t="s">
        <v>1393</v>
      </c>
      <c r="E330" s="7" t="s">
        <v>270</v>
      </c>
    </row>
    <row r="331" spans="1:6" ht="22.5">
      <c r="A331" s="26">
        <f t="shared" si="5"/>
        <v>329</v>
      </c>
      <c r="B331" s="6" t="str">
        <f>MID(C331,1,1)</f>
        <v>N</v>
      </c>
      <c r="C331" s="2" t="s">
        <v>305</v>
      </c>
      <c r="D331" s="2" t="s">
        <v>392</v>
      </c>
      <c r="E331" s="7" t="s">
        <v>270</v>
      </c>
    </row>
    <row r="332" spans="1:6" ht="22.5">
      <c r="A332" s="26">
        <f t="shared" si="5"/>
        <v>330</v>
      </c>
      <c r="B332" s="6" t="str">
        <f>MID(C332,1,1)</f>
        <v>N</v>
      </c>
      <c r="C332" s="2" t="s">
        <v>305</v>
      </c>
      <c r="D332" s="2" t="s">
        <v>320</v>
      </c>
      <c r="E332" s="7" t="s">
        <v>270</v>
      </c>
    </row>
    <row r="333" spans="1:6" ht="22.5">
      <c r="A333" s="26">
        <f t="shared" si="5"/>
        <v>331</v>
      </c>
      <c r="B333" s="6" t="str">
        <f>MID(C333,1,1)</f>
        <v>N</v>
      </c>
      <c r="C333" s="2" t="s">
        <v>305</v>
      </c>
      <c r="D333" s="2" t="s">
        <v>321</v>
      </c>
      <c r="E333" s="7" t="s">
        <v>270</v>
      </c>
    </row>
    <row r="334" spans="1:6" ht="22.5">
      <c r="A334" s="26">
        <f t="shared" si="5"/>
        <v>332</v>
      </c>
      <c r="B334" s="6" t="str">
        <f>MID(C334,1,1)</f>
        <v>N</v>
      </c>
      <c r="C334" s="2" t="s">
        <v>305</v>
      </c>
      <c r="D334" s="2" t="s">
        <v>347</v>
      </c>
      <c r="E334" s="7" t="s">
        <v>270</v>
      </c>
    </row>
    <row r="335" spans="1:6" ht="22.5">
      <c r="A335" s="26">
        <f t="shared" si="5"/>
        <v>333</v>
      </c>
      <c r="B335" s="6" t="str">
        <f>MID(C335,1,1)</f>
        <v>N</v>
      </c>
      <c r="C335" s="2" t="s">
        <v>305</v>
      </c>
      <c r="D335" s="2" t="s">
        <v>348</v>
      </c>
      <c r="E335" s="7" t="s">
        <v>329</v>
      </c>
    </row>
    <row r="336" spans="1:6" ht="22.5">
      <c r="A336" s="26">
        <f t="shared" si="5"/>
        <v>334</v>
      </c>
      <c r="B336" s="6" t="str">
        <f>MID(C336,1,1)</f>
        <v>N</v>
      </c>
      <c r="C336" s="3" t="s">
        <v>1327</v>
      </c>
      <c r="D336" s="3" t="s">
        <v>1336</v>
      </c>
      <c r="E336" s="3" t="s">
        <v>329</v>
      </c>
    </row>
    <row r="337" spans="1:5" ht="22.5">
      <c r="A337" s="26">
        <f t="shared" si="5"/>
        <v>335</v>
      </c>
      <c r="B337" s="6" t="s">
        <v>1433</v>
      </c>
      <c r="C337" s="2" t="s">
        <v>22</v>
      </c>
      <c r="D337" s="2" t="s">
        <v>297</v>
      </c>
      <c r="E337" s="7" t="s">
        <v>270</v>
      </c>
    </row>
    <row r="338" spans="1:5" ht="22.5">
      <c r="A338" s="26">
        <f t="shared" si="5"/>
        <v>336</v>
      </c>
      <c r="B338" s="6" t="str">
        <f>MID(C338,1,1)</f>
        <v>N</v>
      </c>
      <c r="C338" s="3" t="s">
        <v>1405</v>
      </c>
      <c r="D338" s="3" t="s">
        <v>1411</v>
      </c>
      <c r="E338" s="3" t="s">
        <v>329</v>
      </c>
    </row>
    <row r="339" spans="1:5" ht="22.5">
      <c r="A339" s="26">
        <f t="shared" si="5"/>
        <v>337</v>
      </c>
      <c r="B339" s="6" t="str">
        <f>MID(C339,1,1)</f>
        <v>N</v>
      </c>
      <c r="C339" s="2" t="s">
        <v>273</v>
      </c>
      <c r="D339" s="2" t="s">
        <v>289</v>
      </c>
      <c r="E339" s="7" t="s">
        <v>329</v>
      </c>
    </row>
    <row r="340" spans="1:5" ht="22.5">
      <c r="A340" s="26">
        <f t="shared" si="5"/>
        <v>338</v>
      </c>
      <c r="B340" s="6" t="str">
        <f>MID(C340,1,1)</f>
        <v>N</v>
      </c>
      <c r="C340" s="2" t="s">
        <v>406</v>
      </c>
      <c r="D340" s="3" t="s">
        <v>418</v>
      </c>
      <c r="E340" s="3" t="s">
        <v>329</v>
      </c>
    </row>
    <row r="341" spans="1:5" ht="22.5">
      <c r="A341" s="26">
        <f t="shared" si="5"/>
        <v>339</v>
      </c>
      <c r="B341" s="6" t="str">
        <f>MID(C341,1,1)</f>
        <v>N</v>
      </c>
      <c r="C341" s="2" t="s">
        <v>314</v>
      </c>
      <c r="D341" s="2" t="s">
        <v>322</v>
      </c>
      <c r="E341" s="3" t="s">
        <v>329</v>
      </c>
    </row>
    <row r="342" spans="1:5" ht="22.5">
      <c r="A342" s="26">
        <f t="shared" si="5"/>
        <v>340</v>
      </c>
      <c r="B342" s="6" t="str">
        <f>MID(C342,1,1)</f>
        <v>N</v>
      </c>
      <c r="C342" s="2" t="s">
        <v>493</v>
      </c>
      <c r="D342" s="3" t="s">
        <v>498</v>
      </c>
      <c r="E342" s="3" t="s">
        <v>329</v>
      </c>
    </row>
    <row r="343" spans="1:5" ht="22.5">
      <c r="A343" s="26">
        <f t="shared" si="5"/>
        <v>341</v>
      </c>
      <c r="B343" s="6" t="str">
        <f>MID(C343,1,1)</f>
        <v>N</v>
      </c>
      <c r="C343" s="3" t="s">
        <v>1088</v>
      </c>
      <c r="D343" s="3" t="s">
        <v>1268</v>
      </c>
      <c r="E343" s="3" t="s">
        <v>329</v>
      </c>
    </row>
    <row r="344" spans="1:5" ht="22.5">
      <c r="A344" s="26">
        <f t="shared" si="5"/>
        <v>342</v>
      </c>
      <c r="B344" s="6" t="str">
        <f>MID(C344,1,1)</f>
        <v>N</v>
      </c>
      <c r="C344" s="3" t="s">
        <v>1088</v>
      </c>
      <c r="D344" s="3" t="s">
        <v>1100</v>
      </c>
      <c r="E344" s="3" t="s">
        <v>329</v>
      </c>
    </row>
    <row r="345" spans="1:5" ht="22.5">
      <c r="A345" s="26">
        <f t="shared" si="5"/>
        <v>343</v>
      </c>
      <c r="B345" s="6" t="str">
        <f>MID(C345,1,1)</f>
        <v>N</v>
      </c>
      <c r="C345" s="3" t="s">
        <v>1453</v>
      </c>
      <c r="D345" s="3" t="s">
        <v>1460</v>
      </c>
      <c r="E345" s="3" t="s">
        <v>329</v>
      </c>
    </row>
    <row r="346" spans="1:5" ht="22.5">
      <c r="A346" s="26">
        <f t="shared" si="5"/>
        <v>344</v>
      </c>
      <c r="B346" s="6" t="str">
        <f>MID(C346,1,1)</f>
        <v>N</v>
      </c>
      <c r="C346" s="3" t="s">
        <v>24</v>
      </c>
      <c r="D346" s="3" t="s">
        <v>968</v>
      </c>
      <c r="E346" s="3" t="s">
        <v>329</v>
      </c>
    </row>
    <row r="347" spans="1:5" ht="22.5">
      <c r="A347" s="26">
        <f t="shared" si="5"/>
        <v>345</v>
      </c>
      <c r="B347" s="6" t="str">
        <f>MID(C347,1,1)</f>
        <v>N</v>
      </c>
      <c r="C347" s="3" t="s">
        <v>24</v>
      </c>
      <c r="D347" s="3" t="s">
        <v>1434</v>
      </c>
      <c r="E347" s="3" t="s">
        <v>329</v>
      </c>
    </row>
    <row r="348" spans="1:5" ht="22.5">
      <c r="A348" s="26">
        <f t="shared" si="5"/>
        <v>346</v>
      </c>
      <c r="B348" s="6" t="str">
        <f>MID(C348,1,1)</f>
        <v>N</v>
      </c>
      <c r="C348" s="3" t="s">
        <v>2173</v>
      </c>
      <c r="D348" s="3" t="s">
        <v>2174</v>
      </c>
      <c r="E348" s="3" t="s">
        <v>329</v>
      </c>
    </row>
    <row r="349" spans="1:5" ht="22.5">
      <c r="A349" s="26">
        <f t="shared" si="5"/>
        <v>347</v>
      </c>
      <c r="B349" s="6" t="str">
        <f>MID(C349,1,1)</f>
        <v>N</v>
      </c>
      <c r="C349" s="3" t="s">
        <v>741</v>
      </c>
      <c r="D349" s="3" t="s">
        <v>744</v>
      </c>
      <c r="E349" s="3" t="s">
        <v>329</v>
      </c>
    </row>
    <row r="350" spans="1:5" ht="22.5">
      <c r="A350" s="26">
        <f t="shared" si="5"/>
        <v>348</v>
      </c>
      <c r="B350" s="6" t="str">
        <f>MID(C350,1,1)</f>
        <v>N</v>
      </c>
      <c r="C350" s="3" t="s">
        <v>741</v>
      </c>
      <c r="D350" s="3" t="s">
        <v>1167</v>
      </c>
      <c r="E350" s="3" t="s">
        <v>329</v>
      </c>
    </row>
    <row r="351" spans="1:5" ht="22.5">
      <c r="A351" s="26">
        <f t="shared" si="5"/>
        <v>349</v>
      </c>
      <c r="B351" s="6" t="str">
        <f>MID(C351,1,1)</f>
        <v>N</v>
      </c>
      <c r="C351" s="3" t="s">
        <v>1511</v>
      </c>
      <c r="D351" s="3" t="s">
        <v>1515</v>
      </c>
      <c r="E351" s="3" t="s">
        <v>1531</v>
      </c>
    </row>
    <row r="352" spans="1:5" ht="22.5">
      <c r="A352" s="26">
        <f t="shared" si="5"/>
        <v>350</v>
      </c>
      <c r="B352" s="6" t="str">
        <f>MID(C352,1,1)</f>
        <v>O</v>
      </c>
      <c r="C352" s="3" t="s">
        <v>671</v>
      </c>
      <c r="D352" s="3" t="s">
        <v>678</v>
      </c>
      <c r="E352" s="3" t="s">
        <v>329</v>
      </c>
    </row>
    <row r="353" spans="1:5" ht="22.5">
      <c r="A353" s="26">
        <f t="shared" si="5"/>
        <v>351</v>
      </c>
      <c r="B353" s="6" t="str">
        <f>MID(C353,1,1)</f>
        <v>O</v>
      </c>
      <c r="C353" s="3" t="s">
        <v>1196</v>
      </c>
      <c r="D353" s="3" t="s">
        <v>1206</v>
      </c>
      <c r="E353" s="3" t="s">
        <v>329</v>
      </c>
    </row>
    <row r="354" spans="1:5" ht="22.5">
      <c r="A354" s="26">
        <f t="shared" si="5"/>
        <v>352</v>
      </c>
      <c r="B354" s="6" t="str">
        <f>MID(C354,1,1)</f>
        <v>O</v>
      </c>
      <c r="C354" s="3" t="s">
        <v>1455</v>
      </c>
      <c r="D354" s="3" t="s">
        <v>1461</v>
      </c>
      <c r="E354" s="3" t="s">
        <v>329</v>
      </c>
    </row>
    <row r="355" spans="1:5" ht="22.5">
      <c r="A355" s="26">
        <f t="shared" si="5"/>
        <v>353</v>
      </c>
      <c r="B355" s="6" t="str">
        <f>MID(C355,1,1)</f>
        <v>O</v>
      </c>
      <c r="C355" s="3" t="s">
        <v>1455</v>
      </c>
      <c r="D355" s="3" t="s">
        <v>1652</v>
      </c>
      <c r="E355" s="3" t="s">
        <v>329</v>
      </c>
    </row>
    <row r="356" spans="1:5" ht="22.5">
      <c r="A356" s="26">
        <f t="shared" si="5"/>
        <v>354</v>
      </c>
      <c r="B356" s="6" t="str">
        <f>MID(C356,1,1)</f>
        <v>O</v>
      </c>
      <c r="C356" s="3" t="s">
        <v>1455</v>
      </c>
      <c r="D356" s="3" t="s">
        <v>745</v>
      </c>
      <c r="E356" s="3" t="s">
        <v>329</v>
      </c>
    </row>
    <row r="357" spans="1:5" ht="22.5">
      <c r="A357" s="26">
        <f t="shared" si="5"/>
        <v>355</v>
      </c>
      <c r="B357" s="6" t="str">
        <f>MID(C357,1,1)</f>
        <v>O</v>
      </c>
      <c r="C357" s="3" t="s">
        <v>166</v>
      </c>
      <c r="D357" s="3" t="s">
        <v>746</v>
      </c>
      <c r="E357" s="7" t="s">
        <v>328</v>
      </c>
    </row>
    <row r="358" spans="1:5" ht="22.5">
      <c r="A358" s="26">
        <f t="shared" si="5"/>
        <v>356</v>
      </c>
      <c r="B358" s="6" t="str">
        <f>MID(C358,1,1)</f>
        <v>O</v>
      </c>
      <c r="C358" s="3" t="s">
        <v>1583</v>
      </c>
      <c r="D358" s="3" t="s">
        <v>1584</v>
      </c>
      <c r="E358" s="7" t="s">
        <v>328</v>
      </c>
    </row>
    <row r="359" spans="1:5" ht="22.5">
      <c r="A359" s="26">
        <f t="shared" si="5"/>
        <v>357</v>
      </c>
      <c r="B359" s="6" t="str">
        <f>MID(C359,1,1)</f>
        <v>O</v>
      </c>
      <c r="C359" s="3" t="s">
        <v>1575</v>
      </c>
      <c r="D359" s="3" t="s">
        <v>1577</v>
      </c>
      <c r="E359" s="7" t="s">
        <v>328</v>
      </c>
    </row>
    <row r="360" spans="1:5" ht="22.5">
      <c r="A360" s="26">
        <f t="shared" si="5"/>
        <v>358</v>
      </c>
      <c r="B360" s="6" t="str">
        <f>MID(C360,1,1)</f>
        <v>P</v>
      </c>
      <c r="C360" s="2" t="s">
        <v>464</v>
      </c>
      <c r="D360" s="3" t="s">
        <v>476</v>
      </c>
      <c r="E360" s="3" t="s">
        <v>329</v>
      </c>
    </row>
    <row r="361" spans="1:5" ht="22.5">
      <c r="A361" s="26">
        <f t="shared" si="5"/>
        <v>359</v>
      </c>
      <c r="B361" s="6" t="str">
        <f>MID(C361,1,1)</f>
        <v>P</v>
      </c>
      <c r="C361" s="2" t="s">
        <v>464</v>
      </c>
      <c r="D361" s="3" t="s">
        <v>471</v>
      </c>
      <c r="E361" s="7" t="s">
        <v>329</v>
      </c>
    </row>
    <row r="362" spans="1:5" ht="22.5">
      <c r="A362" s="26">
        <f t="shared" si="5"/>
        <v>360</v>
      </c>
      <c r="B362" s="6" t="str">
        <f>MID(C362,1,1)</f>
        <v>P</v>
      </c>
      <c r="C362" s="3" t="s">
        <v>1454</v>
      </c>
      <c r="D362" s="3" t="s">
        <v>1462</v>
      </c>
      <c r="E362" s="3" t="s">
        <v>329</v>
      </c>
    </row>
    <row r="363" spans="1:5" ht="22.5">
      <c r="A363" s="26">
        <f t="shared" si="5"/>
        <v>361</v>
      </c>
      <c r="B363" s="6" t="str">
        <f>MID(C363,1,1)</f>
        <v>P</v>
      </c>
      <c r="C363" s="3" t="s">
        <v>1454</v>
      </c>
      <c r="D363" s="3" t="s">
        <v>1585</v>
      </c>
      <c r="E363" s="3" t="s">
        <v>329</v>
      </c>
    </row>
    <row r="364" spans="1:5" ht="22.5">
      <c r="A364" s="26">
        <f t="shared" si="5"/>
        <v>362</v>
      </c>
      <c r="B364" s="6" t="str">
        <f>MID(C364,1,1)</f>
        <v>P</v>
      </c>
      <c r="C364" s="3" t="s">
        <v>2185</v>
      </c>
      <c r="D364" s="3" t="s">
        <v>2186</v>
      </c>
      <c r="E364" s="3" t="s">
        <v>329</v>
      </c>
    </row>
    <row r="365" spans="1:5" ht="22.5">
      <c r="A365" s="26">
        <f t="shared" si="5"/>
        <v>363</v>
      </c>
      <c r="B365" s="6" t="str">
        <f>MID(C365,1,1)</f>
        <v>P</v>
      </c>
      <c r="C365" s="3" t="s">
        <v>1594</v>
      </c>
      <c r="D365" s="3" t="s">
        <v>1600</v>
      </c>
      <c r="E365" s="3" t="s">
        <v>329</v>
      </c>
    </row>
    <row r="366" spans="1:5" ht="22.5">
      <c r="A366" s="26">
        <f t="shared" si="5"/>
        <v>364</v>
      </c>
      <c r="B366" s="6" t="str">
        <f>MID(C366,1,1)</f>
        <v>P</v>
      </c>
      <c r="C366" s="3" t="s">
        <v>2127</v>
      </c>
      <c r="D366" s="3" t="s">
        <v>2128</v>
      </c>
      <c r="E366" s="3" t="s">
        <v>329</v>
      </c>
    </row>
    <row r="367" spans="1:5" ht="22.5">
      <c r="A367" s="26">
        <f t="shared" si="5"/>
        <v>365</v>
      </c>
      <c r="B367" s="6" t="str">
        <f>MID(C367,1,1)</f>
        <v>P</v>
      </c>
      <c r="C367" s="2" t="s">
        <v>326</v>
      </c>
      <c r="D367" s="3" t="s">
        <v>339</v>
      </c>
      <c r="E367" s="3" t="s">
        <v>329</v>
      </c>
    </row>
    <row r="368" spans="1:5" ht="22.5">
      <c r="A368" s="26">
        <f t="shared" si="5"/>
        <v>366</v>
      </c>
      <c r="B368" s="6" t="str">
        <f>MID(C368,1,1)</f>
        <v>P</v>
      </c>
      <c r="C368" s="3" t="s">
        <v>2141</v>
      </c>
      <c r="D368" s="3" t="s">
        <v>2142</v>
      </c>
      <c r="E368" s="3" t="s">
        <v>329</v>
      </c>
    </row>
    <row r="369" spans="1:6" ht="22.5">
      <c r="A369" s="26">
        <f t="shared" si="5"/>
        <v>367</v>
      </c>
      <c r="B369" s="6" t="str">
        <f>MID(C369,1,1)</f>
        <v>P</v>
      </c>
      <c r="C369" s="3" t="s">
        <v>757</v>
      </c>
      <c r="D369" s="3" t="s">
        <v>765</v>
      </c>
      <c r="E369" s="3" t="s">
        <v>329</v>
      </c>
    </row>
    <row r="370" spans="1:6" ht="22.5">
      <c r="A370" s="26">
        <f t="shared" si="5"/>
        <v>368</v>
      </c>
      <c r="B370" s="6" t="str">
        <f>MID(C370,1,1)</f>
        <v>P</v>
      </c>
      <c r="C370" s="3" t="s">
        <v>1636</v>
      </c>
      <c r="D370" s="3" t="s">
        <v>1653</v>
      </c>
      <c r="E370" s="3" t="s">
        <v>329</v>
      </c>
    </row>
    <row r="371" spans="1:6" ht="22.5">
      <c r="A371" s="26">
        <f t="shared" si="5"/>
        <v>369</v>
      </c>
      <c r="B371" s="6" t="str">
        <f>MID(C371,1,1)</f>
        <v>P</v>
      </c>
      <c r="C371" s="3" t="s">
        <v>1552</v>
      </c>
      <c r="D371" s="3" t="s">
        <v>1561</v>
      </c>
      <c r="E371" s="3" t="s">
        <v>329</v>
      </c>
    </row>
    <row r="372" spans="1:6" ht="22.5">
      <c r="A372" s="26">
        <f t="shared" si="5"/>
        <v>370</v>
      </c>
      <c r="B372" s="6" t="str">
        <f>MID(C372,1,1)</f>
        <v>P</v>
      </c>
      <c r="C372" s="3" t="s">
        <v>2157</v>
      </c>
      <c r="D372" s="3" t="s">
        <v>2158</v>
      </c>
      <c r="E372" s="3" t="s">
        <v>329</v>
      </c>
    </row>
    <row r="373" spans="1:6" ht="22.5">
      <c r="A373" s="26">
        <f t="shared" si="5"/>
        <v>371</v>
      </c>
      <c r="B373" s="6" t="str">
        <f>MID(C373,1,1)</f>
        <v>P</v>
      </c>
      <c r="C373" s="3" t="s">
        <v>1285</v>
      </c>
      <c r="D373" s="3" t="s">
        <v>1313</v>
      </c>
      <c r="E373" s="3" t="s">
        <v>329</v>
      </c>
    </row>
    <row r="374" spans="1:6" ht="22.5">
      <c r="A374" s="26">
        <f t="shared" si="5"/>
        <v>372</v>
      </c>
      <c r="B374" s="6" t="str">
        <f>MID(C374,1,1)</f>
        <v>P</v>
      </c>
      <c r="C374" s="3" t="s">
        <v>1262</v>
      </c>
      <c r="D374" s="3" t="s">
        <v>1269</v>
      </c>
      <c r="E374" s="3" t="s">
        <v>329</v>
      </c>
    </row>
    <row r="375" spans="1:6" ht="22.5">
      <c r="A375" s="26">
        <f t="shared" si="5"/>
        <v>373</v>
      </c>
      <c r="B375" s="6" t="str">
        <f>MID(C375,1,1)</f>
        <v>P</v>
      </c>
      <c r="C375" s="2" t="s">
        <v>178</v>
      </c>
      <c r="D375" s="3" t="s">
        <v>519</v>
      </c>
      <c r="E375" s="7" t="s">
        <v>329</v>
      </c>
    </row>
    <row r="376" spans="1:6" ht="22.5">
      <c r="A376" s="26">
        <f t="shared" si="5"/>
        <v>374</v>
      </c>
      <c r="B376" s="6" t="str">
        <f>MID(C376,1,1)</f>
        <v>P</v>
      </c>
      <c r="C376" s="3" t="s">
        <v>2187</v>
      </c>
      <c r="D376" s="3" t="s">
        <v>2188</v>
      </c>
      <c r="E376" s="3" t="s">
        <v>329</v>
      </c>
    </row>
    <row r="377" spans="1:6" ht="22.5">
      <c r="A377" s="26">
        <f t="shared" si="5"/>
        <v>375</v>
      </c>
      <c r="B377" s="6" t="str">
        <f>MID(C377,1,1)</f>
        <v>P</v>
      </c>
      <c r="C377" s="3" t="s">
        <v>182</v>
      </c>
      <c r="D377" s="3" t="s">
        <v>1654</v>
      </c>
      <c r="E377" s="3" t="s">
        <v>329</v>
      </c>
    </row>
    <row r="378" spans="1:6" ht="22.5">
      <c r="A378" s="26">
        <f t="shared" si="5"/>
        <v>376</v>
      </c>
      <c r="B378" s="6" t="str">
        <f>MID(C378,1,1)</f>
        <v>P</v>
      </c>
      <c r="C378" s="3" t="s">
        <v>2129</v>
      </c>
      <c r="D378" s="3" t="s">
        <v>2130</v>
      </c>
      <c r="E378" s="3" t="s">
        <v>329</v>
      </c>
    </row>
    <row r="379" spans="1:6" ht="22.5">
      <c r="A379" s="26">
        <f t="shared" si="5"/>
        <v>377</v>
      </c>
      <c r="B379" s="6" t="str">
        <f>MID(C379,1,1)</f>
        <v>P</v>
      </c>
      <c r="C379" s="3" t="s">
        <v>1040</v>
      </c>
      <c r="D379" s="3" t="s">
        <v>1047</v>
      </c>
      <c r="E379" s="3" t="s">
        <v>329</v>
      </c>
    </row>
    <row r="380" spans="1:6" ht="22.5">
      <c r="A380" s="26">
        <f t="shared" si="5"/>
        <v>378</v>
      </c>
      <c r="B380" s="6" t="str">
        <f>MID(C380,1,1)</f>
        <v>P</v>
      </c>
      <c r="C380" s="3" t="s">
        <v>2143</v>
      </c>
      <c r="D380" s="3" t="s">
        <v>2144</v>
      </c>
      <c r="E380" s="3" t="s">
        <v>329</v>
      </c>
    </row>
    <row r="381" spans="1:6" ht="22.5">
      <c r="A381" s="26">
        <f t="shared" si="5"/>
        <v>379</v>
      </c>
      <c r="B381" s="6" t="str">
        <f>MID(C381,1,1)</f>
        <v>P</v>
      </c>
      <c r="C381" s="3" t="s">
        <v>1349</v>
      </c>
      <c r="D381" s="3" t="s">
        <v>1368</v>
      </c>
      <c r="E381" s="3" t="s">
        <v>329</v>
      </c>
    </row>
    <row r="382" spans="1:6" ht="22.5">
      <c r="A382" s="26">
        <f t="shared" si="5"/>
        <v>380</v>
      </c>
      <c r="B382" s="6" t="str">
        <f>MID(C382,1,1)</f>
        <v>P</v>
      </c>
      <c r="C382" s="3" t="s">
        <v>1139</v>
      </c>
      <c r="D382" s="3" t="s">
        <v>1145</v>
      </c>
      <c r="E382" s="3" t="s">
        <v>329</v>
      </c>
    </row>
    <row r="383" spans="1:6" ht="22.5">
      <c r="A383" s="26">
        <f t="shared" si="5"/>
        <v>381</v>
      </c>
      <c r="B383" s="6" t="str">
        <f>MID(C383,1,1)</f>
        <v>P</v>
      </c>
      <c r="C383" s="3" t="s">
        <v>858</v>
      </c>
      <c r="D383" s="3" t="s">
        <v>876</v>
      </c>
      <c r="E383" s="7" t="s">
        <v>329</v>
      </c>
    </row>
    <row r="384" spans="1:6" ht="22.5">
      <c r="A384" s="26">
        <f t="shared" si="5"/>
        <v>382</v>
      </c>
      <c r="B384" s="6" t="str">
        <f>MID(C384,1,1)</f>
        <v>P</v>
      </c>
      <c r="C384" s="3" t="s">
        <v>511</v>
      </c>
      <c r="D384" s="3" t="s">
        <v>877</v>
      </c>
      <c r="E384" s="7" t="s">
        <v>270</v>
      </c>
      <c r="F384" t="s">
        <v>1457</v>
      </c>
    </row>
    <row r="385" spans="1:6" ht="22.5">
      <c r="A385" s="26">
        <f t="shared" si="5"/>
        <v>383</v>
      </c>
      <c r="B385" s="6" t="str">
        <f>MID(C385,1,1)</f>
        <v>P</v>
      </c>
      <c r="C385" s="3" t="s">
        <v>511</v>
      </c>
      <c r="D385" s="3" t="s">
        <v>1240</v>
      </c>
      <c r="E385" s="3" t="s">
        <v>329</v>
      </c>
    </row>
    <row r="386" spans="1:6" ht="22.5">
      <c r="A386" s="26">
        <f t="shared" si="5"/>
        <v>384</v>
      </c>
      <c r="B386" s="6" t="s">
        <v>1435</v>
      </c>
      <c r="C386" s="3" t="s">
        <v>511</v>
      </c>
      <c r="D386" s="3" t="s">
        <v>1240</v>
      </c>
      <c r="E386" s="3" t="s">
        <v>329</v>
      </c>
    </row>
    <row r="387" spans="1:6" ht="22.5">
      <c r="A387" s="26">
        <f t="shared" si="5"/>
        <v>385</v>
      </c>
      <c r="B387" s="6" t="str">
        <f>MID(C387,1,1)</f>
        <v>P</v>
      </c>
      <c r="C387" s="2" t="s">
        <v>511</v>
      </c>
      <c r="D387" s="3" t="s">
        <v>520</v>
      </c>
      <c r="E387" s="3" t="s">
        <v>329</v>
      </c>
    </row>
    <row r="388" spans="1:6" ht="22.5">
      <c r="A388" s="26">
        <f t="shared" ref="A388:A451" si="6">A387+1</f>
        <v>386</v>
      </c>
      <c r="B388" s="6" t="str">
        <f>MID(C388,1,1)</f>
        <v>P</v>
      </c>
      <c r="C388" s="2" t="s">
        <v>511</v>
      </c>
      <c r="D388" s="3" t="s">
        <v>856</v>
      </c>
      <c r="E388" s="3" t="s">
        <v>329</v>
      </c>
      <c r="F388" t="s">
        <v>1457</v>
      </c>
    </row>
    <row r="389" spans="1:6" ht="22.5">
      <c r="A389" s="26">
        <f t="shared" si="6"/>
        <v>387</v>
      </c>
      <c r="B389" s="6" t="str">
        <f>MID(C389,1,1)</f>
        <v>P</v>
      </c>
      <c r="C389" s="2" t="s">
        <v>310</v>
      </c>
      <c r="D389" s="2" t="s">
        <v>349</v>
      </c>
      <c r="E389" s="3" t="s">
        <v>329</v>
      </c>
    </row>
    <row r="390" spans="1:6" ht="22.5">
      <c r="A390" s="26">
        <f t="shared" si="6"/>
        <v>388</v>
      </c>
      <c r="B390" s="6" t="str">
        <f>MID(C390,1,1)</f>
        <v>P</v>
      </c>
      <c r="C390" s="2" t="s">
        <v>310</v>
      </c>
      <c r="D390" s="3" t="s">
        <v>1400</v>
      </c>
      <c r="E390" s="3" t="s">
        <v>329</v>
      </c>
    </row>
    <row r="391" spans="1:6" ht="22.5">
      <c r="A391" s="26">
        <f t="shared" si="6"/>
        <v>389</v>
      </c>
      <c r="B391" s="6" t="str">
        <f>MID(C391,1,1)</f>
        <v>Q</v>
      </c>
      <c r="C391" s="2" t="s">
        <v>640</v>
      </c>
      <c r="D391" s="3" t="s">
        <v>1496</v>
      </c>
      <c r="E391" s="3" t="s">
        <v>329</v>
      </c>
    </row>
    <row r="392" spans="1:6" ht="22.5">
      <c r="A392" s="26">
        <f t="shared" si="6"/>
        <v>390</v>
      </c>
      <c r="B392" s="6" t="str">
        <f>MID(C392,1,1)</f>
        <v>Q</v>
      </c>
      <c r="C392" s="3" t="s">
        <v>640</v>
      </c>
      <c r="D392" s="3" t="s">
        <v>650</v>
      </c>
      <c r="E392" s="3" t="s">
        <v>329</v>
      </c>
    </row>
    <row r="393" spans="1:6" ht="22.5">
      <c r="A393" s="26">
        <f t="shared" si="6"/>
        <v>391</v>
      </c>
      <c r="B393" s="6" t="str">
        <f>MID(C393,1,1)</f>
        <v>Q</v>
      </c>
      <c r="C393" s="3" t="s">
        <v>640</v>
      </c>
      <c r="D393" s="3" t="s">
        <v>878</v>
      </c>
      <c r="E393" s="3" t="s">
        <v>329</v>
      </c>
    </row>
    <row r="394" spans="1:6" ht="22.5">
      <c r="A394" s="26">
        <f t="shared" si="6"/>
        <v>392</v>
      </c>
      <c r="B394" s="6" t="str">
        <f>MID(C394,1,1)</f>
        <v>R</v>
      </c>
      <c r="C394" s="3" t="s">
        <v>2159</v>
      </c>
      <c r="D394" s="3" t="s">
        <v>2160</v>
      </c>
      <c r="E394" s="3" t="s">
        <v>329</v>
      </c>
    </row>
    <row r="395" spans="1:6" ht="22.5">
      <c r="A395" s="26">
        <f t="shared" si="6"/>
        <v>393</v>
      </c>
      <c r="B395" s="6" t="str">
        <f>MID(C395,1,1)</f>
        <v>R</v>
      </c>
      <c r="C395" s="3" t="s">
        <v>1107</v>
      </c>
      <c r="D395" s="3" t="s">
        <v>1118</v>
      </c>
      <c r="E395" s="3" t="s">
        <v>329</v>
      </c>
    </row>
    <row r="396" spans="1:6" ht="22.5">
      <c r="A396" s="26">
        <f t="shared" si="6"/>
        <v>394</v>
      </c>
      <c r="B396" s="6" t="str">
        <f>MID(C396,1,1)</f>
        <v>R</v>
      </c>
      <c r="C396" s="3" t="s">
        <v>1091</v>
      </c>
      <c r="D396" s="3" t="s">
        <v>1146</v>
      </c>
      <c r="E396" s="3" t="s">
        <v>329</v>
      </c>
    </row>
    <row r="397" spans="1:6" ht="22.5">
      <c r="A397" s="26">
        <f t="shared" si="6"/>
        <v>395</v>
      </c>
      <c r="B397" s="6" t="str">
        <f>MID(C397,1,1)</f>
        <v>R</v>
      </c>
      <c r="C397" s="3" t="s">
        <v>1091</v>
      </c>
      <c r="D397" s="3" t="s">
        <v>1094</v>
      </c>
      <c r="E397" s="3" t="s">
        <v>329</v>
      </c>
    </row>
    <row r="398" spans="1:6" ht="22.5">
      <c r="A398" s="26">
        <f t="shared" si="6"/>
        <v>396</v>
      </c>
      <c r="B398" s="6" t="str">
        <f>MID(C398,1,1)</f>
        <v>R</v>
      </c>
      <c r="C398" s="3" t="s">
        <v>1227</v>
      </c>
      <c r="D398" s="3" t="s">
        <v>1241</v>
      </c>
      <c r="E398" s="3" t="s">
        <v>329</v>
      </c>
    </row>
    <row r="399" spans="1:6" ht="22.5">
      <c r="A399" s="26">
        <f t="shared" si="6"/>
        <v>397</v>
      </c>
      <c r="B399" s="6" t="str">
        <f>MID(C399,1,1)</f>
        <v>R</v>
      </c>
      <c r="C399" s="3" t="s">
        <v>1713</v>
      </c>
      <c r="D399" s="3" t="s">
        <v>1714</v>
      </c>
      <c r="E399" s="3" t="s">
        <v>329</v>
      </c>
    </row>
    <row r="400" spans="1:6" ht="22.5">
      <c r="A400" s="26">
        <f t="shared" si="6"/>
        <v>398</v>
      </c>
      <c r="B400" s="6" t="str">
        <f>MID(C400,1,1)</f>
        <v>R</v>
      </c>
      <c r="C400" s="3" t="s">
        <v>953</v>
      </c>
      <c r="D400" s="3" t="s">
        <v>969</v>
      </c>
      <c r="E400" s="3" t="s">
        <v>329</v>
      </c>
    </row>
    <row r="401" spans="1:5" ht="22.5">
      <c r="A401" s="26">
        <f t="shared" si="6"/>
        <v>399</v>
      </c>
      <c r="B401" s="6" t="str">
        <f>MID(C401,1,1)</f>
        <v>R</v>
      </c>
      <c r="C401" s="3" t="s">
        <v>953</v>
      </c>
      <c r="D401" s="3" t="s">
        <v>1436</v>
      </c>
      <c r="E401" s="3" t="s">
        <v>329</v>
      </c>
    </row>
    <row r="402" spans="1:5" ht="22.5">
      <c r="A402" s="26">
        <f t="shared" si="6"/>
        <v>400</v>
      </c>
      <c r="B402" s="6" t="str">
        <f>MID(C402,1,1)</f>
        <v>R</v>
      </c>
      <c r="C402" s="3" t="s">
        <v>1104</v>
      </c>
      <c r="D402" s="3" t="s">
        <v>1119</v>
      </c>
      <c r="E402" s="3" t="s">
        <v>329</v>
      </c>
    </row>
    <row r="403" spans="1:5" ht="22.5">
      <c r="A403" s="26">
        <f t="shared" si="6"/>
        <v>401</v>
      </c>
      <c r="B403" s="6" t="str">
        <f>MID(C403,1,1)</f>
        <v>R</v>
      </c>
      <c r="C403" s="3" t="s">
        <v>841</v>
      </c>
      <c r="D403" s="3" t="s">
        <v>846</v>
      </c>
      <c r="E403" s="3" t="s">
        <v>329</v>
      </c>
    </row>
    <row r="404" spans="1:5" ht="22.5">
      <c r="A404" s="26">
        <f t="shared" si="6"/>
        <v>402</v>
      </c>
      <c r="B404" s="6" t="str">
        <f>MID(C404,1,1)</f>
        <v>R</v>
      </c>
      <c r="C404" s="3" t="s">
        <v>1351</v>
      </c>
      <c r="D404" s="3" t="s">
        <v>1369</v>
      </c>
      <c r="E404" s="3" t="s">
        <v>329</v>
      </c>
    </row>
    <row r="405" spans="1:5" ht="22.5">
      <c r="A405" s="26">
        <f t="shared" si="6"/>
        <v>403</v>
      </c>
      <c r="B405" s="6" t="str">
        <f>MID(C405,1,1)</f>
        <v>R</v>
      </c>
      <c r="C405" s="3" t="s">
        <v>2131</v>
      </c>
      <c r="D405" s="3" t="s">
        <v>2132</v>
      </c>
      <c r="E405" s="3" t="s">
        <v>329</v>
      </c>
    </row>
    <row r="406" spans="1:5" ht="22.5">
      <c r="A406" s="26">
        <f t="shared" si="6"/>
        <v>404</v>
      </c>
      <c r="B406" s="6" t="str">
        <f>MID(C406,1,1)</f>
        <v>R</v>
      </c>
      <c r="C406" s="3" t="s">
        <v>588</v>
      </c>
      <c r="D406" s="3" t="s">
        <v>791</v>
      </c>
      <c r="E406" s="7" t="s">
        <v>329</v>
      </c>
    </row>
    <row r="407" spans="1:5" ht="22.5">
      <c r="A407" s="26">
        <f t="shared" si="6"/>
        <v>405</v>
      </c>
      <c r="B407" s="6" t="str">
        <f>MID(C407,1,1)</f>
        <v>R</v>
      </c>
      <c r="C407" s="3" t="s">
        <v>588</v>
      </c>
      <c r="D407" s="3" t="s">
        <v>589</v>
      </c>
      <c r="E407" s="3" t="s">
        <v>329</v>
      </c>
    </row>
    <row r="408" spans="1:5" ht="22.5">
      <c r="A408" s="26">
        <f t="shared" si="6"/>
        <v>406</v>
      </c>
      <c r="B408" s="6" t="str">
        <f>MID(C408,1,1)</f>
        <v>R</v>
      </c>
      <c r="C408" s="3" t="s">
        <v>588</v>
      </c>
      <c r="D408" s="3" t="s">
        <v>711</v>
      </c>
      <c r="E408" s="7" t="s">
        <v>329</v>
      </c>
    </row>
    <row r="409" spans="1:5" ht="22.5">
      <c r="A409" s="26">
        <f t="shared" si="6"/>
        <v>407</v>
      </c>
      <c r="B409" s="6" t="str">
        <f>MID(C409,1,1)</f>
        <v>R</v>
      </c>
      <c r="C409" s="2" t="s">
        <v>588</v>
      </c>
      <c r="D409" s="3" t="s">
        <v>827</v>
      </c>
      <c r="E409" s="7" t="s">
        <v>329</v>
      </c>
    </row>
    <row r="410" spans="1:5" ht="22.5">
      <c r="A410" s="26">
        <f t="shared" si="6"/>
        <v>408</v>
      </c>
      <c r="B410" s="6" t="str">
        <f>MID(C410,1,1)</f>
        <v>R</v>
      </c>
      <c r="C410" s="3" t="s">
        <v>588</v>
      </c>
      <c r="D410" s="3" t="s">
        <v>1242</v>
      </c>
      <c r="E410" s="3" t="s">
        <v>329</v>
      </c>
    </row>
    <row r="411" spans="1:5" ht="22.5">
      <c r="A411" s="26">
        <f t="shared" si="6"/>
        <v>409</v>
      </c>
      <c r="B411" s="6" t="str">
        <f>MID(C411,1,1)</f>
        <v>R</v>
      </c>
      <c r="C411" s="3" t="s">
        <v>588</v>
      </c>
      <c r="D411" s="3" t="s">
        <v>1314</v>
      </c>
      <c r="E411" s="3" t="s">
        <v>329</v>
      </c>
    </row>
    <row r="412" spans="1:5" ht="22.5">
      <c r="A412" s="26">
        <f t="shared" si="6"/>
        <v>410</v>
      </c>
      <c r="B412" s="6" t="str">
        <f>MID(C412,1,1)</f>
        <v>R</v>
      </c>
      <c r="C412" s="3" t="s">
        <v>588</v>
      </c>
      <c r="D412" s="3" t="s">
        <v>828</v>
      </c>
      <c r="E412" s="7" t="s">
        <v>329</v>
      </c>
    </row>
    <row r="413" spans="1:5" ht="22.5">
      <c r="A413" s="26">
        <f t="shared" si="6"/>
        <v>411</v>
      </c>
      <c r="B413" s="6" t="str">
        <f>MID(C413,1,1)</f>
        <v>R</v>
      </c>
      <c r="C413" s="3" t="s">
        <v>588</v>
      </c>
      <c r="D413" s="3" t="s">
        <v>1315</v>
      </c>
      <c r="E413" s="3" t="s">
        <v>329</v>
      </c>
    </row>
    <row r="414" spans="1:5" ht="22.5">
      <c r="A414" s="26">
        <f t="shared" si="6"/>
        <v>412</v>
      </c>
      <c r="B414" s="6" t="str">
        <f>MID(C414,1,1)</f>
        <v>R</v>
      </c>
      <c r="C414" s="3" t="s">
        <v>1162</v>
      </c>
      <c r="D414" s="3" t="s">
        <v>1270</v>
      </c>
      <c r="E414" s="3" t="s">
        <v>329</v>
      </c>
    </row>
    <row r="415" spans="1:5" ht="22.5">
      <c r="A415" s="26">
        <f t="shared" si="6"/>
        <v>413</v>
      </c>
      <c r="B415" s="6" t="str">
        <f>MID(C415,1,1)</f>
        <v>R</v>
      </c>
      <c r="C415" s="3" t="s">
        <v>1162</v>
      </c>
      <c r="D415" s="3" t="s">
        <v>1168</v>
      </c>
      <c r="E415" s="3" t="s">
        <v>329</v>
      </c>
    </row>
    <row r="416" spans="1:5" ht="22.5">
      <c r="A416" s="26">
        <f t="shared" si="6"/>
        <v>414</v>
      </c>
      <c r="B416" s="6" t="s">
        <v>1437</v>
      </c>
      <c r="C416" s="3" t="s">
        <v>1715</v>
      </c>
      <c r="D416" s="3" t="s">
        <v>1716</v>
      </c>
      <c r="E416" s="3" t="s">
        <v>329</v>
      </c>
    </row>
    <row r="417" spans="1:5" ht="22.5">
      <c r="A417" s="26">
        <f t="shared" si="6"/>
        <v>415</v>
      </c>
      <c r="B417" s="6" t="str">
        <f>MID(C417,1,1)</f>
        <v>R</v>
      </c>
      <c r="C417" s="3" t="s">
        <v>408</v>
      </c>
      <c r="D417" s="3" t="s">
        <v>419</v>
      </c>
      <c r="E417" s="3" t="s">
        <v>329</v>
      </c>
    </row>
    <row r="418" spans="1:5" ht="22.5">
      <c r="A418" s="26">
        <f t="shared" si="6"/>
        <v>416</v>
      </c>
      <c r="B418" s="6" t="s">
        <v>1437</v>
      </c>
      <c r="C418" s="3" t="s">
        <v>202</v>
      </c>
      <c r="D418" s="3" t="s">
        <v>672</v>
      </c>
      <c r="E418" s="3" t="s">
        <v>329</v>
      </c>
    </row>
    <row r="419" spans="1:5" ht="22.5">
      <c r="A419" s="26">
        <f t="shared" si="6"/>
        <v>417</v>
      </c>
      <c r="B419" s="6" t="str">
        <f>MID(C419,1,1)</f>
        <v>R</v>
      </c>
      <c r="C419" s="3" t="s">
        <v>202</v>
      </c>
      <c r="D419" s="3" t="s">
        <v>1081</v>
      </c>
      <c r="E419" s="3" t="s">
        <v>329</v>
      </c>
    </row>
    <row r="420" spans="1:5" ht="22.5">
      <c r="A420" s="26">
        <f t="shared" si="6"/>
        <v>418</v>
      </c>
      <c r="B420" s="6" t="str">
        <f>MID(C420,1,1)</f>
        <v>R</v>
      </c>
      <c r="C420" s="3" t="s">
        <v>202</v>
      </c>
      <c r="D420" s="3" t="s">
        <v>624</v>
      </c>
      <c r="E420" s="3" t="s">
        <v>329</v>
      </c>
    </row>
    <row r="421" spans="1:5" ht="22.5">
      <c r="A421" s="26">
        <f t="shared" si="6"/>
        <v>419</v>
      </c>
      <c r="B421" s="6" t="str">
        <f>MID(C421,1,1)</f>
        <v>R</v>
      </c>
      <c r="C421" s="3" t="s">
        <v>202</v>
      </c>
      <c r="D421" s="3" t="s">
        <v>766</v>
      </c>
      <c r="E421" s="3" t="s">
        <v>329</v>
      </c>
    </row>
    <row r="422" spans="1:5" ht="22.5">
      <c r="A422" s="26">
        <f t="shared" si="6"/>
        <v>420</v>
      </c>
      <c r="B422" s="6" t="str">
        <f>MID(C422,1,1)</f>
        <v>R</v>
      </c>
      <c r="C422" s="3" t="s">
        <v>202</v>
      </c>
      <c r="D422" s="3" t="s">
        <v>651</v>
      </c>
      <c r="E422" s="3" t="s">
        <v>329</v>
      </c>
    </row>
    <row r="423" spans="1:5" ht="22.5">
      <c r="A423" s="26">
        <f t="shared" si="6"/>
        <v>421</v>
      </c>
      <c r="B423" s="6" t="str">
        <f>MID(C423,1,1)</f>
        <v>R</v>
      </c>
      <c r="C423" s="3" t="s">
        <v>1550</v>
      </c>
      <c r="D423" s="3" t="s">
        <v>1555</v>
      </c>
      <c r="E423" s="3" t="s">
        <v>329</v>
      </c>
    </row>
    <row r="424" spans="1:5" ht="22.5">
      <c r="A424" s="26">
        <f t="shared" si="6"/>
        <v>422</v>
      </c>
      <c r="B424" s="6" t="str">
        <f>MID(C424,1,1)</f>
        <v>R</v>
      </c>
      <c r="C424" s="3" t="s">
        <v>821</v>
      </c>
      <c r="D424" s="3" t="s">
        <v>829</v>
      </c>
      <c r="E424" s="3" t="s">
        <v>328</v>
      </c>
    </row>
    <row r="425" spans="1:5" ht="22.5">
      <c r="A425" s="26">
        <f t="shared" si="6"/>
        <v>423</v>
      </c>
      <c r="B425" s="6" t="str">
        <f>MID(C425,1,1)</f>
        <v>R</v>
      </c>
      <c r="C425" s="3" t="s">
        <v>904</v>
      </c>
      <c r="D425" s="3" t="s">
        <v>910</v>
      </c>
      <c r="E425" s="3" t="s">
        <v>329</v>
      </c>
    </row>
    <row r="426" spans="1:5" ht="22.5">
      <c r="A426" s="26">
        <f t="shared" si="6"/>
        <v>424</v>
      </c>
      <c r="B426" s="6" t="str">
        <f>MID(C426,1,1)</f>
        <v>R</v>
      </c>
      <c r="C426" s="3" t="s">
        <v>904</v>
      </c>
      <c r="D426" s="3" t="s">
        <v>936</v>
      </c>
      <c r="E426" s="3" t="s">
        <v>329</v>
      </c>
    </row>
    <row r="427" spans="1:5" ht="22.5">
      <c r="A427" s="26">
        <f t="shared" si="6"/>
        <v>425</v>
      </c>
      <c r="B427" s="6" t="str">
        <f>MID(C427,1,1)</f>
        <v>R</v>
      </c>
      <c r="C427" s="3" t="s">
        <v>1108</v>
      </c>
      <c r="D427" s="3" t="s">
        <v>1120</v>
      </c>
      <c r="E427" s="3" t="s">
        <v>329</v>
      </c>
    </row>
    <row r="428" spans="1:5" ht="22.5">
      <c r="A428" s="26">
        <f t="shared" si="6"/>
        <v>426</v>
      </c>
      <c r="B428" s="6" t="str">
        <f>MID(C428,1,1)</f>
        <v>S</v>
      </c>
      <c r="C428" s="3" t="s">
        <v>380</v>
      </c>
      <c r="D428" s="3" t="s">
        <v>391</v>
      </c>
      <c r="E428" s="3" t="s">
        <v>329</v>
      </c>
    </row>
    <row r="429" spans="1:5" ht="22.5">
      <c r="A429" s="26">
        <f t="shared" si="6"/>
        <v>427</v>
      </c>
      <c r="B429" s="6" t="str">
        <f>MID(C429,1,1)</f>
        <v>S</v>
      </c>
      <c r="C429" s="3" t="s">
        <v>380</v>
      </c>
      <c r="D429" s="3" t="s">
        <v>482</v>
      </c>
      <c r="E429" s="3" t="s">
        <v>329</v>
      </c>
    </row>
    <row r="430" spans="1:5" ht="22.5">
      <c r="A430" s="26">
        <f t="shared" si="6"/>
        <v>428</v>
      </c>
      <c r="B430" s="6" t="str">
        <f>MID(C430,1,1)</f>
        <v>S</v>
      </c>
      <c r="C430" s="3" t="s">
        <v>410</v>
      </c>
      <c r="D430" s="3" t="s">
        <v>420</v>
      </c>
      <c r="E430" s="3" t="s">
        <v>270</v>
      </c>
    </row>
    <row r="431" spans="1:5" ht="22.5">
      <c r="A431" s="26">
        <f t="shared" si="6"/>
        <v>429</v>
      </c>
      <c r="B431" s="6" t="str">
        <f>MID(C431,1,1)</f>
        <v>S</v>
      </c>
      <c r="C431" s="3" t="s">
        <v>1425</v>
      </c>
      <c r="D431" s="3" t="s">
        <v>1438</v>
      </c>
      <c r="E431" s="3" t="s">
        <v>329</v>
      </c>
    </row>
    <row r="432" spans="1:5" ht="22.5">
      <c r="A432" s="26">
        <f t="shared" si="6"/>
        <v>430</v>
      </c>
      <c r="B432" s="6" t="str">
        <f>MID(C432,1,1)</f>
        <v>S</v>
      </c>
      <c r="C432" s="3" t="s">
        <v>1160</v>
      </c>
      <c r="D432" s="3" t="s">
        <v>1169</v>
      </c>
      <c r="E432" s="3" t="s">
        <v>329</v>
      </c>
    </row>
    <row r="433" spans="1:5" ht="22.5">
      <c r="A433" s="26">
        <f t="shared" si="6"/>
        <v>431</v>
      </c>
      <c r="B433" s="6" t="str">
        <f>MID(C433,1,1)</f>
        <v>S</v>
      </c>
      <c r="C433" s="3" t="s">
        <v>1427</v>
      </c>
      <c r="D433" s="3" t="s">
        <v>1439</v>
      </c>
      <c r="E433" s="3" t="s">
        <v>329</v>
      </c>
    </row>
    <row r="434" spans="1:5" ht="22.5">
      <c r="A434" s="26">
        <f t="shared" si="6"/>
        <v>432</v>
      </c>
      <c r="B434" s="6" t="str">
        <f>MID(C434,1,1)</f>
        <v>S</v>
      </c>
      <c r="C434" s="3" t="s">
        <v>1705</v>
      </c>
      <c r="D434" s="3" t="s">
        <v>1706</v>
      </c>
      <c r="E434" s="3" t="s">
        <v>329</v>
      </c>
    </row>
    <row r="435" spans="1:5" ht="22.5">
      <c r="A435" s="26">
        <f t="shared" si="6"/>
        <v>433</v>
      </c>
      <c r="B435" s="6" t="str">
        <f>MID(C435,1,1)</f>
        <v>S</v>
      </c>
      <c r="C435" s="3" t="s">
        <v>442</v>
      </c>
      <c r="D435" s="3" t="s">
        <v>443</v>
      </c>
      <c r="E435" s="3" t="s">
        <v>270</v>
      </c>
    </row>
    <row r="436" spans="1:5" ht="22.5">
      <c r="A436" s="26">
        <f t="shared" si="6"/>
        <v>434</v>
      </c>
      <c r="B436" s="6" t="str">
        <f>MID(C436,1,1)</f>
        <v>S</v>
      </c>
      <c r="C436" s="3" t="s">
        <v>1132</v>
      </c>
      <c r="D436" s="3" t="s">
        <v>1147</v>
      </c>
      <c r="E436" s="3" t="s">
        <v>329</v>
      </c>
    </row>
    <row r="437" spans="1:5" ht="22.5">
      <c r="A437" s="26">
        <f t="shared" si="6"/>
        <v>435</v>
      </c>
      <c r="B437" s="6" t="str">
        <f>MID(C437,1,1)</f>
        <v>S</v>
      </c>
      <c r="C437" s="3" t="s">
        <v>1219</v>
      </c>
      <c r="D437" s="3" t="s">
        <v>1207</v>
      </c>
      <c r="E437" s="3" t="s">
        <v>329</v>
      </c>
    </row>
    <row r="438" spans="1:5" ht="22.5">
      <c r="A438" s="26">
        <f t="shared" si="6"/>
        <v>436</v>
      </c>
      <c r="B438" s="6" t="str">
        <f>MID(C438,1,1)</f>
        <v>S</v>
      </c>
      <c r="C438" s="3" t="s">
        <v>209</v>
      </c>
      <c r="D438" s="3" t="s">
        <v>1316</v>
      </c>
      <c r="E438" s="3" t="s">
        <v>329</v>
      </c>
    </row>
    <row r="439" spans="1:5" ht="22.5">
      <c r="A439" s="26">
        <f t="shared" si="6"/>
        <v>437</v>
      </c>
      <c r="B439" s="6" t="str">
        <f>MID(C439,1,1)</f>
        <v>S</v>
      </c>
      <c r="C439" s="3" t="s">
        <v>209</v>
      </c>
      <c r="D439" s="3" t="s">
        <v>1317</v>
      </c>
      <c r="E439" s="3" t="s">
        <v>329</v>
      </c>
    </row>
    <row r="440" spans="1:5" ht="22.5">
      <c r="A440" s="26">
        <f t="shared" si="6"/>
        <v>438</v>
      </c>
      <c r="B440" s="6" t="str">
        <f>MID(C440,1,1)</f>
        <v>S</v>
      </c>
      <c r="C440" s="3" t="s">
        <v>209</v>
      </c>
      <c r="D440" s="3" t="s">
        <v>1318</v>
      </c>
      <c r="E440" s="3" t="s">
        <v>329</v>
      </c>
    </row>
    <row r="441" spans="1:5" ht="22.5">
      <c r="A441" s="26">
        <f t="shared" si="6"/>
        <v>439</v>
      </c>
      <c r="B441" s="6" t="str">
        <f>MID(C441,1,1)</f>
        <v>S</v>
      </c>
      <c r="C441" s="3" t="s">
        <v>209</v>
      </c>
      <c r="D441" s="3" t="s">
        <v>1319</v>
      </c>
      <c r="E441" s="3" t="s">
        <v>329</v>
      </c>
    </row>
    <row r="442" spans="1:5" ht="22.5">
      <c r="A442" s="26">
        <f t="shared" si="6"/>
        <v>440</v>
      </c>
      <c r="B442" s="6" t="str">
        <f>MID(C442,1,1)</f>
        <v>S</v>
      </c>
      <c r="C442" s="3" t="s">
        <v>209</v>
      </c>
      <c r="D442" s="3" t="s">
        <v>1320</v>
      </c>
      <c r="E442" s="3" t="s">
        <v>329</v>
      </c>
    </row>
    <row r="443" spans="1:5" ht="22.5">
      <c r="A443" s="26">
        <f t="shared" si="6"/>
        <v>441</v>
      </c>
      <c r="B443" s="6" t="str">
        <f>MID(C443,1,1)</f>
        <v>S</v>
      </c>
      <c r="C443" s="3" t="s">
        <v>209</v>
      </c>
      <c r="D443" s="3" t="s">
        <v>1321</v>
      </c>
      <c r="E443" s="3" t="s">
        <v>329</v>
      </c>
    </row>
    <row r="444" spans="1:5" ht="22.5">
      <c r="A444" s="26">
        <f t="shared" si="6"/>
        <v>442</v>
      </c>
      <c r="B444" s="6" t="str">
        <f>MID(C444,1,1)</f>
        <v>S</v>
      </c>
      <c r="C444" s="3" t="s">
        <v>1638</v>
      </c>
      <c r="D444" s="3" t="s">
        <v>1640</v>
      </c>
      <c r="E444" s="3" t="s">
        <v>329</v>
      </c>
    </row>
    <row r="445" spans="1:5" ht="22.5">
      <c r="A445" s="26">
        <f t="shared" si="6"/>
        <v>443</v>
      </c>
      <c r="B445" s="6" t="str">
        <f>MID(C445,1,1)</f>
        <v>S</v>
      </c>
      <c r="C445" s="3" t="s">
        <v>1357</v>
      </c>
      <c r="D445" s="3" t="s">
        <v>1370</v>
      </c>
      <c r="E445" s="3" t="s">
        <v>329</v>
      </c>
    </row>
    <row r="446" spans="1:5" ht="22.5">
      <c r="A446" s="26">
        <f t="shared" si="6"/>
        <v>444</v>
      </c>
      <c r="B446" s="6" t="str">
        <f>MID(C446,1,1)</f>
        <v>S</v>
      </c>
      <c r="C446" s="3" t="s">
        <v>738</v>
      </c>
      <c r="D446" s="3" t="s">
        <v>747</v>
      </c>
      <c r="E446" s="7" t="s">
        <v>329</v>
      </c>
    </row>
    <row r="447" spans="1:5" ht="22.5">
      <c r="A447" s="26">
        <f t="shared" si="6"/>
        <v>445</v>
      </c>
      <c r="B447" s="6" t="str">
        <f>MID(C447,1,1)</f>
        <v>S</v>
      </c>
      <c r="C447" s="3" t="s">
        <v>738</v>
      </c>
      <c r="D447" s="3" t="s">
        <v>1498</v>
      </c>
      <c r="E447" s="3" t="s">
        <v>329</v>
      </c>
    </row>
    <row r="448" spans="1:5" ht="22.5">
      <c r="A448" s="26">
        <f t="shared" si="6"/>
        <v>446</v>
      </c>
      <c r="B448" s="6" t="str">
        <f>MID(C448,1,1)</f>
        <v>S</v>
      </c>
      <c r="C448" s="76" t="s">
        <v>738</v>
      </c>
      <c r="D448" s="3" t="s">
        <v>1412</v>
      </c>
      <c r="E448" s="3" t="s">
        <v>329</v>
      </c>
    </row>
    <row r="449" spans="1:6" ht="22.5">
      <c r="A449" s="26">
        <f t="shared" si="6"/>
        <v>447</v>
      </c>
      <c r="B449" s="6" t="str">
        <f>MID(C449,1,1)</f>
        <v>S</v>
      </c>
      <c r="C449" s="3" t="s">
        <v>1403</v>
      </c>
      <c r="D449" s="3" t="s">
        <v>1413</v>
      </c>
      <c r="E449" s="3" t="s">
        <v>329</v>
      </c>
    </row>
    <row r="450" spans="1:6" ht="22.5">
      <c r="A450" s="26">
        <f t="shared" si="6"/>
        <v>448</v>
      </c>
      <c r="B450" s="6" t="str">
        <f>MID(C450,1,1)</f>
        <v>S</v>
      </c>
      <c r="C450" s="2" t="s">
        <v>306</v>
      </c>
      <c r="D450" s="2" t="s">
        <v>350</v>
      </c>
      <c r="E450" s="7" t="s">
        <v>270</v>
      </c>
    </row>
    <row r="451" spans="1:6" ht="22.5">
      <c r="A451" s="26">
        <f t="shared" si="6"/>
        <v>449</v>
      </c>
      <c r="B451" s="6" t="str">
        <f>MID(C451,1,1)</f>
        <v>S</v>
      </c>
      <c r="C451" s="80" t="s">
        <v>266</v>
      </c>
      <c r="D451" s="80" t="s">
        <v>298</v>
      </c>
      <c r="E451" t="s">
        <v>329</v>
      </c>
      <c r="F451" t="s">
        <v>1457</v>
      </c>
    </row>
    <row r="452" spans="1:6" ht="22.5">
      <c r="A452" s="26">
        <f t="shared" ref="A452:A515" si="7">A451+1</f>
        <v>450</v>
      </c>
      <c r="B452" s="6" t="str">
        <f>MID(C452,1,1)</f>
        <v>S</v>
      </c>
      <c r="C452" s="2" t="s">
        <v>890</v>
      </c>
      <c r="D452" s="2" t="s">
        <v>896</v>
      </c>
      <c r="E452" s="7" t="s">
        <v>329</v>
      </c>
    </row>
    <row r="453" spans="1:6" ht="22.5">
      <c r="A453" s="26">
        <f t="shared" si="7"/>
        <v>451</v>
      </c>
      <c r="B453" s="6" t="str">
        <f>MID(C453,1,1)</f>
        <v>S</v>
      </c>
      <c r="C453" s="3" t="s">
        <v>1359</v>
      </c>
      <c r="D453" s="3" t="s">
        <v>1371</v>
      </c>
      <c r="E453" s="3" t="s">
        <v>329</v>
      </c>
    </row>
    <row r="454" spans="1:6" ht="22.5">
      <c r="A454" s="26">
        <f t="shared" si="7"/>
        <v>452</v>
      </c>
      <c r="B454" s="6" t="str">
        <f>MID(C454,1,1)</f>
        <v>S</v>
      </c>
      <c r="C454" s="3" t="s">
        <v>1197</v>
      </c>
      <c r="D454" s="3" t="s">
        <v>1220</v>
      </c>
      <c r="E454" s="3" t="s">
        <v>329</v>
      </c>
    </row>
    <row r="455" spans="1:6" ht="22.5">
      <c r="A455" s="26">
        <f t="shared" si="7"/>
        <v>453</v>
      </c>
      <c r="B455" s="6" t="str">
        <f>MID(C455,1,1)</f>
        <v>S</v>
      </c>
      <c r="C455" s="3" t="s">
        <v>1197</v>
      </c>
      <c r="D455" s="3" t="s">
        <v>1208</v>
      </c>
      <c r="E455" s="3" t="s">
        <v>329</v>
      </c>
    </row>
    <row r="456" spans="1:6" ht="22.5">
      <c r="A456" s="26">
        <f t="shared" si="7"/>
        <v>454</v>
      </c>
      <c r="B456" s="6" t="str">
        <f>MID(C456,1,1)</f>
        <v>S</v>
      </c>
      <c r="C456" s="3" t="s">
        <v>1197</v>
      </c>
      <c r="D456" s="3" t="s">
        <v>1209</v>
      </c>
      <c r="E456" s="3" t="s">
        <v>329</v>
      </c>
    </row>
    <row r="457" spans="1:6" ht="22.5">
      <c r="A457" s="26">
        <f t="shared" si="7"/>
        <v>455</v>
      </c>
      <c r="B457" s="6" t="str">
        <f>MID(C457,1,1)</f>
        <v>S</v>
      </c>
      <c r="C457" s="3" t="s">
        <v>1197</v>
      </c>
      <c r="D457" s="3" t="s">
        <v>1222</v>
      </c>
      <c r="E457" s="3" t="s">
        <v>329</v>
      </c>
    </row>
    <row r="458" spans="1:6" ht="22.5">
      <c r="A458" s="26">
        <f t="shared" si="7"/>
        <v>456</v>
      </c>
      <c r="B458" s="6" t="str">
        <f>MID(C458,1,1)</f>
        <v>S</v>
      </c>
      <c r="C458" s="2" t="s">
        <v>283</v>
      </c>
      <c r="D458" s="2" t="s">
        <v>290</v>
      </c>
      <c r="E458" s="3" t="s">
        <v>329</v>
      </c>
    </row>
    <row r="459" spans="1:6" ht="22.5">
      <c r="A459" s="26">
        <f t="shared" si="7"/>
        <v>457</v>
      </c>
      <c r="B459" s="6" t="str">
        <f>MID(C459,1,1)</f>
        <v>S</v>
      </c>
      <c r="C459" s="3" t="s">
        <v>707</v>
      </c>
      <c r="D459" s="3" t="s">
        <v>712</v>
      </c>
      <c r="E459" s="7" t="s">
        <v>329</v>
      </c>
    </row>
    <row r="460" spans="1:6" ht="22.5">
      <c r="A460" s="26">
        <f t="shared" si="7"/>
        <v>458</v>
      </c>
      <c r="B460" s="6" t="str">
        <f>MID(C460,1,1)</f>
        <v>S</v>
      </c>
      <c r="C460" s="68" t="s">
        <v>707</v>
      </c>
      <c r="D460" s="68" t="s">
        <v>1337</v>
      </c>
      <c r="E460" s="68" t="s">
        <v>329</v>
      </c>
    </row>
    <row r="461" spans="1:6" ht="22.5">
      <c r="A461" s="26">
        <f t="shared" si="7"/>
        <v>459</v>
      </c>
      <c r="B461" s="6" t="str">
        <f>MID(C461,1,1)</f>
        <v>S</v>
      </c>
      <c r="C461" s="3" t="s">
        <v>1509</v>
      </c>
      <c r="D461" s="3" t="s">
        <v>1586</v>
      </c>
      <c r="E461" s="3" t="s">
        <v>1531</v>
      </c>
      <c r="F461" s="3"/>
    </row>
    <row r="462" spans="1:6" ht="22.5">
      <c r="A462" s="26">
        <f t="shared" si="7"/>
        <v>460</v>
      </c>
      <c r="B462" s="6" t="str">
        <f>MID(C462,1,1)</f>
        <v>S</v>
      </c>
      <c r="C462" s="3" t="s">
        <v>1509</v>
      </c>
      <c r="D462" s="3" t="s">
        <v>1516</v>
      </c>
      <c r="E462" s="3" t="s">
        <v>1531</v>
      </c>
      <c r="F462" s="3"/>
    </row>
    <row r="463" spans="1:6" ht="22.5">
      <c r="A463" s="26">
        <f t="shared" si="7"/>
        <v>461</v>
      </c>
      <c r="B463" s="6" t="str">
        <f>MID(C463,1,1)</f>
        <v>S</v>
      </c>
      <c r="C463" s="3" t="s">
        <v>1509</v>
      </c>
      <c r="D463" s="3" t="s">
        <v>1604</v>
      </c>
      <c r="E463" s="3" t="s">
        <v>329</v>
      </c>
      <c r="F463" s="3"/>
    </row>
    <row r="464" spans="1:6" ht="22.5">
      <c r="A464" s="26">
        <f t="shared" si="7"/>
        <v>462</v>
      </c>
      <c r="B464" s="6" t="str">
        <f>MID(C464,1,1)</f>
        <v>S</v>
      </c>
      <c r="C464" s="2" t="s">
        <v>616</v>
      </c>
      <c r="D464" s="2" t="s">
        <v>625</v>
      </c>
      <c r="E464" s="7" t="s">
        <v>270</v>
      </c>
      <c r="F464" s="3"/>
    </row>
    <row r="465" spans="1:6" ht="22.5">
      <c r="A465" s="26">
        <f t="shared" si="7"/>
        <v>463</v>
      </c>
      <c r="B465" s="6" t="str">
        <f>MID(C465,1,1)</f>
        <v>S</v>
      </c>
      <c r="C465" s="3" t="s">
        <v>776</v>
      </c>
      <c r="D465" s="3" t="s">
        <v>792</v>
      </c>
      <c r="E465" s="7" t="s">
        <v>329</v>
      </c>
      <c r="F465" s="3"/>
    </row>
    <row r="466" spans="1:6" ht="22.5">
      <c r="A466" s="26">
        <f t="shared" si="7"/>
        <v>464</v>
      </c>
      <c r="B466" s="6" t="str">
        <f>MID(C466,1,1)</f>
        <v>S</v>
      </c>
      <c r="C466" s="3" t="s">
        <v>1260</v>
      </c>
      <c r="D466" s="3" t="s">
        <v>1271</v>
      </c>
      <c r="E466" s="3" t="s">
        <v>329</v>
      </c>
      <c r="F466" s="3"/>
    </row>
    <row r="467" spans="1:6" ht="22.5">
      <c r="A467" s="26">
        <f t="shared" si="7"/>
        <v>465</v>
      </c>
      <c r="B467" s="6" t="str">
        <f>MID(C467,1,1)</f>
        <v>S</v>
      </c>
      <c r="C467" s="3" t="s">
        <v>1260</v>
      </c>
      <c r="D467" s="3" t="s">
        <v>1517</v>
      </c>
      <c r="E467" s="3" t="s">
        <v>1531</v>
      </c>
    </row>
    <row r="468" spans="1:6" ht="22.5">
      <c r="A468" s="26">
        <f t="shared" si="7"/>
        <v>466</v>
      </c>
      <c r="B468" s="6" t="s">
        <v>1441</v>
      </c>
      <c r="C468" s="3" t="s">
        <v>1260</v>
      </c>
      <c r="D468" s="3" t="s">
        <v>1502</v>
      </c>
      <c r="E468" s="3" t="s">
        <v>329</v>
      </c>
    </row>
    <row r="469" spans="1:6" ht="22.5">
      <c r="A469" s="26">
        <f t="shared" si="7"/>
        <v>467</v>
      </c>
      <c r="B469" s="6" t="str">
        <f>MID(C469,1,1)</f>
        <v>S</v>
      </c>
      <c r="C469" s="3" t="s">
        <v>1424</v>
      </c>
      <c r="D469" s="3" t="s">
        <v>1440</v>
      </c>
      <c r="E469" s="3" t="s">
        <v>329</v>
      </c>
    </row>
    <row r="470" spans="1:6" ht="22.5">
      <c r="A470" s="26">
        <f t="shared" si="7"/>
        <v>468</v>
      </c>
      <c r="B470" s="6" t="str">
        <f>MID(C470,1,1)</f>
        <v>S</v>
      </c>
      <c r="C470" s="2" t="s">
        <v>777</v>
      </c>
      <c r="D470" s="3" t="s">
        <v>793</v>
      </c>
      <c r="E470" s="7" t="s">
        <v>329</v>
      </c>
    </row>
    <row r="471" spans="1:6" ht="22.5">
      <c r="A471" s="26">
        <f t="shared" si="7"/>
        <v>469</v>
      </c>
      <c r="B471" s="6" t="str">
        <f>MID(C471,1,1)</f>
        <v>S</v>
      </c>
      <c r="C471" s="3" t="s">
        <v>2070</v>
      </c>
      <c r="D471" s="3" t="s">
        <v>2115</v>
      </c>
      <c r="E471" s="3" t="s">
        <v>329</v>
      </c>
    </row>
    <row r="472" spans="1:6" ht="22.5">
      <c r="A472" s="26">
        <f t="shared" si="7"/>
        <v>470</v>
      </c>
      <c r="B472" s="6" t="str">
        <f>MID(C472,1,1)</f>
        <v>S</v>
      </c>
      <c r="C472" s="3" t="s">
        <v>1717</v>
      </c>
      <c r="D472" s="3" t="s">
        <v>1718</v>
      </c>
      <c r="E472" s="3" t="s">
        <v>329</v>
      </c>
    </row>
    <row r="473" spans="1:6" ht="22.5">
      <c r="A473" s="26">
        <f t="shared" si="7"/>
        <v>471</v>
      </c>
      <c r="B473" s="6" t="str">
        <f>MID(C473,1,1)</f>
        <v>S</v>
      </c>
      <c r="C473" s="2" t="s">
        <v>238</v>
      </c>
      <c r="D473" s="2" t="s">
        <v>300</v>
      </c>
      <c r="E473" s="7" t="s">
        <v>329</v>
      </c>
    </row>
    <row r="474" spans="1:6" ht="22.5">
      <c r="A474" s="26">
        <f t="shared" si="7"/>
        <v>472</v>
      </c>
      <c r="B474" s="6" t="str">
        <f>MID(C474,1,1)</f>
        <v>S</v>
      </c>
      <c r="C474" s="3" t="s">
        <v>1230</v>
      </c>
      <c r="D474" s="3" t="s">
        <v>1243</v>
      </c>
      <c r="E474" s="3" t="s">
        <v>329</v>
      </c>
    </row>
    <row r="475" spans="1:6" ht="22.5">
      <c r="A475" s="26">
        <f t="shared" si="7"/>
        <v>473</v>
      </c>
      <c r="B475" s="6" t="str">
        <f>MID(C475,1,1)</f>
        <v>S</v>
      </c>
      <c r="C475" s="3" t="s">
        <v>1020</v>
      </c>
      <c r="D475" s="3" t="s">
        <v>1027</v>
      </c>
      <c r="E475" s="3" t="s">
        <v>329</v>
      </c>
    </row>
    <row r="476" spans="1:6" ht="22.5">
      <c r="A476" s="26">
        <f t="shared" si="7"/>
        <v>474</v>
      </c>
      <c r="B476" s="6" t="str">
        <f>MID(C476,1,1)</f>
        <v>T</v>
      </c>
      <c r="C476" s="3" t="s">
        <v>1159</v>
      </c>
      <c r="D476" s="3" t="s">
        <v>1170</v>
      </c>
      <c r="E476" s="3" t="s">
        <v>329</v>
      </c>
    </row>
    <row r="477" spans="1:6" ht="22.5">
      <c r="A477" s="26">
        <f t="shared" si="7"/>
        <v>475</v>
      </c>
      <c r="B477" s="6" t="str">
        <f>MID(C477,1,1)</f>
        <v>T</v>
      </c>
      <c r="C477" s="3" t="s">
        <v>1110</v>
      </c>
      <c r="D477" s="3" t="s">
        <v>1121</v>
      </c>
      <c r="E477" s="3" t="s">
        <v>329</v>
      </c>
    </row>
    <row r="478" spans="1:6" ht="22.5">
      <c r="A478" s="26">
        <f t="shared" si="7"/>
        <v>476</v>
      </c>
      <c r="B478" s="6" t="str">
        <f>MID(C478,1,1)</f>
        <v>T</v>
      </c>
      <c r="C478" s="3" t="s">
        <v>1284</v>
      </c>
      <c r="D478" s="3" t="s">
        <v>1323</v>
      </c>
      <c r="E478" s="3" t="s">
        <v>329</v>
      </c>
    </row>
    <row r="479" spans="1:6" ht="22.5">
      <c r="A479" s="26">
        <f t="shared" si="7"/>
        <v>477</v>
      </c>
      <c r="B479" s="6" t="str">
        <f>MID(C479,1,1)</f>
        <v>T</v>
      </c>
      <c r="C479" s="3" t="s">
        <v>1284</v>
      </c>
      <c r="D479" s="3" t="s">
        <v>1322</v>
      </c>
      <c r="E479" s="3" t="s">
        <v>329</v>
      </c>
    </row>
    <row r="480" spans="1:6" ht="22.5">
      <c r="A480" s="26">
        <f t="shared" si="7"/>
        <v>478</v>
      </c>
      <c r="B480" s="6" t="s">
        <v>1441</v>
      </c>
      <c r="C480" s="2" t="s">
        <v>798</v>
      </c>
      <c r="D480" s="3" t="s">
        <v>805</v>
      </c>
      <c r="E480" s="3" t="s">
        <v>329</v>
      </c>
    </row>
    <row r="481" spans="1:5" ht="22.5">
      <c r="A481" s="26">
        <f t="shared" si="7"/>
        <v>479</v>
      </c>
      <c r="B481" s="6" t="str">
        <f>MID(C481,1,1)</f>
        <v>T</v>
      </c>
      <c r="C481" s="2" t="s">
        <v>412</v>
      </c>
      <c r="D481" s="2" t="s">
        <v>421</v>
      </c>
      <c r="E481" s="3" t="s">
        <v>329</v>
      </c>
    </row>
    <row r="482" spans="1:5" ht="22.5">
      <c r="A482" s="26">
        <f t="shared" si="7"/>
        <v>480</v>
      </c>
      <c r="B482" s="6" t="str">
        <f>MID(C482,1,1)</f>
        <v>T</v>
      </c>
      <c r="C482" s="3" t="s">
        <v>1228</v>
      </c>
      <c r="D482" s="3" t="s">
        <v>1244</v>
      </c>
      <c r="E482" s="3" t="s">
        <v>329</v>
      </c>
    </row>
    <row r="483" spans="1:5" ht="22.5">
      <c r="A483" s="26">
        <f t="shared" si="7"/>
        <v>481</v>
      </c>
      <c r="B483" s="6" t="str">
        <f>MID(C483,1,1)</f>
        <v>T</v>
      </c>
      <c r="C483" s="3" t="s">
        <v>2133</v>
      </c>
      <c r="D483" s="3" t="s">
        <v>2134</v>
      </c>
      <c r="E483" s="3" t="s">
        <v>329</v>
      </c>
    </row>
    <row r="484" spans="1:5" ht="22.5">
      <c r="A484" s="26">
        <f t="shared" si="7"/>
        <v>482</v>
      </c>
      <c r="B484" s="6" t="str">
        <f>MID(C484,1,1)</f>
        <v>T</v>
      </c>
      <c r="C484" s="3" t="s">
        <v>1231</v>
      </c>
      <c r="D484" s="3" t="s">
        <v>1245</v>
      </c>
      <c r="E484" s="3" t="s">
        <v>329</v>
      </c>
    </row>
    <row r="485" spans="1:5" ht="22.5">
      <c r="A485" s="26">
        <f t="shared" si="7"/>
        <v>483</v>
      </c>
      <c r="B485" s="6" t="str">
        <f>MID(C485,1,1)</f>
        <v>T</v>
      </c>
      <c r="C485" s="3" t="s">
        <v>959</v>
      </c>
      <c r="D485" s="3" t="s">
        <v>996</v>
      </c>
      <c r="E485" s="3" t="s">
        <v>329</v>
      </c>
    </row>
    <row r="486" spans="1:5" ht="22.5">
      <c r="A486" s="26">
        <f t="shared" si="7"/>
        <v>484</v>
      </c>
      <c r="B486" s="6" t="str">
        <f>MID(C486,1,1)</f>
        <v>T</v>
      </c>
      <c r="C486" s="3" t="s">
        <v>1000</v>
      </c>
      <c r="D486" s="3" t="s">
        <v>1008</v>
      </c>
      <c r="E486" s="3" t="s">
        <v>329</v>
      </c>
    </row>
    <row r="487" spans="1:5" ht="22.5">
      <c r="A487" s="26">
        <f t="shared" si="7"/>
        <v>485</v>
      </c>
      <c r="B487" s="6" t="str">
        <f>MID(C487,1,1)</f>
        <v>T</v>
      </c>
      <c r="C487" s="2" t="s">
        <v>892</v>
      </c>
      <c r="D487" s="2" t="s">
        <v>897</v>
      </c>
      <c r="E487" s="3" t="s">
        <v>329</v>
      </c>
    </row>
    <row r="488" spans="1:5" ht="22.5">
      <c r="A488" s="26">
        <f t="shared" si="7"/>
        <v>486</v>
      </c>
      <c r="B488" s="6" t="str">
        <f>MID(C488,1,1)</f>
        <v>T</v>
      </c>
      <c r="C488" s="3" t="s">
        <v>1404</v>
      </c>
      <c r="D488" s="3" t="s">
        <v>1442</v>
      </c>
      <c r="E488" s="3" t="s">
        <v>329</v>
      </c>
    </row>
    <row r="489" spans="1:5" ht="22.5">
      <c r="A489" s="26">
        <f t="shared" si="7"/>
        <v>487</v>
      </c>
      <c r="B489" s="6" t="str">
        <f>MID(C489,1,1)</f>
        <v>T</v>
      </c>
      <c r="C489" s="3" t="s">
        <v>26</v>
      </c>
      <c r="D489" s="3" t="s">
        <v>767</v>
      </c>
      <c r="E489" s="3" t="s">
        <v>329</v>
      </c>
    </row>
    <row r="490" spans="1:5" ht="22.5">
      <c r="A490" s="26">
        <f t="shared" si="7"/>
        <v>488</v>
      </c>
      <c r="B490" s="6" t="str">
        <f>MID(C490,1,1)</f>
        <v>T</v>
      </c>
      <c r="C490" s="3" t="s">
        <v>26</v>
      </c>
      <c r="D490" s="3" t="s">
        <v>1246</v>
      </c>
      <c r="E490" s="3" t="s">
        <v>329</v>
      </c>
    </row>
    <row r="491" spans="1:5" ht="22.5">
      <c r="A491" s="26">
        <f t="shared" si="7"/>
        <v>489</v>
      </c>
      <c r="B491" s="6" t="str">
        <f>MID(C491,1,1)</f>
        <v>T</v>
      </c>
      <c r="C491" s="3" t="s">
        <v>1090</v>
      </c>
      <c r="D491" s="3" t="s">
        <v>1192</v>
      </c>
      <c r="E491" s="3" t="s">
        <v>329</v>
      </c>
    </row>
    <row r="492" spans="1:5" ht="22.5">
      <c r="A492" s="26">
        <f t="shared" si="7"/>
        <v>490</v>
      </c>
      <c r="B492" s="6" t="str">
        <f>MID(C492,1,1)</f>
        <v>T</v>
      </c>
      <c r="C492" s="3" t="s">
        <v>1090</v>
      </c>
      <c r="D492" s="3" t="s">
        <v>1171</v>
      </c>
      <c r="E492" s="3" t="s">
        <v>329</v>
      </c>
    </row>
    <row r="493" spans="1:5" ht="22.5">
      <c r="A493" s="26">
        <f t="shared" si="7"/>
        <v>491</v>
      </c>
      <c r="B493" s="6" t="str">
        <f>MID(C493,1,1)</f>
        <v>T</v>
      </c>
      <c r="C493" s="3" t="s">
        <v>1090</v>
      </c>
      <c r="D493" s="3" t="s">
        <v>1172</v>
      </c>
      <c r="E493" s="3" t="s">
        <v>329</v>
      </c>
    </row>
    <row r="494" spans="1:5" ht="22.5">
      <c r="A494" s="26">
        <f t="shared" si="7"/>
        <v>492</v>
      </c>
      <c r="B494" s="6" t="str">
        <f>MID(C494,1,1)</f>
        <v>T</v>
      </c>
      <c r="C494" s="3" t="s">
        <v>1090</v>
      </c>
      <c r="D494" s="3" t="s">
        <v>1235</v>
      </c>
      <c r="E494" s="3" t="s">
        <v>329</v>
      </c>
    </row>
    <row r="495" spans="1:5" ht="22.5">
      <c r="A495" s="26">
        <f t="shared" si="7"/>
        <v>493</v>
      </c>
      <c r="B495" s="6" t="str">
        <f>MID(C495,1,1)</f>
        <v>T</v>
      </c>
      <c r="C495" s="3" t="s">
        <v>1090</v>
      </c>
      <c r="D495" s="3" t="s">
        <v>1233</v>
      </c>
      <c r="E495" s="3" t="s">
        <v>329</v>
      </c>
    </row>
    <row r="496" spans="1:5" ht="22.5">
      <c r="A496" s="26">
        <f t="shared" si="7"/>
        <v>494</v>
      </c>
      <c r="B496" s="6" t="str">
        <f>MID(C496,1,1)</f>
        <v>T</v>
      </c>
      <c r="C496" s="3" t="s">
        <v>1090</v>
      </c>
      <c r="D496" s="3" t="s">
        <v>1272</v>
      </c>
      <c r="E496" s="3" t="s">
        <v>329</v>
      </c>
    </row>
    <row r="497" spans="1:5" ht="22.5">
      <c r="A497" s="26">
        <f t="shared" si="7"/>
        <v>495</v>
      </c>
      <c r="B497" s="6" t="str">
        <f>MID(C497,1,1)</f>
        <v>T</v>
      </c>
      <c r="C497" s="3" t="s">
        <v>1090</v>
      </c>
      <c r="D497" s="3" t="s">
        <v>1324</v>
      </c>
      <c r="E497" s="3" t="s">
        <v>329</v>
      </c>
    </row>
    <row r="498" spans="1:5" ht="22.5">
      <c r="A498" s="26">
        <f t="shared" si="7"/>
        <v>496</v>
      </c>
      <c r="B498" s="6" t="str">
        <f>MID(C498,1,1)</f>
        <v>T</v>
      </c>
      <c r="C498" s="3" t="s">
        <v>1090</v>
      </c>
      <c r="D498" s="3" t="s">
        <v>1095</v>
      </c>
      <c r="E498" s="3" t="s">
        <v>329</v>
      </c>
    </row>
    <row r="499" spans="1:5" ht="22.5">
      <c r="A499" s="26">
        <f t="shared" si="7"/>
        <v>497</v>
      </c>
      <c r="B499" s="6" t="str">
        <f>MID(C499,1,1)</f>
        <v>T</v>
      </c>
      <c r="C499" s="3" t="s">
        <v>1426</v>
      </c>
      <c r="D499" s="3" t="s">
        <v>1443</v>
      </c>
      <c r="E499" s="3" t="s">
        <v>329</v>
      </c>
    </row>
    <row r="500" spans="1:5" ht="22.5">
      <c r="A500" s="26">
        <f t="shared" si="7"/>
        <v>498</v>
      </c>
      <c r="B500" s="6" t="str">
        <f>MID(C500,1,1)</f>
        <v>T</v>
      </c>
      <c r="C500" s="3" t="s">
        <v>596</v>
      </c>
      <c r="D500" s="3" t="s">
        <v>603</v>
      </c>
      <c r="E500" s="7" t="s">
        <v>329</v>
      </c>
    </row>
    <row r="501" spans="1:5" ht="22.5">
      <c r="A501" s="26">
        <f t="shared" si="7"/>
        <v>499</v>
      </c>
      <c r="B501" s="6" t="str">
        <f>MID(C501,1,1)</f>
        <v>T</v>
      </c>
      <c r="C501" s="3" t="s">
        <v>596</v>
      </c>
      <c r="D501" s="3" t="s">
        <v>604</v>
      </c>
      <c r="E501" s="7" t="s">
        <v>329</v>
      </c>
    </row>
    <row r="502" spans="1:5" ht="22.5">
      <c r="A502" s="26">
        <f t="shared" si="7"/>
        <v>500</v>
      </c>
      <c r="B502" s="6" t="str">
        <f>MID(C502,1,1)</f>
        <v>T</v>
      </c>
      <c r="C502" s="3" t="s">
        <v>596</v>
      </c>
      <c r="D502" s="3" t="s">
        <v>605</v>
      </c>
      <c r="E502" s="3" t="s">
        <v>329</v>
      </c>
    </row>
    <row r="503" spans="1:5" ht="22.5">
      <c r="A503" s="26">
        <f t="shared" si="7"/>
        <v>501</v>
      </c>
      <c r="B503" s="6" t="str">
        <f>MID(C503,1,1)</f>
        <v>T</v>
      </c>
      <c r="C503" s="3" t="s">
        <v>596</v>
      </c>
      <c r="D503" s="3" t="s">
        <v>606</v>
      </c>
      <c r="E503" s="7" t="s">
        <v>329</v>
      </c>
    </row>
    <row r="504" spans="1:5" ht="22.5">
      <c r="A504" s="26">
        <f t="shared" si="7"/>
        <v>502</v>
      </c>
      <c r="B504" s="6" t="str">
        <f>MID(C504,1,1)</f>
        <v>T</v>
      </c>
      <c r="C504" s="2" t="s">
        <v>596</v>
      </c>
      <c r="D504" s="2" t="s">
        <v>626</v>
      </c>
      <c r="E504" s="3" t="s">
        <v>329</v>
      </c>
    </row>
    <row r="505" spans="1:5" ht="22.5">
      <c r="A505" s="26">
        <f t="shared" si="7"/>
        <v>503</v>
      </c>
      <c r="B505" s="6" t="str">
        <f>MID(C505,1,1)</f>
        <v>T</v>
      </c>
      <c r="C505" s="2" t="s">
        <v>596</v>
      </c>
      <c r="D505" s="2" t="s">
        <v>627</v>
      </c>
      <c r="E505" s="3" t="s">
        <v>329</v>
      </c>
    </row>
    <row r="506" spans="1:5" ht="22.5">
      <c r="A506" s="26">
        <f t="shared" si="7"/>
        <v>504</v>
      </c>
      <c r="B506" s="6" t="str">
        <f>MID(C506,1,1)</f>
        <v>T</v>
      </c>
      <c r="C506" s="3" t="s">
        <v>1406</v>
      </c>
      <c r="D506" s="3" t="s">
        <v>1414</v>
      </c>
      <c r="E506" s="3" t="s">
        <v>329</v>
      </c>
    </row>
    <row r="507" spans="1:5" ht="22.5">
      <c r="A507" s="26">
        <f t="shared" si="7"/>
        <v>505</v>
      </c>
      <c r="B507" s="6" t="str">
        <f>MID(C507,1,1)</f>
        <v>T</v>
      </c>
      <c r="C507" s="3" t="s">
        <v>950</v>
      </c>
      <c r="D507" s="3" t="s">
        <v>970</v>
      </c>
      <c r="E507" s="7" t="s">
        <v>329</v>
      </c>
    </row>
    <row r="508" spans="1:5" ht="22.5">
      <c r="A508" s="26">
        <f t="shared" si="7"/>
        <v>506</v>
      </c>
      <c r="B508" s="6" t="str">
        <f>MID(C508,1,1)</f>
        <v>T</v>
      </c>
      <c r="C508" s="2" t="s">
        <v>414</v>
      </c>
      <c r="D508" s="2" t="s">
        <v>422</v>
      </c>
      <c r="E508" s="7" t="s">
        <v>329</v>
      </c>
    </row>
    <row r="509" spans="1:5" ht="22.5">
      <c r="A509" s="26">
        <f t="shared" si="7"/>
        <v>507</v>
      </c>
      <c r="B509" s="6" t="str">
        <f>MID(C509,1,1)</f>
        <v>T</v>
      </c>
      <c r="C509" s="3" t="s">
        <v>1326</v>
      </c>
      <c r="D509" s="3" t="s">
        <v>1338</v>
      </c>
      <c r="E509" s="3" t="s">
        <v>329</v>
      </c>
    </row>
    <row r="510" spans="1:5" ht="22.5">
      <c r="A510" s="26">
        <f t="shared" si="7"/>
        <v>508</v>
      </c>
      <c r="B510" s="6" t="str">
        <f>MID(C510,1,1)</f>
        <v>T</v>
      </c>
      <c r="C510" s="3" t="s">
        <v>704</v>
      </c>
      <c r="D510" s="3" t="s">
        <v>713</v>
      </c>
      <c r="E510" s="3" t="s">
        <v>329</v>
      </c>
    </row>
    <row r="511" spans="1:5" ht="22.5">
      <c r="A511" s="26">
        <f t="shared" si="7"/>
        <v>509</v>
      </c>
      <c r="B511" s="6" t="str">
        <f>MID(C511,1,1)</f>
        <v>T</v>
      </c>
      <c r="C511" s="3" t="s">
        <v>29</v>
      </c>
      <c r="D511" s="3" t="s">
        <v>809</v>
      </c>
      <c r="E511" s="3" t="s">
        <v>329</v>
      </c>
    </row>
    <row r="512" spans="1:5" ht="22.5">
      <c r="A512" s="26">
        <f t="shared" si="7"/>
        <v>510</v>
      </c>
      <c r="B512" s="6" t="str">
        <f>MID(C512,1,1)</f>
        <v>U</v>
      </c>
      <c r="C512" s="2" t="s">
        <v>462</v>
      </c>
      <c r="D512" s="2" t="s">
        <v>472</v>
      </c>
      <c r="E512" s="3" t="s">
        <v>329</v>
      </c>
    </row>
    <row r="513" spans="1:5" ht="22.5">
      <c r="A513" s="26">
        <f t="shared" si="7"/>
        <v>511</v>
      </c>
      <c r="B513" s="6" t="str">
        <f>MID(C513,1,1)</f>
        <v>V</v>
      </c>
      <c r="C513" s="2" t="s">
        <v>569</v>
      </c>
      <c r="D513" s="3" t="s">
        <v>574</v>
      </c>
      <c r="E513" s="3" t="s">
        <v>329</v>
      </c>
    </row>
    <row r="514" spans="1:5" ht="22.5">
      <c r="A514" s="26">
        <f t="shared" si="7"/>
        <v>512</v>
      </c>
      <c r="B514" s="6" t="str">
        <f>MID(C514,1,1)</f>
        <v>V</v>
      </c>
      <c r="C514" s="3" t="s">
        <v>929</v>
      </c>
      <c r="D514" s="3" t="s">
        <v>937</v>
      </c>
      <c r="E514" s="3" t="s">
        <v>329</v>
      </c>
    </row>
    <row r="515" spans="1:5" ht="22.5">
      <c r="A515" s="26">
        <f t="shared" si="7"/>
        <v>513</v>
      </c>
      <c r="B515" s="6" t="str">
        <f>MID(C515,1,1)</f>
        <v>V</v>
      </c>
      <c r="C515" s="3" t="s">
        <v>1354</v>
      </c>
      <c r="D515" s="3" t="s">
        <v>1372</v>
      </c>
      <c r="E515" s="3" t="s">
        <v>329</v>
      </c>
    </row>
    <row r="516" spans="1:5" ht="22.5">
      <c r="A516" s="26">
        <f t="shared" ref="A516:A550" si="8">A515+1</f>
        <v>514</v>
      </c>
      <c r="B516" s="6" t="str">
        <f>MID(C516,1,1)</f>
        <v>V</v>
      </c>
      <c r="C516" s="3" t="s">
        <v>1354</v>
      </c>
      <c r="D516" s="3" t="s">
        <v>1415</v>
      </c>
      <c r="E516" s="3" t="s">
        <v>329</v>
      </c>
    </row>
    <row r="517" spans="1:5" ht="22.5">
      <c r="A517" s="26">
        <f t="shared" si="8"/>
        <v>515</v>
      </c>
      <c r="B517" s="6" t="str">
        <f>MID(C517,1,1)</f>
        <v>V</v>
      </c>
      <c r="C517" s="3" t="s">
        <v>1630</v>
      </c>
      <c r="D517" s="3" t="s">
        <v>1632</v>
      </c>
      <c r="E517" s="3" t="s">
        <v>1456</v>
      </c>
    </row>
    <row r="518" spans="1:5" ht="22.5">
      <c r="A518" s="26">
        <f t="shared" si="8"/>
        <v>516</v>
      </c>
      <c r="B518" s="6" t="str">
        <f>MID(C518,1,1)</f>
        <v>V</v>
      </c>
      <c r="C518" s="3" t="s">
        <v>838</v>
      </c>
      <c r="D518" s="3" t="s">
        <v>847</v>
      </c>
      <c r="E518" s="3" t="s">
        <v>329</v>
      </c>
    </row>
    <row r="519" spans="1:5" ht="22.5">
      <c r="A519" s="26">
        <f t="shared" si="8"/>
        <v>517</v>
      </c>
      <c r="B519" s="6" t="str">
        <f>MID(C519,1,1)</f>
        <v>V</v>
      </c>
      <c r="C519" s="3" t="s">
        <v>775</v>
      </c>
      <c r="D519" s="3" t="s">
        <v>794</v>
      </c>
      <c r="E519" s="3" t="s">
        <v>329</v>
      </c>
    </row>
    <row r="520" spans="1:5" ht="22.5">
      <c r="A520" s="26">
        <f t="shared" si="8"/>
        <v>518</v>
      </c>
      <c r="B520" s="6" t="str">
        <f>MID(C520,1,1)</f>
        <v>V</v>
      </c>
      <c r="C520" s="3" t="s">
        <v>949</v>
      </c>
      <c r="D520" s="3" t="s">
        <v>971</v>
      </c>
      <c r="E520" s="3" t="s">
        <v>329</v>
      </c>
    </row>
    <row r="521" spans="1:5" ht="22.5">
      <c r="A521" s="26">
        <f t="shared" si="8"/>
        <v>519</v>
      </c>
      <c r="B521" s="6" t="str">
        <f>MID(C521,1,1)</f>
        <v>V</v>
      </c>
      <c r="C521" s="3" t="s">
        <v>1060</v>
      </c>
      <c r="D521" s="3" t="s">
        <v>1082</v>
      </c>
      <c r="E521" s="3" t="s">
        <v>329</v>
      </c>
    </row>
    <row r="522" spans="1:5" ht="22.5">
      <c r="A522" s="26">
        <f t="shared" si="8"/>
        <v>520</v>
      </c>
      <c r="B522" s="6" t="str">
        <f>MID(C522,1,1)</f>
        <v>V</v>
      </c>
      <c r="C522" s="3" t="s">
        <v>1060</v>
      </c>
      <c r="D522" s="3" t="s">
        <v>1083</v>
      </c>
      <c r="E522" s="3" t="s">
        <v>329</v>
      </c>
    </row>
    <row r="523" spans="1:5" ht="22.5">
      <c r="A523" s="26">
        <f t="shared" si="8"/>
        <v>521</v>
      </c>
      <c r="B523" s="6" t="str">
        <f>MID(C523,1,1)</f>
        <v>V</v>
      </c>
      <c r="C523" s="3" t="s">
        <v>1060</v>
      </c>
      <c r="D523" s="3" t="s">
        <v>1084</v>
      </c>
      <c r="E523" s="3" t="s">
        <v>329</v>
      </c>
    </row>
    <row r="524" spans="1:5" ht="22.5">
      <c r="A524" s="26">
        <f t="shared" si="8"/>
        <v>522</v>
      </c>
      <c r="B524" s="6" t="str">
        <f>MID(C524,1,1)</f>
        <v>V</v>
      </c>
      <c r="C524" s="3" t="s">
        <v>2072</v>
      </c>
      <c r="D524" s="3" t="s">
        <v>2116</v>
      </c>
      <c r="E524" s="3" t="s">
        <v>329</v>
      </c>
    </row>
    <row r="525" spans="1:5" ht="22.5">
      <c r="A525" s="26">
        <f t="shared" si="8"/>
        <v>523</v>
      </c>
      <c r="B525" s="6" t="str">
        <f>MID(C525,1,1)</f>
        <v>V</v>
      </c>
      <c r="C525" s="3" t="s">
        <v>1576</v>
      </c>
      <c r="D525" s="3" t="s">
        <v>1579</v>
      </c>
      <c r="E525" s="3" t="s">
        <v>329</v>
      </c>
    </row>
    <row r="526" spans="1:5" ht="22.5">
      <c r="A526" s="26">
        <f t="shared" si="8"/>
        <v>524</v>
      </c>
      <c r="B526" s="6" t="str">
        <f>MID(C526,1,1)</f>
        <v>V</v>
      </c>
      <c r="C526" s="3" t="s">
        <v>1002</v>
      </c>
      <c r="D526" s="3" t="s">
        <v>1009</v>
      </c>
      <c r="E526" s="3" t="s">
        <v>329</v>
      </c>
    </row>
    <row r="527" spans="1:5" ht="22.5">
      <c r="A527" s="26">
        <f t="shared" si="8"/>
        <v>525</v>
      </c>
      <c r="B527" s="6" t="str">
        <f>MID(C527,1,1)</f>
        <v>V</v>
      </c>
      <c r="C527" s="3" t="s">
        <v>510</v>
      </c>
      <c r="D527" s="3" t="s">
        <v>521</v>
      </c>
      <c r="E527" s="3" t="s">
        <v>329</v>
      </c>
    </row>
    <row r="528" spans="1:5" ht="22.5">
      <c r="A528" s="26">
        <f t="shared" si="8"/>
        <v>526</v>
      </c>
      <c r="B528" s="6" t="str">
        <f>MID(C528,1,1)</f>
        <v>V</v>
      </c>
      <c r="C528" s="3" t="s">
        <v>1703</v>
      </c>
      <c r="D528" s="3" t="s">
        <v>1704</v>
      </c>
      <c r="E528" s="3" t="s">
        <v>329</v>
      </c>
    </row>
    <row r="529" spans="1:5" ht="22.5">
      <c r="A529" s="26">
        <f t="shared" si="8"/>
        <v>527</v>
      </c>
      <c r="B529" s="6" t="str">
        <f>MID(C529,1,1)</f>
        <v>V</v>
      </c>
      <c r="C529" s="3" t="s">
        <v>739</v>
      </c>
      <c r="D529" s="3" t="s">
        <v>748</v>
      </c>
      <c r="E529" s="3" t="s">
        <v>329</v>
      </c>
    </row>
    <row r="530" spans="1:5" ht="22.5">
      <c r="A530" s="26">
        <f t="shared" si="8"/>
        <v>528</v>
      </c>
      <c r="B530" s="6" t="str">
        <f>MID(C530,1,1)</f>
        <v>V</v>
      </c>
      <c r="C530" s="3" t="s">
        <v>1328</v>
      </c>
      <c r="D530" s="3" t="s">
        <v>1339</v>
      </c>
      <c r="E530" s="3" t="s">
        <v>329</v>
      </c>
    </row>
    <row r="531" spans="1:5" ht="22.5">
      <c r="A531" s="26">
        <f t="shared" si="8"/>
        <v>529</v>
      </c>
      <c r="B531" s="6" t="str">
        <f>MID(C531,1,1)</f>
        <v>V</v>
      </c>
      <c r="C531" s="3" t="s">
        <v>2161</v>
      </c>
      <c r="D531" s="3" t="s">
        <v>2162</v>
      </c>
      <c r="E531" s="3" t="s">
        <v>329</v>
      </c>
    </row>
    <row r="532" spans="1:5" ht="22.5">
      <c r="A532" s="26">
        <f t="shared" si="8"/>
        <v>530</v>
      </c>
      <c r="B532" s="6" t="str">
        <f>MID(C532,1,1)</f>
        <v>W</v>
      </c>
      <c r="C532" s="3" t="s">
        <v>734</v>
      </c>
      <c r="D532" s="3" t="s">
        <v>735</v>
      </c>
      <c r="E532" s="3" t="s">
        <v>329</v>
      </c>
    </row>
    <row r="533" spans="1:5" ht="22.5">
      <c r="A533" s="26">
        <f t="shared" si="8"/>
        <v>531</v>
      </c>
      <c r="B533" s="6" t="str">
        <f>MID(C533,1,1)</f>
        <v>W</v>
      </c>
      <c r="C533" s="3" t="s">
        <v>2189</v>
      </c>
      <c r="D533" s="3" t="s">
        <v>2190</v>
      </c>
      <c r="E533" s="3" t="s">
        <v>329</v>
      </c>
    </row>
    <row r="534" spans="1:5" ht="22.5">
      <c r="A534" s="26">
        <f t="shared" si="8"/>
        <v>532</v>
      </c>
      <c r="B534" s="6" t="str">
        <f>MID(C534,1,1)</f>
        <v>W</v>
      </c>
      <c r="C534" s="3" t="s">
        <v>541</v>
      </c>
      <c r="D534" s="3" t="s">
        <v>542</v>
      </c>
      <c r="E534" s="3" t="s">
        <v>329</v>
      </c>
    </row>
    <row r="535" spans="1:5" ht="22.5">
      <c r="A535" s="26">
        <f t="shared" si="8"/>
        <v>533</v>
      </c>
      <c r="B535" s="6" t="str">
        <f>MID(C535,1,1)</f>
        <v>W</v>
      </c>
      <c r="C535" s="3" t="s">
        <v>541</v>
      </c>
      <c r="D535" s="3" t="s">
        <v>1028</v>
      </c>
      <c r="E535" s="3" t="s">
        <v>329</v>
      </c>
    </row>
    <row r="536" spans="1:5" ht="22.5">
      <c r="A536" s="26">
        <f t="shared" si="8"/>
        <v>534</v>
      </c>
      <c r="B536" s="6" t="str">
        <f>MID(C536,1,1)</f>
        <v>W</v>
      </c>
      <c r="C536" s="3" t="s">
        <v>541</v>
      </c>
      <c r="D536" s="3" t="s">
        <v>1048</v>
      </c>
      <c r="E536" s="3" t="s">
        <v>329</v>
      </c>
    </row>
    <row r="537" spans="1:5" ht="22.5">
      <c r="A537" s="26">
        <f t="shared" si="8"/>
        <v>535</v>
      </c>
      <c r="B537" s="6" t="str">
        <f>MID(C537,1,1)</f>
        <v>W</v>
      </c>
      <c r="C537" s="3" t="s">
        <v>541</v>
      </c>
      <c r="D537" s="3" t="s">
        <v>1085</v>
      </c>
      <c r="E537" s="3" t="s">
        <v>329</v>
      </c>
    </row>
    <row r="538" spans="1:5" ht="22.5">
      <c r="A538" s="26">
        <f t="shared" si="8"/>
        <v>536</v>
      </c>
      <c r="B538" s="6" t="str">
        <f>MID(C538,1,1)</f>
        <v>W</v>
      </c>
      <c r="C538" s="3" t="s">
        <v>637</v>
      </c>
      <c r="D538" s="3" t="s">
        <v>652</v>
      </c>
      <c r="E538" s="3" t="s">
        <v>329</v>
      </c>
    </row>
    <row r="539" spans="1:5" ht="22.5">
      <c r="A539" s="26">
        <f t="shared" si="8"/>
        <v>537</v>
      </c>
      <c r="B539" s="6" t="str">
        <f>MID(C539,1,1)</f>
        <v>W</v>
      </c>
      <c r="C539" s="3" t="s">
        <v>639</v>
      </c>
      <c r="D539" s="3" t="s">
        <v>653</v>
      </c>
      <c r="E539" s="3" t="s">
        <v>329</v>
      </c>
    </row>
    <row r="540" spans="1:5" ht="22.5">
      <c r="A540" s="26">
        <f t="shared" si="8"/>
        <v>538</v>
      </c>
      <c r="B540" s="6" t="str">
        <f>MID(C540,1,1)</f>
        <v>W</v>
      </c>
      <c r="C540" s="3" t="s">
        <v>225</v>
      </c>
      <c r="D540" s="3" t="s">
        <v>1049</v>
      </c>
      <c r="E540" s="3" t="s">
        <v>329</v>
      </c>
    </row>
    <row r="541" spans="1:5" ht="22.5">
      <c r="A541" s="26">
        <f t="shared" si="8"/>
        <v>539</v>
      </c>
      <c r="B541" s="6" t="str">
        <f>MID(C541,1,1)</f>
        <v>W</v>
      </c>
      <c r="C541" s="3" t="s">
        <v>416</v>
      </c>
      <c r="D541" s="3" t="s">
        <v>423</v>
      </c>
      <c r="E541" s="3" t="s">
        <v>329</v>
      </c>
    </row>
    <row r="542" spans="1:5" ht="22.5">
      <c r="A542" s="26">
        <f t="shared" si="8"/>
        <v>540</v>
      </c>
      <c r="B542" s="6" t="str">
        <f>MID(C542,1,1)</f>
        <v>W</v>
      </c>
      <c r="C542" s="3" t="s">
        <v>997</v>
      </c>
      <c r="D542" s="3" t="s">
        <v>1173</v>
      </c>
      <c r="E542" s="3" t="s">
        <v>329</v>
      </c>
    </row>
    <row r="543" spans="1:5" ht="22.5">
      <c r="A543" s="26">
        <f t="shared" si="8"/>
        <v>541</v>
      </c>
      <c r="B543" s="6" t="str">
        <f>MID(C543,1,1)</f>
        <v>W</v>
      </c>
      <c r="C543" s="3" t="s">
        <v>997</v>
      </c>
      <c r="D543" s="3" t="s">
        <v>1010</v>
      </c>
      <c r="E543" s="3" t="s">
        <v>329</v>
      </c>
    </row>
    <row r="544" spans="1:5" ht="22.5">
      <c r="A544" s="26">
        <f t="shared" si="8"/>
        <v>542</v>
      </c>
      <c r="B544" s="6" t="str">
        <f>MID(C544,1,1)</f>
        <v>W</v>
      </c>
      <c r="C544" s="3" t="s">
        <v>955</v>
      </c>
      <c r="D544" s="3" t="s">
        <v>972</v>
      </c>
      <c r="E544" s="3" t="s">
        <v>329</v>
      </c>
    </row>
    <row r="545" spans="1:5" ht="22.5">
      <c r="A545" s="26">
        <f t="shared" si="8"/>
        <v>543</v>
      </c>
      <c r="B545" s="6" t="str">
        <f>MID(C545,1,1)</f>
        <v>W</v>
      </c>
      <c r="C545" s="3" t="s">
        <v>432</v>
      </c>
      <c r="D545" s="3" t="s">
        <v>434</v>
      </c>
      <c r="E545" s="3" t="s">
        <v>329</v>
      </c>
    </row>
    <row r="546" spans="1:5" ht="22.5">
      <c r="A546" s="26">
        <f t="shared" si="8"/>
        <v>544</v>
      </c>
      <c r="B546" s="6" t="str">
        <f>MID(C546,1,1)</f>
        <v>W</v>
      </c>
      <c r="C546" s="3" t="s">
        <v>432</v>
      </c>
      <c r="D546" s="3" t="s">
        <v>531</v>
      </c>
      <c r="E546" s="3" t="s">
        <v>329</v>
      </c>
    </row>
    <row r="547" spans="1:5" ht="22.5">
      <c r="A547" s="26">
        <f t="shared" si="8"/>
        <v>545</v>
      </c>
      <c r="B547" s="6" t="str">
        <f>MID(C547,1,1)</f>
        <v>Y</v>
      </c>
      <c r="C547" s="3" t="s">
        <v>740</v>
      </c>
      <c r="D547" s="3" t="s">
        <v>749</v>
      </c>
      <c r="E547" s="3" t="s">
        <v>329</v>
      </c>
    </row>
    <row r="548" spans="1:5" ht="22.5">
      <c r="A548" s="26">
        <f t="shared" si="8"/>
        <v>546</v>
      </c>
      <c r="B548" s="6" t="str">
        <f>MID(C548,1,1)</f>
        <v>Z</v>
      </c>
      <c r="C548" s="3" t="s">
        <v>1224</v>
      </c>
      <c r="D548" s="3" t="s">
        <v>1225</v>
      </c>
      <c r="E548" s="3" t="s">
        <v>329</v>
      </c>
    </row>
    <row r="549" spans="1:5" ht="22.5">
      <c r="A549" s="26">
        <f t="shared" si="8"/>
        <v>547</v>
      </c>
      <c r="B549" s="6" t="str">
        <f>MID(C549,1,1)</f>
        <v>Z</v>
      </c>
      <c r="C549" s="3" t="s">
        <v>822</v>
      </c>
      <c r="D549" s="3" t="s">
        <v>1518</v>
      </c>
      <c r="E549" s="3" t="s">
        <v>329</v>
      </c>
    </row>
    <row r="550" spans="1:5" ht="22.5">
      <c r="A550" s="26">
        <f t="shared" si="8"/>
        <v>548</v>
      </c>
      <c r="B550" s="6" t="str">
        <f>MID(C550,1,1)</f>
        <v>Z</v>
      </c>
      <c r="C550" s="3" t="s">
        <v>822</v>
      </c>
      <c r="D550" s="3" t="s">
        <v>830</v>
      </c>
      <c r="E550" s="3" t="s">
        <v>329</v>
      </c>
    </row>
  </sheetData>
  <autoFilter ref="A3:E550" xr:uid="{3240BDCF-0B61-4027-9079-FE2BC6D1EA8A}"/>
  <sortState xmlns:xlrd2="http://schemas.microsoft.com/office/spreadsheetml/2017/richdata2" ref="A3:E550">
    <sortCondition ref="C3:C550"/>
    <sortCondition ref="D3:D550"/>
    <sortCondition ref="E3:E550"/>
  </sortState>
  <mergeCells count="1">
    <mergeCell ref="C1:D1"/>
  </mergeCells>
  <dataValidations count="1">
    <dataValidation allowBlank="1" showInputMessage="1" showErrorMessage="1" error="non in elenco" prompt="elenco" sqref="C14 C47 H33:H34 C22 C35 C27 C33 C40 C91 C94 C116:C125 C105 C156:D156 C5 C18 D370 C371:D371 D305 C75:D75 D182 D383 C45 C302" xr:uid="{00000000-0002-0000-0100-000000000000}"/>
  </dataValidations>
  <pageMargins left="0.7" right="0.7" top="0.75" bottom="0.75" header="0.3" footer="0.3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1"/>
  <sheetViews>
    <sheetView topLeftCell="A678" workbookViewId="0">
      <selection activeCell="E61" sqref="E61:F691"/>
    </sheetView>
  </sheetViews>
  <sheetFormatPr defaultColWidth="9.28515625" defaultRowHeight="15"/>
  <cols>
    <col min="1" max="1" width="7.5703125" style="1" bestFit="1" customWidth="1"/>
    <col min="2" max="2" width="3.42578125" style="1" bestFit="1" customWidth="1"/>
    <col min="3" max="3" width="32" style="1" customWidth="1"/>
    <col min="4" max="4" width="60.140625" style="1" customWidth="1"/>
    <col min="5" max="6" width="9.28515625" style="1"/>
    <col min="7" max="7" width="19.5703125" style="1" bestFit="1" customWidth="1"/>
    <col min="8" max="8" width="41.7109375" style="1" bestFit="1" customWidth="1"/>
    <col min="9" max="16384" width="9.28515625" style="1"/>
  </cols>
  <sheetData>
    <row r="1" spans="1:6" customFormat="1" ht="27.75" customHeight="1" thickBot="1">
      <c r="A1" s="134">
        <f>COUNTA(D3:D859)</f>
        <v>689</v>
      </c>
      <c r="B1" s="28"/>
      <c r="C1" s="138" t="s">
        <v>441</v>
      </c>
      <c r="D1" s="138"/>
      <c r="E1" s="29"/>
    </row>
    <row r="2" spans="1:6" ht="22.5">
      <c r="A2" s="13">
        <v>0</v>
      </c>
      <c r="B2" s="13"/>
      <c r="C2" s="35" t="s">
        <v>1</v>
      </c>
      <c r="D2" s="35" t="s">
        <v>2</v>
      </c>
      <c r="E2" s="37" t="s">
        <v>3</v>
      </c>
    </row>
    <row r="3" spans="1:6" ht="22.5">
      <c r="A3" s="14">
        <f>A2+1</f>
        <v>1</v>
      </c>
      <c r="B3" s="40" t="str">
        <f>MID(C3,1,1)</f>
        <v>A</v>
      </c>
      <c r="C3" s="9" t="s">
        <v>37</v>
      </c>
      <c r="D3" s="9" t="s">
        <v>38</v>
      </c>
      <c r="E3" s="15" t="s">
        <v>0</v>
      </c>
      <c r="F3" s="12" t="s">
        <v>1457</v>
      </c>
    </row>
    <row r="4" spans="1:6" ht="22.5">
      <c r="A4" s="14">
        <f>A3+1</f>
        <v>2</v>
      </c>
      <c r="B4" s="33" t="str">
        <f>MID(C4,1,1)</f>
        <v>A</v>
      </c>
      <c r="C4" s="12" t="s">
        <v>458</v>
      </c>
      <c r="D4" s="12" t="s">
        <v>466</v>
      </c>
      <c r="E4" s="36" t="s">
        <v>0</v>
      </c>
      <c r="F4" s="12" t="s">
        <v>1457</v>
      </c>
    </row>
    <row r="5" spans="1:6" ht="22.5">
      <c r="A5" s="14">
        <f>A4+1</f>
        <v>3</v>
      </c>
      <c r="B5" s="33" t="str">
        <f>MID(C5,1,1)</f>
        <v>A</v>
      </c>
      <c r="C5" s="9" t="s">
        <v>1001</v>
      </c>
      <c r="D5" s="9" t="s">
        <v>1011</v>
      </c>
      <c r="E5" s="15" t="s">
        <v>0</v>
      </c>
      <c r="F5" s="12" t="s">
        <v>1457</v>
      </c>
    </row>
    <row r="6" spans="1:6" ht="22.5">
      <c r="A6" s="14">
        <f>A5+1</f>
        <v>4</v>
      </c>
      <c r="B6" s="33" t="str">
        <f>MID(C6,1,1)</f>
        <v>A</v>
      </c>
      <c r="C6" s="9" t="s">
        <v>1038</v>
      </c>
      <c r="D6" s="9" t="s">
        <v>1051</v>
      </c>
      <c r="E6" s="15" t="s">
        <v>0</v>
      </c>
      <c r="F6" s="12" t="s">
        <v>1457</v>
      </c>
    </row>
    <row r="7" spans="1:6" ht="22.5">
      <c r="A7" s="14">
        <f>A6+1</f>
        <v>5</v>
      </c>
      <c r="B7" s="33" t="str">
        <f>MID(C7,1,1)</f>
        <v>A</v>
      </c>
      <c r="C7" s="12" t="s">
        <v>1350</v>
      </c>
      <c r="D7" s="12" t="s">
        <v>1373</v>
      </c>
      <c r="E7" s="12" t="s">
        <v>0</v>
      </c>
      <c r="F7" s="12" t="s">
        <v>1457</v>
      </c>
    </row>
    <row r="8" spans="1:6" ht="22.5">
      <c r="A8" s="14">
        <f>A7+1</f>
        <v>6</v>
      </c>
      <c r="B8" s="33" t="str">
        <f>MID(C8,1,1)</f>
        <v>A</v>
      </c>
      <c r="C8" s="9" t="s">
        <v>2135</v>
      </c>
      <c r="D8" s="9" t="s">
        <v>2203</v>
      </c>
      <c r="E8" s="12" t="s">
        <v>0</v>
      </c>
      <c r="F8" s="12" t="s">
        <v>1457</v>
      </c>
    </row>
    <row r="9" spans="1:6" ht="22.5">
      <c r="A9" s="14">
        <f>A8+1</f>
        <v>7</v>
      </c>
      <c r="B9" s="33" t="str">
        <f>MID(C9,1,1)</f>
        <v>A</v>
      </c>
      <c r="C9" s="12" t="s">
        <v>311</v>
      </c>
      <c r="D9" s="12" t="s">
        <v>1122</v>
      </c>
      <c r="E9" s="15" t="s">
        <v>0</v>
      </c>
      <c r="F9" s="12" t="s">
        <v>1457</v>
      </c>
    </row>
    <row r="10" spans="1:6" ht="22.5">
      <c r="A10" s="14">
        <f>A9+1</f>
        <v>8</v>
      </c>
      <c r="B10" s="33" t="str">
        <f>MID(C10,1,1)</f>
        <v>A</v>
      </c>
      <c r="C10" s="12" t="s">
        <v>311</v>
      </c>
      <c r="D10" s="12" t="s">
        <v>1340</v>
      </c>
      <c r="E10" s="12" t="s">
        <v>0</v>
      </c>
      <c r="F10" s="12" t="s">
        <v>1457</v>
      </c>
    </row>
    <row r="11" spans="1:6" ht="22.5">
      <c r="A11" s="14">
        <f>A10+1</f>
        <v>9</v>
      </c>
      <c r="B11" s="33" t="str">
        <f>MID(C11,1,1)</f>
        <v>A</v>
      </c>
      <c r="C11" s="9" t="s">
        <v>311</v>
      </c>
      <c r="D11" s="9" t="s">
        <v>319</v>
      </c>
      <c r="E11" s="12" t="s">
        <v>0</v>
      </c>
      <c r="F11" s="12" t="s">
        <v>1457</v>
      </c>
    </row>
    <row r="12" spans="1:6" ht="22.5">
      <c r="A12" s="14">
        <f>A11+1</f>
        <v>10</v>
      </c>
      <c r="B12" s="33" t="str">
        <f>MID(C12,1,1)</f>
        <v>A</v>
      </c>
      <c r="C12" s="12" t="s">
        <v>311</v>
      </c>
      <c r="D12" s="12" t="s">
        <v>1374</v>
      </c>
      <c r="E12" s="12" t="s">
        <v>0</v>
      </c>
      <c r="F12" s="12" t="s">
        <v>1457</v>
      </c>
    </row>
    <row r="13" spans="1:6" ht="22.5">
      <c r="A13" s="14">
        <f>A12+1</f>
        <v>11</v>
      </c>
      <c r="B13" s="33" t="str">
        <f>MID(C13,1,1)</f>
        <v>A</v>
      </c>
      <c r="C13" s="12" t="s">
        <v>973</v>
      </c>
      <c r="D13" s="12" t="s">
        <v>974</v>
      </c>
      <c r="E13" s="15" t="s">
        <v>0</v>
      </c>
      <c r="F13" s="12" t="s">
        <v>1457</v>
      </c>
    </row>
    <row r="14" spans="1:6" ht="22.5">
      <c r="A14" s="14">
        <f>A13+1</f>
        <v>12</v>
      </c>
      <c r="B14" s="33" t="str">
        <f>MID(C14,1,1)</f>
        <v>A</v>
      </c>
      <c r="C14" s="9" t="s">
        <v>2145</v>
      </c>
      <c r="D14" s="9" t="s">
        <v>2208</v>
      </c>
      <c r="E14" s="12" t="s">
        <v>0</v>
      </c>
      <c r="F14" s="12" t="s">
        <v>1457</v>
      </c>
    </row>
    <row r="15" spans="1:6" ht="22.5">
      <c r="A15" s="14">
        <f>A14+1</f>
        <v>13</v>
      </c>
      <c r="B15" s="33" t="str">
        <f>MID(C15,1,1)</f>
        <v>A</v>
      </c>
      <c r="C15" s="12" t="s">
        <v>1134</v>
      </c>
      <c r="D15" s="12" t="s">
        <v>1148</v>
      </c>
      <c r="E15" s="12" t="s">
        <v>0</v>
      </c>
      <c r="F15" s="12" t="s">
        <v>1457</v>
      </c>
    </row>
    <row r="16" spans="1:6" ht="22.5">
      <c r="A16" s="14">
        <f>A15+1</f>
        <v>14</v>
      </c>
      <c r="B16" s="33" t="str">
        <f>MID(C16,1,1)</f>
        <v>A</v>
      </c>
      <c r="C16" s="12" t="s">
        <v>1134</v>
      </c>
      <c r="D16" s="12" t="s">
        <v>1174</v>
      </c>
      <c r="E16" s="12" t="s">
        <v>0</v>
      </c>
      <c r="F16" s="12" t="s">
        <v>1457</v>
      </c>
    </row>
    <row r="17" spans="1:6" ht="22.5">
      <c r="A17" s="14">
        <f>A16+1</f>
        <v>15</v>
      </c>
      <c r="B17" s="33" t="str">
        <f>MID(C17,1,1)</f>
        <v>A</v>
      </c>
      <c r="C17" s="9" t="s">
        <v>39</v>
      </c>
      <c r="D17" s="9" t="s">
        <v>40</v>
      </c>
      <c r="E17" s="15" t="s">
        <v>0</v>
      </c>
      <c r="F17" s="12" t="s">
        <v>1457</v>
      </c>
    </row>
    <row r="18" spans="1:6" ht="22.5">
      <c r="A18" s="14">
        <f>A17+1</f>
        <v>16</v>
      </c>
      <c r="B18" s="33" t="str">
        <f>MID(C18,1,1)</f>
        <v>A</v>
      </c>
      <c r="C18" s="12" t="s">
        <v>41</v>
      </c>
      <c r="D18" s="12" t="s">
        <v>42</v>
      </c>
      <c r="E18" s="15" t="s">
        <v>0</v>
      </c>
      <c r="F18" s="12" t="s">
        <v>1457</v>
      </c>
    </row>
    <row r="19" spans="1:6" ht="22.5">
      <c r="A19" s="14">
        <f>A18+1</f>
        <v>17</v>
      </c>
      <c r="B19" s="33" t="str">
        <f>MID(C19,1,1)</f>
        <v>A</v>
      </c>
      <c r="C19" s="9" t="s">
        <v>41</v>
      </c>
      <c r="D19" s="9" t="s">
        <v>43</v>
      </c>
      <c r="E19" s="15" t="s">
        <v>0</v>
      </c>
      <c r="F19" s="12" t="s">
        <v>1457</v>
      </c>
    </row>
    <row r="20" spans="1:6" ht="22.5">
      <c r="A20" s="14">
        <f>A19+1</f>
        <v>18</v>
      </c>
      <c r="B20" s="33" t="str">
        <f>MID(C20,1,1)</f>
        <v>A</v>
      </c>
      <c r="C20" s="9" t="s">
        <v>1037</v>
      </c>
      <c r="D20" s="9" t="s">
        <v>1052</v>
      </c>
      <c r="E20" s="15" t="s">
        <v>0</v>
      </c>
      <c r="F20" s="12" t="s">
        <v>1457</v>
      </c>
    </row>
    <row r="21" spans="1:6" ht="22.5">
      <c r="A21" s="14">
        <f>A20+1</f>
        <v>19</v>
      </c>
      <c r="B21" s="33" t="str">
        <f>MID(C21,1,1)</f>
        <v>A</v>
      </c>
      <c r="C21" s="3" t="s">
        <v>292</v>
      </c>
      <c r="D21" s="3" t="s">
        <v>354</v>
      </c>
      <c r="E21" s="15" t="s">
        <v>0</v>
      </c>
      <c r="F21" s="12" t="s">
        <v>1457</v>
      </c>
    </row>
    <row r="22" spans="1:6" ht="22.5">
      <c r="A22" s="14">
        <f>A21+1</f>
        <v>20</v>
      </c>
      <c r="B22" s="33" t="str">
        <f>MID(C22,1,1)</f>
        <v>A</v>
      </c>
      <c r="C22" s="156" t="s">
        <v>292</v>
      </c>
      <c r="D22" s="156" t="s">
        <v>355</v>
      </c>
      <c r="E22" s="7" t="s">
        <v>0</v>
      </c>
      <c r="F22" s="12" t="s">
        <v>1457</v>
      </c>
    </row>
    <row r="23" spans="1:6" ht="22.5">
      <c r="A23" s="14">
        <f>A22+1</f>
        <v>21</v>
      </c>
      <c r="B23" s="33" t="s">
        <v>863</v>
      </c>
      <c r="C23" s="3" t="s">
        <v>758</v>
      </c>
      <c r="D23" s="3" t="s">
        <v>768</v>
      </c>
      <c r="E23" s="15" t="s">
        <v>0</v>
      </c>
      <c r="F23" s="12" t="s">
        <v>1457</v>
      </c>
    </row>
    <row r="24" spans="1:6" ht="22.5">
      <c r="A24" s="14">
        <f>A23+1</f>
        <v>22</v>
      </c>
      <c r="B24" s="33" t="str">
        <f>MID(C24,1,1)</f>
        <v>A</v>
      </c>
      <c r="C24" s="12" t="s">
        <v>951</v>
      </c>
      <c r="D24" s="12" t="s">
        <v>987</v>
      </c>
      <c r="E24" s="15" t="s">
        <v>0</v>
      </c>
      <c r="F24" s="12" t="s">
        <v>1457</v>
      </c>
    </row>
    <row r="25" spans="1:6" ht="22.5">
      <c r="A25" s="14">
        <f>A24+1</f>
        <v>23</v>
      </c>
      <c r="B25" s="33" t="str">
        <f>MID(C25,1,1)</f>
        <v>A</v>
      </c>
      <c r="C25" s="9" t="s">
        <v>908</v>
      </c>
      <c r="D25" s="9" t="s">
        <v>916</v>
      </c>
      <c r="E25" s="15" t="s">
        <v>0</v>
      </c>
      <c r="F25" s="12" t="s">
        <v>1457</v>
      </c>
    </row>
    <row r="26" spans="1:6" ht="22.5">
      <c r="A26" s="14">
        <f>A25+1</f>
        <v>24</v>
      </c>
      <c r="B26" s="33" t="str">
        <f>MID(C26,1,1)</f>
        <v>A</v>
      </c>
      <c r="C26" s="9" t="s">
        <v>908</v>
      </c>
      <c r="D26" s="9" t="s">
        <v>917</v>
      </c>
      <c r="E26" s="15" t="s">
        <v>0</v>
      </c>
      <c r="F26" s="12" t="s">
        <v>1457</v>
      </c>
    </row>
    <row r="27" spans="1:6" ht="22.5">
      <c r="A27" s="14">
        <f>A26+1</f>
        <v>25</v>
      </c>
      <c r="B27" s="33" t="str">
        <f>MID(C27,1,1)</f>
        <v>A</v>
      </c>
      <c r="C27" s="9" t="s">
        <v>2117</v>
      </c>
      <c r="D27" s="9" t="s">
        <v>2194</v>
      </c>
      <c r="E27" s="12" t="s">
        <v>0</v>
      </c>
      <c r="F27" s="12" t="s">
        <v>1457</v>
      </c>
    </row>
    <row r="28" spans="1:6" ht="22.5">
      <c r="A28" s="14">
        <f>A27+1</f>
        <v>26</v>
      </c>
      <c r="B28" s="33" t="str">
        <f>MID(C28,1,1)</f>
        <v>A</v>
      </c>
      <c r="C28" s="9" t="s">
        <v>44</v>
      </c>
      <c r="D28" s="9" t="s">
        <v>45</v>
      </c>
      <c r="E28" s="15" t="s">
        <v>0</v>
      </c>
      <c r="F28" s="12" t="s">
        <v>1457</v>
      </c>
    </row>
    <row r="29" spans="1:6" ht="22.5">
      <c r="A29" s="14">
        <f>A28+1</f>
        <v>27</v>
      </c>
      <c r="B29" s="33" t="str">
        <f>MID(C29,1,1)</f>
        <v>A</v>
      </c>
      <c r="C29" s="9" t="s">
        <v>1089</v>
      </c>
      <c r="D29" s="9" t="s">
        <v>1096</v>
      </c>
      <c r="E29" s="7" t="s">
        <v>0</v>
      </c>
      <c r="F29" s="12" t="s">
        <v>1457</v>
      </c>
    </row>
    <row r="30" spans="1:6" ht="22.5">
      <c r="A30" s="14">
        <f>A28+1</f>
        <v>27</v>
      </c>
      <c r="B30" s="33" t="str">
        <f>MID(C30,1,1)</f>
        <v>A</v>
      </c>
      <c r="C30" s="3" t="s">
        <v>1595</v>
      </c>
      <c r="D30" s="3" t="s">
        <v>1609</v>
      </c>
      <c r="E30" s="12" t="s">
        <v>0</v>
      </c>
      <c r="F30" s="12" t="s">
        <v>1457</v>
      </c>
    </row>
    <row r="31" spans="1:6" ht="22.5">
      <c r="A31" s="14">
        <f>A29+1</f>
        <v>28</v>
      </c>
      <c r="B31" s="33" t="str">
        <f>MID(C31,1,1)</f>
        <v>A</v>
      </c>
      <c r="C31" s="3" t="s">
        <v>1595</v>
      </c>
      <c r="D31" s="3" t="s">
        <v>1629</v>
      </c>
      <c r="E31" s="12" t="s">
        <v>0</v>
      </c>
      <c r="F31" s="12" t="s">
        <v>1457</v>
      </c>
    </row>
    <row r="32" spans="1:6" ht="22.5">
      <c r="A32" s="14">
        <f>A31+1</f>
        <v>29</v>
      </c>
      <c r="B32" s="33" t="str">
        <f>MID(C32,1,1)</f>
        <v>A</v>
      </c>
      <c r="C32" s="3" t="s">
        <v>636</v>
      </c>
      <c r="D32" s="3" t="s">
        <v>654</v>
      </c>
      <c r="E32" s="15" t="s">
        <v>0</v>
      </c>
      <c r="F32" s="12" t="s">
        <v>1457</v>
      </c>
    </row>
    <row r="33" spans="1:6" ht="22.5">
      <c r="A33" s="14">
        <f>A32+1</f>
        <v>30</v>
      </c>
      <c r="B33" s="33" t="str">
        <f>MID(C33,1,1)</f>
        <v>A</v>
      </c>
      <c r="C33" s="9" t="s">
        <v>241</v>
      </c>
      <c r="D33" s="10" t="s">
        <v>242</v>
      </c>
      <c r="E33" s="7" t="s">
        <v>0</v>
      </c>
      <c r="F33" s="12" t="s">
        <v>1457</v>
      </c>
    </row>
    <row r="34" spans="1:6" ht="22.5">
      <c r="A34" s="14">
        <f>A33+1</f>
        <v>31</v>
      </c>
      <c r="B34" s="33" t="str">
        <f>MID(C34,1,1)</f>
        <v>A</v>
      </c>
      <c r="C34" s="9" t="s">
        <v>2147</v>
      </c>
      <c r="D34" s="10" t="s">
        <v>2209</v>
      </c>
      <c r="E34" s="12" t="s">
        <v>0</v>
      </c>
      <c r="F34" s="12" t="s">
        <v>1457</v>
      </c>
    </row>
    <row r="35" spans="1:6" ht="22.5">
      <c r="A35" s="14">
        <f>A34+1</f>
        <v>32</v>
      </c>
      <c r="B35" s="33" t="str">
        <f>MID(C35,1,1)</f>
        <v>A</v>
      </c>
      <c r="C35" s="3" t="s">
        <v>1261</v>
      </c>
      <c r="D35" s="154" t="s">
        <v>1273</v>
      </c>
      <c r="E35" s="3" t="s">
        <v>0</v>
      </c>
      <c r="F35" s="12" t="s">
        <v>1457</v>
      </c>
    </row>
    <row r="36" spans="1:6" ht="22.5">
      <c r="A36" s="14">
        <f>A35+1</f>
        <v>33</v>
      </c>
      <c r="B36" s="33" t="str">
        <f>MID(C36,1,1)</f>
        <v>B</v>
      </c>
      <c r="C36" s="3" t="s">
        <v>760</v>
      </c>
      <c r="D36" s="3" t="s">
        <v>769</v>
      </c>
      <c r="E36" s="15" t="s">
        <v>0</v>
      </c>
      <c r="F36" s="12" t="s">
        <v>1457</v>
      </c>
    </row>
    <row r="37" spans="1:6" ht="22.5">
      <c r="A37" s="14">
        <f>A36+1</f>
        <v>34</v>
      </c>
      <c r="B37" s="33" t="str">
        <f>MID(C37,1,1)</f>
        <v>B</v>
      </c>
      <c r="C37" s="158" t="s">
        <v>903</v>
      </c>
      <c r="D37" s="158" t="s">
        <v>1123</v>
      </c>
      <c r="E37" s="15" t="s">
        <v>0</v>
      </c>
      <c r="F37" s="12" t="s">
        <v>1457</v>
      </c>
    </row>
    <row r="38" spans="1:6" ht="22.5">
      <c r="A38" s="14">
        <f>A37+1</f>
        <v>35</v>
      </c>
      <c r="B38" s="33" t="str">
        <f>MID(C38,1,1)</f>
        <v>B</v>
      </c>
      <c r="C38" s="9" t="s">
        <v>903</v>
      </c>
      <c r="D38" s="9" t="s">
        <v>1123</v>
      </c>
      <c r="E38" s="15" t="s">
        <v>0</v>
      </c>
      <c r="F38" s="12" t="s">
        <v>1457</v>
      </c>
    </row>
    <row r="39" spans="1:6" ht="22.5">
      <c r="A39" s="14">
        <f>A38+1</f>
        <v>36</v>
      </c>
      <c r="B39" s="33" t="str">
        <f>MID(C39,1,1)</f>
        <v>B</v>
      </c>
      <c r="C39" s="9" t="s">
        <v>903</v>
      </c>
      <c r="D39" s="9" t="s">
        <v>918</v>
      </c>
      <c r="E39" s="15" t="s">
        <v>0</v>
      </c>
      <c r="F39" s="12" t="s">
        <v>1457</v>
      </c>
    </row>
    <row r="40" spans="1:6" ht="22.5">
      <c r="A40" s="14">
        <f>A39+1</f>
        <v>37</v>
      </c>
      <c r="B40" s="33" t="str">
        <f>MID(C40,1,1)</f>
        <v>B</v>
      </c>
      <c r="C40" s="9" t="s">
        <v>903</v>
      </c>
      <c r="D40" s="9" t="s">
        <v>1480</v>
      </c>
      <c r="E40" s="15" t="s">
        <v>0</v>
      </c>
      <c r="F40" s="12" t="s">
        <v>1457</v>
      </c>
    </row>
    <row r="41" spans="1:6" ht="22.5">
      <c r="A41" s="14">
        <f>A38+1</f>
        <v>36</v>
      </c>
      <c r="B41" s="33" t="str">
        <f>MID(C41,1,1)</f>
        <v>B</v>
      </c>
      <c r="C41" s="9" t="s">
        <v>46</v>
      </c>
      <c r="D41" s="9" t="s">
        <v>47</v>
      </c>
      <c r="E41" s="2" t="s">
        <v>0</v>
      </c>
      <c r="F41" s="12" t="s">
        <v>1457</v>
      </c>
    </row>
    <row r="42" spans="1:6" ht="22.5">
      <c r="A42" s="14">
        <f>A41+1</f>
        <v>37</v>
      </c>
      <c r="B42" s="33" t="str">
        <f>MID(C42,1,1)</f>
        <v>B</v>
      </c>
      <c r="C42" s="3" t="s">
        <v>323</v>
      </c>
      <c r="D42" s="3" t="s">
        <v>356</v>
      </c>
      <c r="E42" s="15" t="s">
        <v>0</v>
      </c>
      <c r="F42" s="12" t="s">
        <v>1457</v>
      </c>
    </row>
    <row r="43" spans="1:6" ht="22.5">
      <c r="A43" s="14">
        <f>A42+1</f>
        <v>38</v>
      </c>
      <c r="B43" s="33" t="str">
        <f>MID(C43,1,1)</f>
        <v>B</v>
      </c>
      <c r="C43" s="9" t="s">
        <v>323</v>
      </c>
      <c r="D43" s="9" t="s">
        <v>919</v>
      </c>
      <c r="E43" s="15" t="s">
        <v>0</v>
      </c>
      <c r="F43" s="12" t="s">
        <v>1457</v>
      </c>
    </row>
    <row r="44" spans="1:6" ht="22.5">
      <c r="A44" s="14">
        <f>A43+1</f>
        <v>39</v>
      </c>
      <c r="B44" s="33" t="str">
        <f>MID(C44,1,1)</f>
        <v>B</v>
      </c>
      <c r="C44" s="12" t="s">
        <v>323</v>
      </c>
      <c r="D44" s="12" t="s">
        <v>1210</v>
      </c>
      <c r="E44" s="12" t="s">
        <v>0</v>
      </c>
      <c r="F44" s="12" t="s">
        <v>1457</v>
      </c>
    </row>
    <row r="45" spans="1:6" ht="22.5">
      <c r="A45" s="14">
        <f>A44+1</f>
        <v>40</v>
      </c>
      <c r="B45" s="33" t="str">
        <f>MID(C45,1,1)</f>
        <v>B</v>
      </c>
      <c r="C45" s="9" t="s">
        <v>2137</v>
      </c>
      <c r="D45" s="9" t="s">
        <v>2204</v>
      </c>
      <c r="E45" s="12" t="s">
        <v>0</v>
      </c>
      <c r="F45" s="12" t="s">
        <v>1457</v>
      </c>
    </row>
    <row r="46" spans="1:6" ht="22.5">
      <c r="A46" s="14">
        <f>A45+1</f>
        <v>41</v>
      </c>
      <c r="B46" s="33" t="str">
        <f>MID(C46,1,1)</f>
        <v>B</v>
      </c>
      <c r="C46" s="9" t="s">
        <v>48</v>
      </c>
      <c r="D46" s="9" t="s">
        <v>357</v>
      </c>
      <c r="E46" s="2" t="s">
        <v>0</v>
      </c>
      <c r="F46" s="12" t="s">
        <v>1457</v>
      </c>
    </row>
    <row r="47" spans="1:6" ht="22.5">
      <c r="A47" s="14">
        <f>A46+1</f>
        <v>42</v>
      </c>
      <c r="B47" s="33" t="str">
        <f>MID(C47,1,1)</f>
        <v>B</v>
      </c>
      <c r="C47" s="9" t="s">
        <v>48</v>
      </c>
      <c r="D47" s="9" t="s">
        <v>49</v>
      </c>
      <c r="E47" s="15" t="s">
        <v>0</v>
      </c>
      <c r="F47" s="12" t="s">
        <v>1457</v>
      </c>
    </row>
    <row r="48" spans="1:6" ht="22.5">
      <c r="A48" s="14">
        <f>A47+1</f>
        <v>43</v>
      </c>
      <c r="B48" s="33" t="str">
        <f>MID(C48,1,1)</f>
        <v>B</v>
      </c>
      <c r="C48" s="9" t="s">
        <v>1673</v>
      </c>
      <c r="D48" s="10" t="s">
        <v>1687</v>
      </c>
      <c r="E48" s="12" t="s">
        <v>0</v>
      </c>
      <c r="F48" s="12" t="s">
        <v>1457</v>
      </c>
    </row>
    <row r="49" spans="1:6" ht="22.5">
      <c r="A49" s="14">
        <f>A48+1</f>
        <v>44</v>
      </c>
      <c r="B49" s="33" t="str">
        <f>MID(C49,1,1)</f>
        <v>B</v>
      </c>
      <c r="C49" s="12" t="s">
        <v>1198</v>
      </c>
      <c r="D49" s="12" t="s">
        <v>1211</v>
      </c>
      <c r="E49" s="12" t="s">
        <v>0</v>
      </c>
      <c r="F49" s="12" t="s">
        <v>1457</v>
      </c>
    </row>
    <row r="50" spans="1:6" ht="22.5">
      <c r="A50" s="14">
        <f>A49+1</f>
        <v>45</v>
      </c>
      <c r="B50" s="33" t="str">
        <f>MID(C50,1,1)</f>
        <v>B</v>
      </c>
      <c r="C50" s="9" t="s">
        <v>927</v>
      </c>
      <c r="D50" s="9" t="s">
        <v>938</v>
      </c>
      <c r="E50" s="15" t="s">
        <v>0</v>
      </c>
      <c r="F50" s="12" t="s">
        <v>1457</v>
      </c>
    </row>
    <row r="51" spans="1:6" ht="22.5">
      <c r="A51" s="14">
        <f>A50+1</f>
        <v>46</v>
      </c>
      <c r="B51" s="33" t="str">
        <f>MID(C51,1,1)</f>
        <v>B</v>
      </c>
      <c r="C51" s="9" t="s">
        <v>924</v>
      </c>
      <c r="D51" s="9" t="s">
        <v>926</v>
      </c>
      <c r="E51" s="12" t="s">
        <v>0</v>
      </c>
      <c r="F51" s="12" t="s">
        <v>1457</v>
      </c>
    </row>
    <row r="52" spans="1:6" ht="22.5">
      <c r="A52" s="14">
        <f>A51+1</f>
        <v>47</v>
      </c>
      <c r="B52" s="33" t="str">
        <f>MID(C52,1,1)</f>
        <v>B</v>
      </c>
      <c r="C52" s="3" t="s">
        <v>50</v>
      </c>
      <c r="D52" s="3" t="s">
        <v>590</v>
      </c>
      <c r="E52" s="15" t="s">
        <v>0</v>
      </c>
      <c r="F52" s="12" t="s">
        <v>1457</v>
      </c>
    </row>
    <row r="53" spans="1:6" ht="22.5">
      <c r="A53" s="14">
        <f>A52+1</f>
        <v>48</v>
      </c>
      <c r="B53" s="33" t="str">
        <f>MID(C53,1,1)</f>
        <v>B</v>
      </c>
      <c r="C53" s="9" t="s">
        <v>50</v>
      </c>
      <c r="D53" s="9" t="s">
        <v>51</v>
      </c>
      <c r="E53" s="15" t="s">
        <v>0</v>
      </c>
      <c r="F53" s="12" t="s">
        <v>1457</v>
      </c>
    </row>
    <row r="54" spans="1:6" ht="22.5">
      <c r="A54" s="14">
        <f>A53+1</f>
        <v>49</v>
      </c>
      <c r="B54" s="33" t="str">
        <f>MID(C54,1,1)</f>
        <v>B</v>
      </c>
      <c r="C54" s="9" t="s">
        <v>1064</v>
      </c>
      <c r="D54" s="9" t="s">
        <v>1066</v>
      </c>
      <c r="E54" s="15" t="s">
        <v>0</v>
      </c>
      <c r="F54" s="12" t="s">
        <v>1457</v>
      </c>
    </row>
    <row r="55" spans="1:6" ht="22.5">
      <c r="A55" s="14">
        <f>A54+1</f>
        <v>50</v>
      </c>
      <c r="B55" s="33" t="str">
        <f>MID(C55,1,1)</f>
        <v>B</v>
      </c>
      <c r="C55" s="9" t="s">
        <v>799</v>
      </c>
      <c r="D55" s="9" t="s">
        <v>816</v>
      </c>
      <c r="E55" s="12" t="s">
        <v>0</v>
      </c>
      <c r="F55" s="12" t="s">
        <v>1457</v>
      </c>
    </row>
    <row r="56" spans="1:6" ht="22.5">
      <c r="A56" s="14">
        <f>A55+1</f>
        <v>51</v>
      </c>
      <c r="B56" s="33" t="str">
        <f>MID(C56,1,1)</f>
        <v>B</v>
      </c>
      <c r="C56" s="12" t="s">
        <v>568</v>
      </c>
      <c r="D56" s="12" t="s">
        <v>578</v>
      </c>
      <c r="E56" s="15" t="s">
        <v>0</v>
      </c>
      <c r="F56" s="12" t="s">
        <v>1457</v>
      </c>
    </row>
    <row r="57" spans="1:6" ht="22.5">
      <c r="A57" s="14">
        <f>A56+1</f>
        <v>52</v>
      </c>
      <c r="B57" s="33" t="str">
        <f>MID(C57,1,1)</f>
        <v>B</v>
      </c>
      <c r="C57" s="9" t="s">
        <v>2177</v>
      </c>
      <c r="D57" s="9" t="s">
        <v>2224</v>
      </c>
      <c r="E57" s="12" t="s">
        <v>0</v>
      </c>
      <c r="F57" s="12" t="s">
        <v>1457</v>
      </c>
    </row>
    <row r="58" spans="1:6" ht="22.5">
      <c r="A58" s="14">
        <f>A57+1</f>
        <v>53</v>
      </c>
      <c r="B58" s="33" t="str">
        <f>MID(C58,1,1)</f>
        <v>B</v>
      </c>
      <c r="C58" s="12" t="s">
        <v>891</v>
      </c>
      <c r="D58" s="12" t="s">
        <v>898</v>
      </c>
      <c r="E58" s="15" t="s">
        <v>0</v>
      </c>
      <c r="F58" s="12" t="s">
        <v>1457</v>
      </c>
    </row>
    <row r="59" spans="1:6" ht="22.5">
      <c r="A59" s="14">
        <f>A58+1</f>
        <v>54</v>
      </c>
      <c r="B59" s="33" t="str">
        <f>MID(C59,1,1)</f>
        <v>B</v>
      </c>
      <c r="C59" s="9" t="s">
        <v>1086</v>
      </c>
      <c r="D59" s="9" t="s">
        <v>1097</v>
      </c>
      <c r="E59" s="7" t="s">
        <v>0</v>
      </c>
      <c r="F59" s="12" t="s">
        <v>1457</v>
      </c>
    </row>
    <row r="60" spans="1:6" ht="22.5">
      <c r="A60" s="14">
        <f>A59+1</f>
        <v>55</v>
      </c>
      <c r="B60" s="33" t="str">
        <f>MID(C60,1,1)</f>
        <v>B</v>
      </c>
      <c r="C60" s="12" t="s">
        <v>1674</v>
      </c>
      <c r="D60" s="12" t="s">
        <v>1688</v>
      </c>
      <c r="E60" s="12" t="s">
        <v>0</v>
      </c>
      <c r="F60" s="12" t="s">
        <v>1457</v>
      </c>
    </row>
    <row r="61" spans="1:6" ht="22.5">
      <c r="A61" s="14">
        <f>A60+1</f>
        <v>56</v>
      </c>
      <c r="B61" s="33" t="str">
        <f>MID(C61,1,1)</f>
        <v>B</v>
      </c>
      <c r="C61" s="3" t="s">
        <v>1407</v>
      </c>
      <c r="D61" s="3" t="s">
        <v>1416</v>
      </c>
      <c r="E61" s="3" t="s">
        <v>0</v>
      </c>
      <c r="F61" s="12" t="s">
        <v>1457</v>
      </c>
    </row>
    <row r="62" spans="1:6" ht="22.5">
      <c r="A62" s="14">
        <f>A61+1</f>
        <v>57</v>
      </c>
      <c r="B62" s="33" t="str">
        <f>MID(C62,1,1)</f>
        <v>B</v>
      </c>
      <c r="C62" s="158" t="s">
        <v>1388</v>
      </c>
      <c r="D62" s="158" t="s">
        <v>1394</v>
      </c>
      <c r="E62" s="3" t="s">
        <v>0</v>
      </c>
      <c r="F62" s="12" t="s">
        <v>1457</v>
      </c>
    </row>
    <row r="63" spans="1:6" ht="22.5">
      <c r="A63" s="14">
        <f>A62+1</f>
        <v>58</v>
      </c>
      <c r="B63" s="33" t="str">
        <f>MID(C63,1,1)</f>
        <v>B</v>
      </c>
      <c r="C63" s="3" t="s">
        <v>1581</v>
      </c>
      <c r="D63" s="3" t="s">
        <v>1582</v>
      </c>
      <c r="E63" s="3" t="s">
        <v>0</v>
      </c>
      <c r="F63" s="12" t="s">
        <v>1457</v>
      </c>
    </row>
    <row r="64" spans="1:6" ht="22.5">
      <c r="A64" s="14">
        <f>A63+1</f>
        <v>59</v>
      </c>
      <c r="B64" s="33" t="str">
        <f>MID(C64,1,1)</f>
        <v>B</v>
      </c>
      <c r="C64" s="3" t="s">
        <v>1596</v>
      </c>
      <c r="D64" s="3" t="s">
        <v>1610</v>
      </c>
      <c r="E64" s="3" t="s">
        <v>0</v>
      </c>
      <c r="F64" s="12" t="s">
        <v>1457</v>
      </c>
    </row>
    <row r="65" spans="1:6" ht="22.5">
      <c r="A65" s="14">
        <f>A64+1</f>
        <v>60</v>
      </c>
      <c r="B65" s="33" t="str">
        <f>MID(C65,1,1)</f>
        <v>B</v>
      </c>
      <c r="C65" s="12" t="s">
        <v>956</v>
      </c>
      <c r="D65" s="12" t="s">
        <v>1519</v>
      </c>
      <c r="E65" s="3" t="s">
        <v>0</v>
      </c>
      <c r="F65" s="12" t="s">
        <v>1457</v>
      </c>
    </row>
    <row r="66" spans="1:6" ht="22.5">
      <c r="A66" s="14">
        <f>A65+1</f>
        <v>61</v>
      </c>
      <c r="B66" s="33" t="str">
        <f>MID(C66,1,1)</f>
        <v>B</v>
      </c>
      <c r="C66" s="153" t="s">
        <v>956</v>
      </c>
      <c r="D66" s="153" t="s">
        <v>1611</v>
      </c>
      <c r="E66" s="3" t="s">
        <v>0</v>
      </c>
      <c r="F66" s="12" t="s">
        <v>1457</v>
      </c>
    </row>
    <row r="67" spans="1:6" ht="22.5">
      <c r="A67" s="14">
        <f>A66+1</f>
        <v>62</v>
      </c>
      <c r="B67" s="33" t="str">
        <f>MID(C67,1,1)</f>
        <v>B</v>
      </c>
      <c r="C67" s="12" t="s">
        <v>956</v>
      </c>
      <c r="D67" s="12" t="s">
        <v>975</v>
      </c>
      <c r="E67" s="3" t="s">
        <v>0</v>
      </c>
      <c r="F67" s="12" t="s">
        <v>1457</v>
      </c>
    </row>
    <row r="68" spans="1:6" ht="22.5">
      <c r="A68" s="14">
        <f>A67+1</f>
        <v>63</v>
      </c>
      <c r="B68" s="33" t="str">
        <f>MID(C68,1,1)</f>
        <v>B</v>
      </c>
      <c r="C68" s="9" t="s">
        <v>2068</v>
      </c>
      <c r="D68" s="9" t="s">
        <v>2191</v>
      </c>
      <c r="E68" s="3" t="s">
        <v>0</v>
      </c>
      <c r="F68" s="12" t="s">
        <v>1457</v>
      </c>
    </row>
    <row r="69" spans="1:6" ht="22.5">
      <c r="A69" s="14">
        <f>A68+1</f>
        <v>64</v>
      </c>
      <c r="B69" s="33" t="str">
        <f>MID(C69,1,1)</f>
        <v>B</v>
      </c>
      <c r="C69" t="s">
        <v>960</v>
      </c>
      <c r="D69" t="s">
        <v>1417</v>
      </c>
      <c r="E69" s="3" t="s">
        <v>0</v>
      </c>
      <c r="F69" s="12" t="s">
        <v>1457</v>
      </c>
    </row>
    <row r="70" spans="1:6" ht="22.5">
      <c r="A70" s="14">
        <f>A69+1</f>
        <v>65</v>
      </c>
      <c r="B70" s="33" t="str">
        <f>MID(C70,1,1)</f>
        <v>B</v>
      </c>
      <c r="C70" s="156" t="s">
        <v>960</v>
      </c>
      <c r="D70" s="156" t="s">
        <v>991</v>
      </c>
      <c r="E70" s="3" t="s">
        <v>0</v>
      </c>
      <c r="F70" s="12" t="s">
        <v>1457</v>
      </c>
    </row>
    <row r="71" spans="1:6" ht="22.5">
      <c r="A71" s="14">
        <f>A70+1</f>
        <v>66</v>
      </c>
      <c r="B71" s="33" t="str">
        <f>MID(C71,1,1)</f>
        <v>B</v>
      </c>
      <c r="C71" s="9" t="s">
        <v>638</v>
      </c>
      <c r="D71" s="9" t="s">
        <v>2051</v>
      </c>
      <c r="E71" s="3" t="s">
        <v>0</v>
      </c>
      <c r="F71" s="12" t="s">
        <v>1457</v>
      </c>
    </row>
    <row r="72" spans="1:6" ht="22.5">
      <c r="A72" s="14">
        <f>A71+1</f>
        <v>67</v>
      </c>
      <c r="B72" s="33" t="str">
        <f>MID(C72,1,1)</f>
        <v>B</v>
      </c>
      <c r="C72" s="3" t="s">
        <v>638</v>
      </c>
      <c r="D72" s="3" t="s">
        <v>655</v>
      </c>
      <c r="E72" s="3" t="s">
        <v>0</v>
      </c>
      <c r="F72" s="12" t="s">
        <v>1457</v>
      </c>
    </row>
    <row r="73" spans="1:6" ht="22.5">
      <c r="A73" s="14">
        <f>A72+1</f>
        <v>68</v>
      </c>
      <c r="B73" s="33" t="str">
        <f>MID(C73,1,1)</f>
        <v>B</v>
      </c>
      <c r="C73" s="12" t="s">
        <v>1018</v>
      </c>
      <c r="D73" s="12" t="s">
        <v>1029</v>
      </c>
      <c r="E73" s="3" t="s">
        <v>0</v>
      </c>
      <c r="F73" s="12" t="s">
        <v>1457</v>
      </c>
    </row>
    <row r="74" spans="1:6" ht="22.5">
      <c r="A74" s="14">
        <f>A73+1</f>
        <v>69</v>
      </c>
      <c r="B74" s="33" t="str">
        <f>MID(C74,1,1)</f>
        <v>B</v>
      </c>
      <c r="C74" s="9" t="s">
        <v>1675</v>
      </c>
      <c r="D74" s="9" t="s">
        <v>1689</v>
      </c>
      <c r="E74" s="3" t="s">
        <v>0</v>
      </c>
      <c r="F74" s="12" t="s">
        <v>1457</v>
      </c>
    </row>
    <row r="75" spans="1:6" ht="22.5">
      <c r="A75" s="14">
        <f>A74+1</f>
        <v>70</v>
      </c>
      <c r="B75" s="33" t="str">
        <f>MID(C75,1,1)</f>
        <v>B</v>
      </c>
      <c r="C75" s="9" t="s">
        <v>4</v>
      </c>
      <c r="D75" s="9" t="s">
        <v>5</v>
      </c>
      <c r="E75" s="3" t="s">
        <v>0</v>
      </c>
      <c r="F75" s="12" t="s">
        <v>1457</v>
      </c>
    </row>
    <row r="76" spans="1:6" ht="22.5">
      <c r="A76" s="14">
        <f>A75+1</f>
        <v>71</v>
      </c>
      <c r="B76" s="33" t="str">
        <f>MID(C76,1,1)</f>
        <v>B</v>
      </c>
      <c r="C76" s="9" t="s">
        <v>4</v>
      </c>
      <c r="D76" s="9" t="s">
        <v>848</v>
      </c>
      <c r="E76" s="3" t="s">
        <v>0</v>
      </c>
      <c r="F76" s="12" t="s">
        <v>1457</v>
      </c>
    </row>
    <row r="77" spans="1:6" ht="22.5">
      <c r="A77" s="14">
        <f>A76+1</f>
        <v>72</v>
      </c>
      <c r="B77" s="33" t="str">
        <f>MID(C77,1,1)</f>
        <v>B</v>
      </c>
      <c r="C77" s="12" t="s">
        <v>1676</v>
      </c>
      <c r="D77" s="12" t="s">
        <v>1690</v>
      </c>
      <c r="E77" s="3" t="s">
        <v>0</v>
      </c>
      <c r="F77" s="12" t="s">
        <v>1457</v>
      </c>
    </row>
    <row r="78" spans="1:6" ht="22.5">
      <c r="A78" s="14">
        <f>A77+1</f>
        <v>73</v>
      </c>
      <c r="B78" s="33" t="str">
        <f>MID(C78,1,1)</f>
        <v>B</v>
      </c>
      <c r="C78" s="9" t="s">
        <v>2149</v>
      </c>
      <c r="D78" s="9" t="s">
        <v>2210</v>
      </c>
      <c r="E78" s="3" t="s">
        <v>0</v>
      </c>
      <c r="F78" s="12" t="s">
        <v>1457</v>
      </c>
    </row>
    <row r="79" spans="1:6" ht="22.5">
      <c r="A79" s="14">
        <f>A78+1</f>
        <v>74</v>
      </c>
      <c r="B79" s="33" t="str">
        <f>MID(C79,1,1)</f>
        <v>B</v>
      </c>
      <c r="C79" s="9" t="s">
        <v>954</v>
      </c>
      <c r="D79" s="9" t="s">
        <v>992</v>
      </c>
      <c r="E79" s="3" t="s">
        <v>0</v>
      </c>
      <c r="F79" s="12" t="s">
        <v>1457</v>
      </c>
    </row>
    <row r="80" spans="1:6" ht="22.5">
      <c r="A80" s="14">
        <f>A79+1</f>
        <v>75</v>
      </c>
      <c r="B80" s="33" t="str">
        <f>MID(C80,1,1)</f>
        <v>B</v>
      </c>
      <c r="C80" s="9" t="s">
        <v>52</v>
      </c>
      <c r="D80" s="9" t="s">
        <v>53</v>
      </c>
      <c r="E80" s="3" t="s">
        <v>0</v>
      </c>
      <c r="F80" s="12" t="s">
        <v>1457</v>
      </c>
    </row>
    <row r="81" spans="1:6" ht="22.5">
      <c r="A81" s="14">
        <f>A80+1</f>
        <v>76</v>
      </c>
      <c r="B81" s="33" t="str">
        <f>MID(C81,1,1)</f>
        <v>B</v>
      </c>
      <c r="C81" s="3" t="s">
        <v>490</v>
      </c>
      <c r="D81" s="3" t="s">
        <v>505</v>
      </c>
      <c r="E81" s="3" t="s">
        <v>0</v>
      </c>
      <c r="F81" s="12" t="s">
        <v>1457</v>
      </c>
    </row>
    <row r="82" spans="1:6" ht="22.5">
      <c r="A82" s="14">
        <f>A81+1</f>
        <v>77</v>
      </c>
      <c r="B82" s="33" t="str">
        <f>MID(C82,1,1)</f>
        <v>B</v>
      </c>
      <c r="C82" s="9" t="s">
        <v>2175</v>
      </c>
      <c r="D82" s="9" t="s">
        <v>2223</v>
      </c>
      <c r="E82" s="3" t="s">
        <v>0</v>
      </c>
      <c r="F82" s="12" t="s">
        <v>1457</v>
      </c>
    </row>
    <row r="83" spans="1:6" ht="22.5">
      <c r="A83" s="14">
        <f>A82+1</f>
        <v>78</v>
      </c>
      <c r="B83" s="33" t="str">
        <f>MID(C83,1,1)</f>
        <v>B</v>
      </c>
      <c r="C83" s="9" t="s">
        <v>2163</v>
      </c>
      <c r="D83" s="9" t="s">
        <v>2217</v>
      </c>
      <c r="E83" s="3" t="s">
        <v>0</v>
      </c>
      <c r="F83" s="12" t="s">
        <v>1457</v>
      </c>
    </row>
    <row r="84" spans="1:6" ht="22.5">
      <c r="A84" s="14">
        <f>A83+1</f>
        <v>79</v>
      </c>
      <c r="B84" s="33" t="str">
        <f>MID(C84,1,1)</f>
        <v>B</v>
      </c>
      <c r="C84" s="12" t="s">
        <v>860</v>
      </c>
      <c r="D84" s="12" t="s">
        <v>1463</v>
      </c>
      <c r="E84" s="3" t="s">
        <v>0</v>
      </c>
      <c r="F84" s="12" t="s">
        <v>1457</v>
      </c>
    </row>
    <row r="85" spans="1:6" ht="22.5">
      <c r="A85" s="14">
        <f>A84+1</f>
        <v>80</v>
      </c>
      <c r="B85" s="33" t="str">
        <f>MID(C85,1,1)</f>
        <v>B</v>
      </c>
      <c r="C85" s="9" t="s">
        <v>860</v>
      </c>
      <c r="D85" s="9" t="s">
        <v>879</v>
      </c>
      <c r="E85" s="3" t="s">
        <v>0</v>
      </c>
      <c r="F85" s="12" t="s">
        <v>1457</v>
      </c>
    </row>
    <row r="86" spans="1:6" ht="22.5">
      <c r="A86" s="14">
        <f>A85+1</f>
        <v>81</v>
      </c>
      <c r="B86" s="33" t="str">
        <f>MID(C86,1,1)</f>
        <v>B</v>
      </c>
      <c r="C86" s="158" t="s">
        <v>1325</v>
      </c>
      <c r="D86" s="158" t="s">
        <v>1341</v>
      </c>
      <c r="E86" s="3" t="s">
        <v>0</v>
      </c>
      <c r="F86" s="12" t="s">
        <v>1457</v>
      </c>
    </row>
    <row r="87" spans="1:6" ht="22.5">
      <c r="A87" s="14">
        <f>A86+1</f>
        <v>82</v>
      </c>
      <c r="B87" s="33" t="str">
        <f>MID(C87,1,1)</f>
        <v>B</v>
      </c>
      <c r="C87" s="12" t="s">
        <v>1325</v>
      </c>
      <c r="D87" s="12" t="s">
        <v>1342</v>
      </c>
      <c r="E87" s="3" t="s">
        <v>0</v>
      </c>
      <c r="F87" s="12" t="s">
        <v>1457</v>
      </c>
    </row>
    <row r="88" spans="1:6" ht="22.5">
      <c r="A88" s="14">
        <f>A87+1</f>
        <v>83</v>
      </c>
      <c r="B88" s="33" t="str">
        <f>MID(C88,1,1)</f>
        <v>B</v>
      </c>
      <c r="C88" s="9" t="s">
        <v>54</v>
      </c>
      <c r="D88" s="9" t="s">
        <v>55</v>
      </c>
      <c r="E88" s="3" t="s">
        <v>0</v>
      </c>
      <c r="F88" s="12" t="s">
        <v>1457</v>
      </c>
    </row>
    <row r="89" spans="1:6" ht="22.5">
      <c r="A89" s="14">
        <f>A88+1</f>
        <v>84</v>
      </c>
      <c r="B89" s="33" t="str">
        <f>MID(C89,1,1)</f>
        <v>B</v>
      </c>
      <c r="C89" s="3" t="s">
        <v>491</v>
      </c>
      <c r="D89" s="3" t="s">
        <v>496</v>
      </c>
      <c r="E89" s="3" t="s">
        <v>0</v>
      </c>
      <c r="F89" s="12" t="s">
        <v>1457</v>
      </c>
    </row>
    <row r="90" spans="1:6" ht="22.5">
      <c r="A90" s="14">
        <f>A89+1</f>
        <v>85</v>
      </c>
      <c r="B90" s="33" t="str">
        <f>MID(C90,1,1)</f>
        <v>B</v>
      </c>
      <c r="C90" s="153" t="s">
        <v>327</v>
      </c>
      <c r="D90" s="3" t="s">
        <v>358</v>
      </c>
      <c r="E90" s="3" t="s">
        <v>0</v>
      </c>
      <c r="F90" s="12" t="s">
        <v>1457</v>
      </c>
    </row>
    <row r="91" spans="1:6" ht="22.5">
      <c r="A91" s="14">
        <f>A90+1</f>
        <v>86</v>
      </c>
      <c r="B91" s="33" t="str">
        <f>MID(C91,1,1)</f>
        <v>B</v>
      </c>
      <c r="C91" s="9" t="s">
        <v>327</v>
      </c>
      <c r="D91" s="9" t="s">
        <v>831</v>
      </c>
      <c r="E91" s="3" t="s">
        <v>0</v>
      </c>
      <c r="F91" s="12" t="s">
        <v>1457</v>
      </c>
    </row>
    <row r="92" spans="1:6" ht="22.5">
      <c r="A92" s="14">
        <f>A91+1</f>
        <v>87</v>
      </c>
      <c r="B92" s="33" t="str">
        <f>MID(C92,1,1)</f>
        <v>B</v>
      </c>
      <c r="C92" s="3" t="s">
        <v>537</v>
      </c>
      <c r="D92" s="3" t="s">
        <v>547</v>
      </c>
      <c r="E92" s="3" t="s">
        <v>0</v>
      </c>
      <c r="F92" s="12" t="s">
        <v>1457</v>
      </c>
    </row>
    <row r="93" spans="1:6" ht="22.5">
      <c r="A93" s="14">
        <f>A92+1</f>
        <v>88</v>
      </c>
      <c r="B93" s="33" t="str">
        <f>MID(C93,1,1)</f>
        <v>B</v>
      </c>
      <c r="C93" s="9" t="s">
        <v>56</v>
      </c>
      <c r="D93" s="9" t="s">
        <v>57</v>
      </c>
      <c r="E93" s="3" t="s">
        <v>0</v>
      </c>
      <c r="F93" s="12" t="s">
        <v>1457</v>
      </c>
    </row>
    <row r="94" spans="1:6" ht="22.5">
      <c r="A94" s="14">
        <f>A93+1</f>
        <v>89</v>
      </c>
      <c r="B94" s="33" t="str">
        <f>MID(C94,1,1)</f>
        <v>B</v>
      </c>
      <c r="C94" s="9" t="s">
        <v>2045</v>
      </c>
      <c r="D94" s="156" t="s">
        <v>2052</v>
      </c>
      <c r="E94" s="3" t="s">
        <v>0</v>
      </c>
      <c r="F94" s="12" t="s">
        <v>1457</v>
      </c>
    </row>
    <row r="95" spans="1:6" ht="22.5">
      <c r="A95" s="14">
        <f>A94+1</f>
        <v>90</v>
      </c>
      <c r="B95" s="33" t="str">
        <f>MID(C95,1,1)</f>
        <v>B</v>
      </c>
      <c r="C95" s="3" t="s">
        <v>642</v>
      </c>
      <c r="D95" s="153" t="s">
        <v>656</v>
      </c>
      <c r="E95" s="3" t="s">
        <v>0</v>
      </c>
      <c r="F95" s="12" t="s">
        <v>1457</v>
      </c>
    </row>
    <row r="96" spans="1:6" ht="22.5">
      <c r="A96" s="14">
        <f>A95+1</f>
        <v>91</v>
      </c>
      <c r="B96" s="33" t="str">
        <f>MID(C96,1,1)</f>
        <v>B</v>
      </c>
      <c r="C96" s="12" t="s">
        <v>642</v>
      </c>
      <c r="D96" s="12" t="s">
        <v>728</v>
      </c>
      <c r="E96" s="3" t="s">
        <v>0</v>
      </c>
      <c r="F96" s="12" t="s">
        <v>1457</v>
      </c>
    </row>
    <row r="97" spans="1:6" ht="22.5">
      <c r="A97" s="14">
        <f>A96+1</f>
        <v>92</v>
      </c>
      <c r="B97" s="33" t="str">
        <f>MID(C97,1,1)</f>
        <v>C</v>
      </c>
      <c r="C97" s="158" t="s">
        <v>58</v>
      </c>
      <c r="D97" s="158" t="s">
        <v>1030</v>
      </c>
      <c r="E97" s="3" t="s">
        <v>0</v>
      </c>
      <c r="F97" s="12" t="s">
        <v>1457</v>
      </c>
    </row>
    <row r="98" spans="1:6" ht="22.5">
      <c r="A98" s="14">
        <f>A97+1</f>
        <v>93</v>
      </c>
      <c r="B98" s="33" t="str">
        <f>MID(C98,1,1)</f>
        <v>C</v>
      </c>
      <c r="C98" s="9" t="s">
        <v>58</v>
      </c>
      <c r="D98" s="9" t="s">
        <v>59</v>
      </c>
      <c r="E98" s="3" t="s">
        <v>0</v>
      </c>
      <c r="F98" s="12" t="s">
        <v>1457</v>
      </c>
    </row>
    <row r="99" spans="1:6" ht="22.5">
      <c r="A99" s="14">
        <f>A98+1</f>
        <v>94</v>
      </c>
      <c r="B99" s="33" t="str">
        <f>MID(C99,1,1)</f>
        <v>C</v>
      </c>
      <c r="C99" s="12" t="s">
        <v>58</v>
      </c>
      <c r="D99" s="12" t="s">
        <v>1031</v>
      </c>
      <c r="E99" s="3" t="s">
        <v>0</v>
      </c>
      <c r="F99" s="12" t="s">
        <v>1457</v>
      </c>
    </row>
    <row r="100" spans="1:6" ht="22.5">
      <c r="A100" s="14">
        <f>A99+1</f>
        <v>95</v>
      </c>
      <c r="B100" s="33" t="str">
        <f>MID(C100,1,1)</f>
        <v>C</v>
      </c>
      <c r="C100" s="11" t="s">
        <v>58</v>
      </c>
      <c r="D100" s="156" t="s">
        <v>60</v>
      </c>
      <c r="E100" s="3" t="s">
        <v>0</v>
      </c>
      <c r="F100" s="12" t="s">
        <v>1457</v>
      </c>
    </row>
    <row r="101" spans="1:6" ht="22.5">
      <c r="A101" s="14">
        <f>A100+1</f>
        <v>96</v>
      </c>
      <c r="B101" s="33" t="str">
        <f>MID(C101,1,1)</f>
        <v>C</v>
      </c>
      <c r="C101" s="9" t="s">
        <v>58</v>
      </c>
      <c r="D101" s="12" t="s">
        <v>61</v>
      </c>
      <c r="E101" s="3" t="s">
        <v>0</v>
      </c>
      <c r="F101" s="12" t="s">
        <v>1457</v>
      </c>
    </row>
    <row r="102" spans="1:6" ht="22.5">
      <c r="A102" s="14">
        <f>A101+1</f>
        <v>97</v>
      </c>
      <c r="B102" s="33" t="str">
        <f>MID(C102,1,1)</f>
        <v>C</v>
      </c>
      <c r="C102" s="9" t="s">
        <v>58</v>
      </c>
      <c r="D102" s="9" t="s">
        <v>1070</v>
      </c>
      <c r="E102" s="3" t="s">
        <v>0</v>
      </c>
      <c r="F102" s="12" t="s">
        <v>1457</v>
      </c>
    </row>
    <row r="103" spans="1:6" ht="22.5">
      <c r="A103" s="14">
        <f>A102+1</f>
        <v>98</v>
      </c>
      <c r="B103" s="33" t="str">
        <f>MID(C103,1,1)</f>
        <v>C</v>
      </c>
      <c r="C103" s="9" t="s">
        <v>58</v>
      </c>
      <c r="D103" s="9" t="s">
        <v>1071</v>
      </c>
      <c r="E103" s="3" t="s">
        <v>0</v>
      </c>
      <c r="F103" s="12" t="s">
        <v>1457</v>
      </c>
    </row>
    <row r="104" spans="1:6" ht="22.5">
      <c r="A104" s="14">
        <f>A103+1</f>
        <v>99</v>
      </c>
      <c r="B104" s="33" t="str">
        <f>MID(C104,1,1)</f>
        <v>C</v>
      </c>
      <c r="C104" s="9" t="s">
        <v>58</v>
      </c>
      <c r="D104" s="9" t="s">
        <v>62</v>
      </c>
      <c r="E104" s="3" t="s">
        <v>0</v>
      </c>
      <c r="F104" s="12" t="s">
        <v>1457</v>
      </c>
    </row>
    <row r="105" spans="1:6" ht="22.5">
      <c r="A105" s="14">
        <f>A104+1</f>
        <v>100</v>
      </c>
      <c r="B105" s="33" t="str">
        <f>MID(C105,1,1)</f>
        <v>C</v>
      </c>
      <c r="C105" s="12" t="s">
        <v>1135</v>
      </c>
      <c r="D105" s="12" t="s">
        <v>1149</v>
      </c>
      <c r="E105" s="3" t="s">
        <v>0</v>
      </c>
      <c r="F105" s="12" t="s">
        <v>1457</v>
      </c>
    </row>
    <row r="106" spans="1:6" ht="22.5">
      <c r="A106" s="14">
        <f>A105+1</f>
        <v>101</v>
      </c>
      <c r="B106" s="33" t="str">
        <f>MID(C106,1,1)</f>
        <v>C</v>
      </c>
      <c r="C106" s="3" t="s">
        <v>324</v>
      </c>
      <c r="D106" s="3" t="s">
        <v>359</v>
      </c>
      <c r="E106" s="3" t="s">
        <v>0</v>
      </c>
      <c r="F106" s="12" t="s">
        <v>1457</v>
      </c>
    </row>
    <row r="107" spans="1:6" ht="22.5">
      <c r="A107" s="14">
        <f>A106+1</f>
        <v>102</v>
      </c>
      <c r="B107" s="33" t="str">
        <f>MID(C107,1,1)</f>
        <v>C</v>
      </c>
      <c r="C107" s="9" t="s">
        <v>797</v>
      </c>
      <c r="D107" s="9" t="s">
        <v>813</v>
      </c>
      <c r="E107" s="3" t="s">
        <v>0</v>
      </c>
      <c r="F107" s="12" t="s">
        <v>1457</v>
      </c>
    </row>
    <row r="108" spans="1:6" ht="22.5">
      <c r="A108" s="14">
        <f>A107+1</f>
        <v>103</v>
      </c>
      <c r="B108" s="33" t="str">
        <f>MID(C108,1,1)</f>
        <v>C</v>
      </c>
      <c r="C108" s="3" t="s">
        <v>840</v>
      </c>
      <c r="D108" s="3" t="s">
        <v>1274</v>
      </c>
      <c r="E108" s="3" t="s">
        <v>0</v>
      </c>
      <c r="F108" s="12" t="s">
        <v>1457</v>
      </c>
    </row>
    <row r="109" spans="1:6" ht="22.5">
      <c r="A109" s="14">
        <f>A108+1</f>
        <v>104</v>
      </c>
      <c r="B109" s="33" t="str">
        <f>MID(C109,1,1)</f>
        <v>C</v>
      </c>
      <c r="C109" s="9" t="s">
        <v>840</v>
      </c>
      <c r="D109" s="9" t="s">
        <v>849</v>
      </c>
      <c r="E109" s="3" t="s">
        <v>0</v>
      </c>
      <c r="F109" s="12" t="s">
        <v>1457</v>
      </c>
    </row>
    <row r="110" spans="1:6" ht="22.5">
      <c r="A110" s="14">
        <f>A109+1</f>
        <v>105</v>
      </c>
      <c r="B110" s="33" t="str">
        <f>MID(C110,1,1)</f>
        <v>C</v>
      </c>
      <c r="C110" s="9" t="s">
        <v>63</v>
      </c>
      <c r="D110" s="9" t="s">
        <v>64</v>
      </c>
      <c r="E110" s="3" t="s">
        <v>0</v>
      </c>
      <c r="F110" s="12" t="s">
        <v>1457</v>
      </c>
    </row>
    <row r="111" spans="1:6" ht="22.5">
      <c r="A111" s="14">
        <f>A110+1</f>
        <v>106</v>
      </c>
      <c r="B111" s="33" t="str">
        <f>MID(C111,1,1)</f>
        <v>C</v>
      </c>
      <c r="C111" s="12" t="s">
        <v>1161</v>
      </c>
      <c r="D111" s="12" t="s">
        <v>1175</v>
      </c>
      <c r="E111" s="3" t="s">
        <v>0</v>
      </c>
      <c r="F111" s="12" t="s">
        <v>1457</v>
      </c>
    </row>
    <row r="112" spans="1:6" ht="22.5">
      <c r="A112" s="14">
        <f>A111+1</f>
        <v>107</v>
      </c>
      <c r="B112" s="33" t="str">
        <f>MID(C112,1,1)</f>
        <v>C</v>
      </c>
      <c r="C112" s="9" t="s">
        <v>31</v>
      </c>
      <c r="D112" s="9" t="s">
        <v>65</v>
      </c>
      <c r="E112" s="3" t="s">
        <v>0</v>
      </c>
      <c r="F112" s="12" t="s">
        <v>1457</v>
      </c>
    </row>
    <row r="113" spans="1:6" ht="22.5">
      <c r="A113" s="14">
        <f>A112+1</f>
        <v>108</v>
      </c>
      <c r="B113" s="33" t="str">
        <f>MID(C113,1,1)</f>
        <v>C</v>
      </c>
      <c r="C113" s="9" t="s">
        <v>31</v>
      </c>
      <c r="D113" s="9" t="s">
        <v>532</v>
      </c>
      <c r="E113" s="3" t="s">
        <v>0</v>
      </c>
      <c r="F113" s="12" t="s">
        <v>1457</v>
      </c>
    </row>
    <row r="114" spans="1:6" ht="22.5">
      <c r="A114" s="14">
        <f>A113+1</f>
        <v>109</v>
      </c>
      <c r="B114" s="33" t="str">
        <f>MID(C114,1,1)</f>
        <v>C</v>
      </c>
      <c r="C114" s="9" t="s">
        <v>293</v>
      </c>
      <c r="D114" s="161" t="s">
        <v>361</v>
      </c>
      <c r="E114" s="3" t="s">
        <v>0</v>
      </c>
      <c r="F114" s="12" t="s">
        <v>1457</v>
      </c>
    </row>
    <row r="115" spans="1:6" ht="22.5">
      <c r="A115" s="14">
        <f>A114+1</f>
        <v>110</v>
      </c>
      <c r="B115" s="33" t="str">
        <f>MID(C115,1,1)</f>
        <v>C</v>
      </c>
      <c r="C115" s="9" t="s">
        <v>293</v>
      </c>
      <c r="D115" s="163" t="s">
        <v>360</v>
      </c>
      <c r="E115" s="3" t="s">
        <v>0</v>
      </c>
      <c r="F115" s="12" t="s">
        <v>1457</v>
      </c>
    </row>
    <row r="116" spans="1:6" ht="22.5">
      <c r="A116" s="14">
        <f>A115+1</f>
        <v>111</v>
      </c>
      <c r="B116" s="33" t="str">
        <f>MID(C116,1,1)</f>
        <v>C</v>
      </c>
      <c r="C116" s="9" t="s">
        <v>293</v>
      </c>
      <c r="D116" s="9" t="s">
        <v>880</v>
      </c>
      <c r="E116" s="3" t="s">
        <v>0</v>
      </c>
      <c r="F116" s="12" t="s">
        <v>1457</v>
      </c>
    </row>
    <row r="117" spans="1:6" ht="22.5">
      <c r="A117" s="14">
        <f>A116+1</f>
        <v>112</v>
      </c>
      <c r="B117" s="33" t="str">
        <f>MID(C117,1,1)</f>
        <v>C</v>
      </c>
      <c r="C117" s="12" t="s">
        <v>1386</v>
      </c>
      <c r="D117" s="12" t="s">
        <v>1395</v>
      </c>
      <c r="E117" s="3" t="s">
        <v>0</v>
      </c>
      <c r="F117" s="12" t="s">
        <v>1457</v>
      </c>
    </row>
    <row r="118" spans="1:6" ht="22.5">
      <c r="A118" s="14">
        <f>A117+1</f>
        <v>113</v>
      </c>
      <c r="B118" s="33" t="str">
        <f>MID(C118,1,1)</f>
        <v>C</v>
      </c>
      <c r="C118" s="12" t="s">
        <v>6</v>
      </c>
      <c r="D118" s="12" t="s">
        <v>7</v>
      </c>
      <c r="E118" s="3" t="s">
        <v>0</v>
      </c>
      <c r="F118" s="12" t="s">
        <v>1457</v>
      </c>
    </row>
    <row r="119" spans="1:6" ht="22.5">
      <c r="A119" s="14">
        <f>A118+1</f>
        <v>114</v>
      </c>
      <c r="B119" s="33" t="str">
        <f>MID(C119,1,1)</f>
        <v>C</v>
      </c>
      <c r="C119" s="16" t="s">
        <v>8</v>
      </c>
      <c r="D119" s="16" t="s">
        <v>66</v>
      </c>
      <c r="E119" s="3" t="s">
        <v>0</v>
      </c>
      <c r="F119" s="12" t="s">
        <v>1457</v>
      </c>
    </row>
    <row r="120" spans="1:6" ht="22.5">
      <c r="A120" s="14">
        <f>A119+1</f>
        <v>115</v>
      </c>
      <c r="B120" s="33" t="str">
        <f>MID(C120,1,1)</f>
        <v>C</v>
      </c>
      <c r="C120" s="160" t="s">
        <v>8</v>
      </c>
      <c r="D120" s="160" t="s">
        <v>9</v>
      </c>
      <c r="E120" s="3" t="s">
        <v>0</v>
      </c>
      <c r="F120" s="12" t="s">
        <v>1457</v>
      </c>
    </row>
    <row r="121" spans="1:6" ht="22.5">
      <c r="A121" s="14">
        <f>A120+1</f>
        <v>116</v>
      </c>
      <c r="B121" s="33" t="str">
        <f>MID(C121,1,1)</f>
        <v>C</v>
      </c>
      <c r="C121" s="9" t="s">
        <v>2165</v>
      </c>
      <c r="D121" s="9" t="s">
        <v>2218</v>
      </c>
      <c r="E121" s="3" t="s">
        <v>0</v>
      </c>
      <c r="F121" s="12" t="s">
        <v>1457</v>
      </c>
    </row>
    <row r="122" spans="1:6" ht="22.5">
      <c r="A122" s="14">
        <f>A121+1</f>
        <v>117</v>
      </c>
      <c r="B122" s="33" t="str">
        <f>MID(C122,1,1)</f>
        <v>C</v>
      </c>
      <c r="C122" s="9" t="s">
        <v>778</v>
      </c>
      <c r="D122" s="9" t="s">
        <v>781</v>
      </c>
      <c r="E122" s="3" t="s">
        <v>0</v>
      </c>
      <c r="F122" s="12" t="s">
        <v>1457</v>
      </c>
    </row>
    <row r="123" spans="1:6" ht="22.5">
      <c r="A123" s="14">
        <f>A122+1</f>
        <v>118</v>
      </c>
      <c r="B123" s="33" t="str">
        <f>MID(C123,1,1)</f>
        <v>C</v>
      </c>
      <c r="C123" s="158" t="s">
        <v>475</v>
      </c>
      <c r="D123" s="158" t="s">
        <v>488</v>
      </c>
      <c r="E123" s="3" t="s">
        <v>0</v>
      </c>
      <c r="F123" s="12" t="s">
        <v>1457</v>
      </c>
    </row>
    <row r="124" spans="1:6" ht="22.5">
      <c r="A124" s="14">
        <f>A123+1</f>
        <v>119</v>
      </c>
      <c r="B124" s="33" t="str">
        <f>MID(C124,1,1)</f>
        <v>C</v>
      </c>
      <c r="C124" s="12" t="s">
        <v>1199</v>
      </c>
      <c r="D124" s="12" t="s">
        <v>1212</v>
      </c>
      <c r="E124" s="3" t="s">
        <v>0</v>
      </c>
      <c r="F124" s="12" t="s">
        <v>1457</v>
      </c>
    </row>
    <row r="125" spans="1:6" ht="22.5">
      <c r="A125" s="14">
        <f>A124+1</f>
        <v>120</v>
      </c>
      <c r="B125" s="33" t="str">
        <f>MID(C125,1,1)</f>
        <v>C</v>
      </c>
      <c r="C125" s="12" t="s">
        <v>618</v>
      </c>
      <c r="D125" s="12" t="s">
        <v>628</v>
      </c>
      <c r="E125" s="3" t="s">
        <v>0</v>
      </c>
      <c r="F125" s="12" t="s">
        <v>1457</v>
      </c>
    </row>
    <row r="126" spans="1:6" ht="22.5">
      <c r="A126" s="14">
        <f>A125+1</f>
        <v>121</v>
      </c>
      <c r="B126" s="33" t="str">
        <f>MID(C126,1,1)</f>
        <v>C</v>
      </c>
      <c r="C126" s="77" t="s">
        <v>554</v>
      </c>
      <c r="D126" s="3" t="s">
        <v>564</v>
      </c>
      <c r="E126" s="3" t="s">
        <v>0</v>
      </c>
      <c r="F126" s="12" t="s">
        <v>1457</v>
      </c>
    </row>
    <row r="127" spans="1:6" ht="22.5">
      <c r="A127" s="14">
        <f>A126+1</f>
        <v>122</v>
      </c>
      <c r="B127" s="33" t="str">
        <f>MID(C127,1,1)</f>
        <v>C</v>
      </c>
      <c r="C127" s="9" t="s">
        <v>554</v>
      </c>
      <c r="D127" s="9" t="s">
        <v>814</v>
      </c>
      <c r="E127" s="3" t="s">
        <v>0</v>
      </c>
      <c r="F127" s="12" t="s">
        <v>1457</v>
      </c>
    </row>
    <row r="128" spans="1:6" ht="22.5">
      <c r="A128" s="14">
        <f>A127+1</f>
        <v>123</v>
      </c>
      <c r="B128" s="33" t="str">
        <f>MID(C128,1,1)</f>
        <v>C</v>
      </c>
      <c r="C128" s="12" t="s">
        <v>1138</v>
      </c>
      <c r="D128" s="12" t="s">
        <v>1150</v>
      </c>
      <c r="E128" s="3" t="s">
        <v>0</v>
      </c>
      <c r="F128" s="12" t="s">
        <v>1457</v>
      </c>
    </row>
    <row r="129" spans="1:6" ht="22.5">
      <c r="A129" s="14">
        <f>A128+1</f>
        <v>124</v>
      </c>
      <c r="B129" s="33" t="str">
        <f>MID(C129,1,1)</f>
        <v>C</v>
      </c>
      <c r="C129" s="9" t="s">
        <v>1138</v>
      </c>
      <c r="D129" s="9" t="s">
        <v>2053</v>
      </c>
      <c r="E129" s="3" t="s">
        <v>0</v>
      </c>
      <c r="F129" s="12" t="s">
        <v>1457</v>
      </c>
    </row>
    <row r="130" spans="1:6" ht="22.5">
      <c r="A130" s="14">
        <f>A129+1</f>
        <v>125</v>
      </c>
      <c r="B130" s="33" t="str">
        <f>MID(C130,1,1)</f>
        <v>C</v>
      </c>
      <c r="C130" s="3" t="s">
        <v>641</v>
      </c>
      <c r="D130" s="3" t="s">
        <v>657</v>
      </c>
      <c r="E130" s="3" t="s">
        <v>0</v>
      </c>
      <c r="F130" s="12" t="s">
        <v>1457</v>
      </c>
    </row>
    <row r="131" spans="1:6" ht="22.5">
      <c r="A131" s="14">
        <f>A130+1</f>
        <v>126</v>
      </c>
      <c r="B131" s="33" t="str">
        <f>MID(C131,1,1)</f>
        <v>C</v>
      </c>
      <c r="C131" s="12" t="s">
        <v>1019</v>
      </c>
      <c r="D131" s="12" t="s">
        <v>1032</v>
      </c>
      <c r="E131" s="3" t="s">
        <v>0</v>
      </c>
      <c r="F131" s="12" t="s">
        <v>1457</v>
      </c>
    </row>
    <row r="132" spans="1:6" ht="22.5">
      <c r="A132" s="14">
        <f>A131+1</f>
        <v>127</v>
      </c>
      <c r="B132" s="33" t="str">
        <f>MID(C132,1,1)</f>
        <v>C</v>
      </c>
      <c r="C132" s="12" t="s">
        <v>742</v>
      </c>
      <c r="D132" s="12" t="s">
        <v>750</v>
      </c>
      <c r="E132" s="3" t="s">
        <v>0</v>
      </c>
      <c r="F132" s="12" t="s">
        <v>1457</v>
      </c>
    </row>
    <row r="133" spans="1:6" ht="22.5">
      <c r="A133" s="14">
        <f>A132+1</f>
        <v>128</v>
      </c>
      <c r="B133" s="33" t="str">
        <f>MID(C133,1,1)</f>
        <v>C</v>
      </c>
      <c r="C133" s="12" t="s">
        <v>742</v>
      </c>
      <c r="D133" s="12" t="s">
        <v>770</v>
      </c>
      <c r="E133" s="3" t="s">
        <v>0</v>
      </c>
      <c r="F133" s="12" t="s">
        <v>1457</v>
      </c>
    </row>
    <row r="134" spans="1:6" ht="22.5">
      <c r="A134" s="14">
        <f>A133+1</f>
        <v>129</v>
      </c>
      <c r="B134" s="33" t="str">
        <f>MID(C134,1,1)</f>
        <v>C</v>
      </c>
      <c r="C134" s="12" t="s">
        <v>669</v>
      </c>
      <c r="D134" s="12" t="s">
        <v>729</v>
      </c>
      <c r="E134" s="3" t="s">
        <v>0</v>
      </c>
      <c r="F134" s="12" t="s">
        <v>1457</v>
      </c>
    </row>
    <row r="135" spans="1:6" ht="22.5">
      <c r="A135" s="14">
        <f>A134+1</f>
        <v>130</v>
      </c>
      <c r="B135" s="33" t="str">
        <f>MID(C135,1,1)</f>
        <v>C</v>
      </c>
      <c r="C135" s="12" t="s">
        <v>669</v>
      </c>
      <c r="D135" s="12" t="s">
        <v>683</v>
      </c>
      <c r="E135" s="3" t="s">
        <v>0</v>
      </c>
      <c r="F135" s="12" t="s">
        <v>1457</v>
      </c>
    </row>
    <row r="136" spans="1:6" ht="22.5">
      <c r="A136" s="14">
        <f>A135+1</f>
        <v>131</v>
      </c>
      <c r="B136" s="33" t="str">
        <f>MID(C136,1,1)</f>
        <v>C</v>
      </c>
      <c r="C136" s="9" t="s">
        <v>1282</v>
      </c>
      <c r="D136" s="9" t="s">
        <v>1287</v>
      </c>
      <c r="E136" s="3" t="s">
        <v>0</v>
      </c>
      <c r="F136" s="12" t="s">
        <v>1457</v>
      </c>
    </row>
    <row r="137" spans="1:6" ht="22.5">
      <c r="A137" s="14">
        <f>A136+1</f>
        <v>132</v>
      </c>
      <c r="B137" s="33" t="str">
        <f>MID(C137,1,1)</f>
        <v>C</v>
      </c>
      <c r="C137" s="12" t="s">
        <v>1707</v>
      </c>
      <c r="D137" s="12" t="s">
        <v>1708</v>
      </c>
      <c r="E137" s="3" t="s">
        <v>0</v>
      </c>
      <c r="F137" s="12" t="s">
        <v>1457</v>
      </c>
    </row>
    <row r="138" spans="1:6" ht="22.5">
      <c r="A138" s="14">
        <f>A137+1</f>
        <v>133</v>
      </c>
      <c r="B138" s="33" t="str">
        <f>MID(C138,1,1)</f>
        <v>C</v>
      </c>
      <c r="C138" s="12" t="s">
        <v>1709</v>
      </c>
      <c r="D138" s="12" t="s">
        <v>1710</v>
      </c>
      <c r="E138" s="3" t="s">
        <v>0</v>
      </c>
      <c r="F138" s="12" t="s">
        <v>1457</v>
      </c>
    </row>
    <row r="139" spans="1:6" ht="22.5">
      <c r="A139" s="14">
        <f>A138+1</f>
        <v>134</v>
      </c>
      <c r="B139" s="33" t="str">
        <f>MID(C139,1,1)</f>
        <v>C</v>
      </c>
      <c r="C139" s="9" t="s">
        <v>67</v>
      </c>
      <c r="D139" s="9" t="s">
        <v>68</v>
      </c>
      <c r="E139" s="3" t="s">
        <v>0</v>
      </c>
      <c r="F139" s="12" t="s">
        <v>1457</v>
      </c>
    </row>
    <row r="140" spans="1:6" ht="22.5">
      <c r="A140" s="14">
        <f>A139+1</f>
        <v>135</v>
      </c>
      <c r="B140" s="33" t="str">
        <f>MID(C140,1,1)</f>
        <v>C</v>
      </c>
      <c r="C140" s="9" t="s">
        <v>2167</v>
      </c>
      <c r="D140" s="9" t="s">
        <v>2219</v>
      </c>
      <c r="E140" s="3" t="s">
        <v>0</v>
      </c>
      <c r="F140" s="12" t="s">
        <v>1457</v>
      </c>
    </row>
    <row r="141" spans="1:6" ht="22.5">
      <c r="A141" s="14">
        <f>A140+1</f>
        <v>136</v>
      </c>
      <c r="B141" s="33" t="str">
        <f>MID(C141,1,1)</f>
        <v>C</v>
      </c>
      <c r="C141" s="9" t="s">
        <v>69</v>
      </c>
      <c r="D141" s="12" t="s">
        <v>70</v>
      </c>
      <c r="E141" s="3" t="s">
        <v>0</v>
      </c>
      <c r="F141" s="12" t="s">
        <v>1457</v>
      </c>
    </row>
    <row r="142" spans="1:6" ht="22.5">
      <c r="A142" s="14">
        <f>A141+1</f>
        <v>137</v>
      </c>
      <c r="B142" s="33" t="str">
        <f>MID(C142,1,1)</f>
        <v>C</v>
      </c>
      <c r="C142" s="9" t="s">
        <v>69</v>
      </c>
      <c r="D142" s="9" t="s">
        <v>71</v>
      </c>
      <c r="E142" s="3" t="s">
        <v>0</v>
      </c>
      <c r="F142" s="12" t="s">
        <v>1457</v>
      </c>
    </row>
    <row r="143" spans="1:6" ht="22.5">
      <c r="A143" s="14">
        <f>A142+1</f>
        <v>138</v>
      </c>
      <c r="B143" s="33" t="str">
        <f>MID(C143,1,1)</f>
        <v>C</v>
      </c>
      <c r="C143" s="9" t="s">
        <v>69</v>
      </c>
      <c r="D143" s="9" t="s">
        <v>72</v>
      </c>
      <c r="E143" s="3" t="s">
        <v>0</v>
      </c>
      <c r="F143" s="12" t="s">
        <v>1457</v>
      </c>
    </row>
    <row r="144" spans="1:6" ht="22.5">
      <c r="A144" s="14">
        <f>A143+1</f>
        <v>139</v>
      </c>
      <c r="B144" s="33" t="str">
        <f>MID(C144,1,1)</f>
        <v>C</v>
      </c>
      <c r="C144" s="9" t="s">
        <v>69</v>
      </c>
      <c r="D144" s="9" t="s">
        <v>73</v>
      </c>
      <c r="E144" s="3" t="s">
        <v>0</v>
      </c>
      <c r="F144" s="12" t="s">
        <v>1457</v>
      </c>
    </row>
    <row r="145" spans="1:6" ht="22.5">
      <c r="A145" s="14">
        <f>A144+1</f>
        <v>140</v>
      </c>
      <c r="B145" s="33" t="str">
        <f>MID(C145,1,1)</f>
        <v>C</v>
      </c>
      <c r="C145" s="9" t="s">
        <v>69</v>
      </c>
      <c r="D145" s="9" t="s">
        <v>74</v>
      </c>
      <c r="E145" s="3" t="s">
        <v>0</v>
      </c>
      <c r="F145" s="12" t="s">
        <v>1457</v>
      </c>
    </row>
    <row r="146" spans="1:6" ht="22.5">
      <c r="A146" s="14">
        <f>A145+1</f>
        <v>141</v>
      </c>
      <c r="B146" s="33" t="str">
        <f>MID(C146,1,1)</f>
        <v>C</v>
      </c>
      <c r="C146" s="9" t="s">
        <v>69</v>
      </c>
      <c r="D146" s="12" t="s">
        <v>75</v>
      </c>
      <c r="E146" s="3" t="s">
        <v>0</v>
      </c>
      <c r="F146" s="12" t="s">
        <v>1457</v>
      </c>
    </row>
    <row r="147" spans="1:6" ht="22.5">
      <c r="A147" s="14">
        <f>A146+1</f>
        <v>142</v>
      </c>
      <c r="B147" s="33" t="str">
        <f>MID(C147,1,1)</f>
        <v>C</v>
      </c>
      <c r="C147" s="12" t="s">
        <v>1355</v>
      </c>
      <c r="D147" s="12" t="s">
        <v>1375</v>
      </c>
      <c r="E147" s="3" t="s">
        <v>0</v>
      </c>
      <c r="F147" s="12" t="s">
        <v>1457</v>
      </c>
    </row>
    <row r="148" spans="1:6" ht="22.5">
      <c r="A148" s="14">
        <f>A147+1</f>
        <v>143</v>
      </c>
      <c r="B148" s="33" t="str">
        <f>MID(C148,1,1)</f>
        <v>C</v>
      </c>
      <c r="C148" s="12" t="s">
        <v>1111</v>
      </c>
      <c r="D148" s="12" t="s">
        <v>1124</v>
      </c>
      <c r="E148" s="3" t="s">
        <v>0</v>
      </c>
      <c r="F148" s="12" t="s">
        <v>1457</v>
      </c>
    </row>
    <row r="149" spans="1:6" ht="22.5">
      <c r="A149" s="14">
        <f>A148+1</f>
        <v>144</v>
      </c>
      <c r="B149" s="33" t="str">
        <f>MID(C149,1,1)</f>
        <v>C</v>
      </c>
      <c r="C149" s="9" t="s">
        <v>76</v>
      </c>
      <c r="D149" s="9" t="s">
        <v>77</v>
      </c>
      <c r="E149" s="3" t="s">
        <v>0</v>
      </c>
      <c r="F149" s="12" t="s">
        <v>1457</v>
      </c>
    </row>
    <row r="150" spans="1:6" ht="22.5">
      <c r="A150" s="14">
        <f>A149+1</f>
        <v>145</v>
      </c>
      <c r="B150" s="33" t="str">
        <f>MID(C150,1,1)</f>
        <v>C</v>
      </c>
      <c r="C150" s="9" t="s">
        <v>2179</v>
      </c>
      <c r="D150" s="9" t="s">
        <v>2225</v>
      </c>
      <c r="E150" s="3" t="s">
        <v>0</v>
      </c>
      <c r="F150" s="12" t="s">
        <v>1457</v>
      </c>
    </row>
    <row r="151" spans="1:6" ht="22.5">
      <c r="A151" s="14">
        <f>A150+1</f>
        <v>146</v>
      </c>
      <c r="B151" s="33" t="str">
        <f>MID(C151,1,1)</f>
        <v>C</v>
      </c>
      <c r="C151" s="9" t="s">
        <v>839</v>
      </c>
      <c r="D151" s="9" t="s">
        <v>850</v>
      </c>
      <c r="E151" s="3" t="s">
        <v>0</v>
      </c>
      <c r="F151" s="12" t="s">
        <v>1457</v>
      </c>
    </row>
    <row r="152" spans="1:6" ht="22.5">
      <c r="A152" s="14">
        <f>A151+1</f>
        <v>147</v>
      </c>
      <c r="B152" s="33" t="str">
        <f>MID(C152,1,1)</f>
        <v>C</v>
      </c>
      <c r="C152" s="9" t="s">
        <v>513</v>
      </c>
      <c r="D152" s="9" t="s">
        <v>881</v>
      </c>
      <c r="E152" s="3" t="s">
        <v>0</v>
      </c>
      <c r="F152" s="12" t="s">
        <v>1457</v>
      </c>
    </row>
    <row r="153" spans="1:6" ht="21" customHeight="1">
      <c r="A153" s="14">
        <f>A152+1</f>
        <v>148</v>
      </c>
      <c r="B153" s="33" t="str">
        <f>MID(C153,1,1)</f>
        <v>C</v>
      </c>
      <c r="C153" s="3" t="s">
        <v>513</v>
      </c>
      <c r="D153" s="3" t="s">
        <v>522</v>
      </c>
      <c r="E153" s="3" t="s">
        <v>0</v>
      </c>
      <c r="F153" s="12" t="s">
        <v>1457</v>
      </c>
    </row>
    <row r="154" spans="1:6" ht="21.75" customHeight="1">
      <c r="A154" s="14">
        <f>A153+1</f>
        <v>149</v>
      </c>
      <c r="B154" s="33" t="str">
        <f>MID(C154,1,1)</f>
        <v>D</v>
      </c>
      <c r="C154" s="9" t="s">
        <v>1065</v>
      </c>
      <c r="D154" s="9" t="s">
        <v>1247</v>
      </c>
      <c r="E154" s="3" t="s">
        <v>0</v>
      </c>
      <c r="F154" s="12" t="s">
        <v>1457</v>
      </c>
    </row>
    <row r="155" spans="1:6" ht="22.5">
      <c r="A155" s="14">
        <f>A154+1</f>
        <v>150</v>
      </c>
      <c r="B155" s="33" t="str">
        <f>MID(C155,1,1)</f>
        <v>D</v>
      </c>
      <c r="C155" s="9" t="s">
        <v>1065</v>
      </c>
      <c r="D155" s="9" t="s">
        <v>1072</v>
      </c>
      <c r="E155" s="3" t="s">
        <v>0</v>
      </c>
      <c r="F155" s="12" t="s">
        <v>1457</v>
      </c>
    </row>
    <row r="156" spans="1:6" ht="22.5">
      <c r="A156" s="14">
        <f>A155+1</f>
        <v>151</v>
      </c>
      <c r="B156" s="33" t="str">
        <f>MID(C156,1,1)</f>
        <v>D</v>
      </c>
      <c r="C156" s="3" t="s">
        <v>1599</v>
      </c>
      <c r="D156" s="3" t="s">
        <v>1614</v>
      </c>
      <c r="E156" s="3" t="s">
        <v>0</v>
      </c>
      <c r="F156" s="12" t="s">
        <v>1457</v>
      </c>
    </row>
    <row r="157" spans="1:6" ht="22.5">
      <c r="A157" s="14">
        <f>A156+1</f>
        <v>152</v>
      </c>
      <c r="B157" s="33" t="str">
        <f>MID(C157,1,1)</f>
        <v>D</v>
      </c>
      <c r="C157" s="12" t="s">
        <v>1158</v>
      </c>
      <c r="D157" s="12" t="s">
        <v>1176</v>
      </c>
      <c r="E157" s="3" t="s">
        <v>0</v>
      </c>
      <c r="F157" s="12" t="s">
        <v>1457</v>
      </c>
    </row>
    <row r="158" spans="1:6" ht="22.5">
      <c r="A158" s="14">
        <f>A157+1</f>
        <v>153</v>
      </c>
      <c r="B158" s="33" t="str">
        <f>MID(C158,1,1)</f>
        <v>D</v>
      </c>
      <c r="C158" s="12" t="s">
        <v>237</v>
      </c>
      <c r="D158" s="12" t="s">
        <v>1125</v>
      </c>
      <c r="E158" s="3" t="s">
        <v>0</v>
      </c>
      <c r="F158" s="12" t="s">
        <v>1457</v>
      </c>
    </row>
    <row r="159" spans="1:6" ht="22.5">
      <c r="A159" s="14">
        <f>A158+1</f>
        <v>154</v>
      </c>
      <c r="B159" s="33" t="str">
        <f>MID(C159,1,1)</f>
        <v>D</v>
      </c>
      <c r="C159" s="12" t="s">
        <v>237</v>
      </c>
      <c r="D159" s="12" t="s">
        <v>1655</v>
      </c>
      <c r="E159" s="3" t="s">
        <v>0</v>
      </c>
      <c r="F159" s="12" t="s">
        <v>1457</v>
      </c>
    </row>
    <row r="160" spans="1:6" ht="22.5">
      <c r="A160" s="14">
        <f>A159+1</f>
        <v>155</v>
      </c>
      <c r="B160" s="33" t="str">
        <f>MID(C160,1,1)</f>
        <v>D</v>
      </c>
      <c r="C160" s="12" t="s">
        <v>237</v>
      </c>
      <c r="D160" s="12" t="s">
        <v>976</v>
      </c>
      <c r="E160" s="3" t="s">
        <v>0</v>
      </c>
      <c r="F160" s="12" t="s">
        <v>1457</v>
      </c>
    </row>
    <row r="161" spans="1:6" ht="22.5">
      <c r="A161" s="14">
        <f>A160+1</f>
        <v>156</v>
      </c>
      <c r="B161" s="33" t="str">
        <f>MID(C161,1,1)</f>
        <v>D</v>
      </c>
      <c r="C161" s="12" t="s">
        <v>237</v>
      </c>
      <c r="D161" s="12" t="s">
        <v>730</v>
      </c>
      <c r="E161" s="3" t="s">
        <v>0</v>
      </c>
      <c r="F161" s="12" t="s">
        <v>1457</v>
      </c>
    </row>
    <row r="162" spans="1:6" ht="22.5">
      <c r="A162" s="14">
        <f>A161+1</f>
        <v>157</v>
      </c>
      <c r="B162" s="33" t="str">
        <f>MID(C162,1,1)</f>
        <v>D</v>
      </c>
      <c r="C162" s="9" t="s">
        <v>237</v>
      </c>
      <c r="D162" s="75" t="s">
        <v>393</v>
      </c>
      <c r="E162" s="3" t="s">
        <v>0</v>
      </c>
      <c r="F162" s="12" t="s">
        <v>1457</v>
      </c>
    </row>
    <row r="163" spans="1:6" ht="22.5">
      <c r="A163" s="14">
        <f>A162+1</f>
        <v>158</v>
      </c>
      <c r="B163" s="33" t="str">
        <f>MID(C163,1,1)</f>
        <v>D</v>
      </c>
      <c r="C163" s="3" t="s">
        <v>78</v>
      </c>
      <c r="D163" s="3" t="s">
        <v>456</v>
      </c>
      <c r="E163" s="3" t="s">
        <v>0</v>
      </c>
      <c r="F163" s="12" t="s">
        <v>1457</v>
      </c>
    </row>
    <row r="164" spans="1:6" ht="23.25" thickBot="1">
      <c r="A164" s="14">
        <f>A163+1</f>
        <v>159</v>
      </c>
      <c r="B164" s="33" t="str">
        <f>MID(C164,1,1)</f>
        <v>D</v>
      </c>
      <c r="C164" s="9" t="s">
        <v>78</v>
      </c>
      <c r="D164" s="12" t="s">
        <v>79</v>
      </c>
      <c r="E164" s="3" t="s">
        <v>0</v>
      </c>
      <c r="F164" s="12" t="s">
        <v>1457</v>
      </c>
    </row>
    <row r="165" spans="1:6" ht="23.25" thickBot="1">
      <c r="A165" s="14">
        <f>A164+1</f>
        <v>160</v>
      </c>
      <c r="B165" s="33" t="str">
        <f>MID(C165,1,1)</f>
        <v>D</v>
      </c>
      <c r="C165" s="130" t="s">
        <v>78</v>
      </c>
      <c r="D165" s="82" t="s">
        <v>80</v>
      </c>
      <c r="E165" s="3" t="s">
        <v>0</v>
      </c>
      <c r="F165" s="12" t="s">
        <v>1457</v>
      </c>
    </row>
    <row r="166" spans="1:6" ht="22.5">
      <c r="A166" s="14">
        <f>A165+1</f>
        <v>161</v>
      </c>
      <c r="B166" s="33" t="str">
        <f>MID(C166,1,1)</f>
        <v>D</v>
      </c>
      <c r="C166" s="81" t="s">
        <v>78</v>
      </c>
      <c r="D166" s="82" t="s">
        <v>1376</v>
      </c>
      <c r="E166" s="3" t="s">
        <v>0</v>
      </c>
      <c r="F166" s="12" t="s">
        <v>1457</v>
      </c>
    </row>
    <row r="167" spans="1:6" ht="23.25" thickBot="1">
      <c r="A167" s="14">
        <f>A166+1</f>
        <v>162</v>
      </c>
      <c r="B167" s="33" t="str">
        <f>MID(C167,1,1)</f>
        <v>D</v>
      </c>
      <c r="C167" s="156" t="s">
        <v>78</v>
      </c>
      <c r="D167" s="166" t="s">
        <v>459</v>
      </c>
      <c r="E167" s="3" t="s">
        <v>0</v>
      </c>
      <c r="F167" s="12" t="s">
        <v>1457</v>
      </c>
    </row>
    <row r="168" spans="1:6" ht="22.5">
      <c r="A168" s="14">
        <f>A167+1</f>
        <v>163</v>
      </c>
      <c r="B168" s="33" t="str">
        <f>MID(C168,1,1)</f>
        <v>D</v>
      </c>
      <c r="C168" s="130" t="s">
        <v>78</v>
      </c>
      <c r="D168" s="167" t="s">
        <v>81</v>
      </c>
      <c r="E168" s="3" t="s">
        <v>0</v>
      </c>
      <c r="F168" s="12" t="s">
        <v>1457</v>
      </c>
    </row>
    <row r="169" spans="1:6" ht="22.5">
      <c r="A169" s="14">
        <f>A168+1</f>
        <v>164</v>
      </c>
      <c r="B169" s="33" t="str">
        <f>MID(C169,1,1)</f>
        <v>D</v>
      </c>
      <c r="C169" s="159" t="s">
        <v>78</v>
      </c>
      <c r="D169" s="165" t="s">
        <v>274</v>
      </c>
      <c r="E169" s="3" t="s">
        <v>0</v>
      </c>
      <c r="F169" s="12" t="s">
        <v>1457</v>
      </c>
    </row>
    <row r="170" spans="1:6" ht="22.5">
      <c r="A170" s="14">
        <f>A169+1</f>
        <v>165</v>
      </c>
      <c r="B170" s="33" t="str">
        <f>MID(C170,1,1)</f>
        <v>D</v>
      </c>
      <c r="C170" s="9" t="s">
        <v>78</v>
      </c>
      <c r="D170" s="106" t="s">
        <v>1481</v>
      </c>
      <c r="E170" s="3" t="s">
        <v>0</v>
      </c>
      <c r="F170" s="12" t="s">
        <v>1457</v>
      </c>
    </row>
    <row r="171" spans="1:6" ht="22.5">
      <c r="A171" s="14">
        <f>A170+1</f>
        <v>166</v>
      </c>
      <c r="B171" s="33" t="str">
        <f>MID(C171,1,1)</f>
        <v>D</v>
      </c>
      <c r="C171" s="9" t="s">
        <v>78</v>
      </c>
      <c r="D171" s="106" t="s">
        <v>83</v>
      </c>
      <c r="E171" s="3" t="s">
        <v>0</v>
      </c>
      <c r="F171" s="12" t="s">
        <v>1457</v>
      </c>
    </row>
    <row r="172" spans="1:6" ht="22.5">
      <c r="A172" s="14">
        <f>A171+1</f>
        <v>167</v>
      </c>
      <c r="B172" s="33" t="str">
        <f>MID(C172,1,1)</f>
        <v>D</v>
      </c>
      <c r="C172" s="12" t="s">
        <v>78</v>
      </c>
      <c r="D172" s="12" t="s">
        <v>681</v>
      </c>
      <c r="E172" s="3" t="s">
        <v>0</v>
      </c>
      <c r="F172" s="12" t="s">
        <v>1457</v>
      </c>
    </row>
    <row r="173" spans="1:6" ht="22.5">
      <c r="A173" s="14">
        <f>A172+1</f>
        <v>168</v>
      </c>
      <c r="B173" s="33" t="str">
        <f>MID(C173,1,1)</f>
        <v>D</v>
      </c>
      <c r="C173" s="12" t="s">
        <v>1637</v>
      </c>
      <c r="D173" s="12" t="s">
        <v>1656</v>
      </c>
      <c r="E173" s="3" t="s">
        <v>0</v>
      </c>
      <c r="F173" s="12" t="s">
        <v>1457</v>
      </c>
    </row>
    <row r="174" spans="1:6" ht="22.5">
      <c r="A174" s="14">
        <f>A173+1</f>
        <v>169</v>
      </c>
      <c r="B174" s="33" t="str">
        <f>MID(C174,1,1)</f>
        <v>D</v>
      </c>
      <c r="C174" s="3" t="s">
        <v>1598</v>
      </c>
      <c r="D174" s="3" t="s">
        <v>1625</v>
      </c>
      <c r="E174" s="3" t="s">
        <v>0</v>
      </c>
      <c r="F174" s="12" t="s">
        <v>1457</v>
      </c>
    </row>
    <row r="175" spans="1:6" ht="22.5">
      <c r="A175" s="14">
        <f>A174+1</f>
        <v>170</v>
      </c>
      <c r="B175" s="33" t="str">
        <f>MID(C175,1,1)</f>
        <v>D</v>
      </c>
      <c r="C175" s="9" t="s">
        <v>1229</v>
      </c>
      <c r="D175" s="9" t="s">
        <v>1248</v>
      </c>
      <c r="E175" s="3" t="s">
        <v>0</v>
      </c>
      <c r="F175" s="12" t="s">
        <v>1457</v>
      </c>
    </row>
    <row r="176" spans="1:6" ht="22.5">
      <c r="A176" s="14">
        <f>A175+1</f>
        <v>171</v>
      </c>
      <c r="B176" s="33" t="str">
        <f>MID(C176,1,1)</f>
        <v>D</v>
      </c>
      <c r="C176" s="12" t="s">
        <v>667</v>
      </c>
      <c r="D176" s="12" t="s">
        <v>680</v>
      </c>
      <c r="E176" s="3" t="s">
        <v>0</v>
      </c>
      <c r="F176" s="12" t="s">
        <v>1457</v>
      </c>
    </row>
    <row r="177" spans="1:6" ht="22.5">
      <c r="A177" s="14">
        <f>A176+1</f>
        <v>172</v>
      </c>
      <c r="B177" s="33" t="str">
        <f>MID(C177,1,1)</f>
        <v>D</v>
      </c>
      <c r="C177" s="12" t="s">
        <v>1195</v>
      </c>
      <c r="D177" s="12" t="s">
        <v>1213</v>
      </c>
      <c r="E177" s="3" t="s">
        <v>0</v>
      </c>
      <c r="F177" s="12" t="s">
        <v>1457</v>
      </c>
    </row>
    <row r="178" spans="1:6" ht="22.5">
      <c r="A178" s="14">
        <f>A177+1</f>
        <v>173</v>
      </c>
      <c r="B178" s="33" t="str">
        <f>MID(C178,1,1)</f>
        <v>D</v>
      </c>
      <c r="C178" s="9" t="s">
        <v>705</v>
      </c>
      <c r="D178" s="9" t="s">
        <v>857</v>
      </c>
      <c r="E178" s="3" t="s">
        <v>0</v>
      </c>
      <c r="F178" s="12" t="s">
        <v>1457</v>
      </c>
    </row>
    <row r="179" spans="1:6" ht="22.5">
      <c r="A179" s="14">
        <f>A178+1</f>
        <v>174</v>
      </c>
      <c r="B179" s="33" t="str">
        <f>MID(C179,1,1)</f>
        <v>D</v>
      </c>
      <c r="C179" s="12" t="s">
        <v>705</v>
      </c>
      <c r="D179" s="12" t="s">
        <v>714</v>
      </c>
      <c r="E179" s="3" t="s">
        <v>0</v>
      </c>
      <c r="F179" s="12" t="s">
        <v>1457</v>
      </c>
    </row>
    <row r="180" spans="1:6" ht="22.5">
      <c r="A180" s="14">
        <f>A179+1</f>
        <v>175</v>
      </c>
      <c r="B180" s="33" t="str">
        <f>MID(C180,1,1)</f>
        <v>D</v>
      </c>
      <c r="C180" s="9" t="s">
        <v>84</v>
      </c>
      <c r="D180" s="9" t="s">
        <v>86</v>
      </c>
      <c r="E180" s="3" t="s">
        <v>0</v>
      </c>
      <c r="F180" s="12" t="s">
        <v>1457</v>
      </c>
    </row>
    <row r="181" spans="1:6" ht="22.5">
      <c r="A181" s="14">
        <f>A180+1</f>
        <v>176</v>
      </c>
      <c r="B181" s="33" t="str">
        <f>MID(C181,1,1)</f>
        <v>D</v>
      </c>
      <c r="C181" s="9" t="s">
        <v>84</v>
      </c>
      <c r="D181" s="9" t="s">
        <v>85</v>
      </c>
      <c r="E181" s="3" t="s">
        <v>0</v>
      </c>
      <c r="F181" s="12" t="s">
        <v>1457</v>
      </c>
    </row>
    <row r="182" spans="1:6" ht="22.5">
      <c r="A182" s="14">
        <f>A181+1</f>
        <v>177</v>
      </c>
      <c r="B182" s="33" t="str">
        <f>MID(C182,1,1)</f>
        <v>D</v>
      </c>
      <c r="C182" s="12" t="s">
        <v>721</v>
      </c>
      <c r="D182" s="12" t="s">
        <v>1562</v>
      </c>
      <c r="E182" s="3" t="s">
        <v>0</v>
      </c>
      <c r="F182" s="12" t="s">
        <v>1457</v>
      </c>
    </row>
    <row r="183" spans="1:6" ht="22.5">
      <c r="A183" s="14">
        <f>A182+1</f>
        <v>178</v>
      </c>
      <c r="B183" s="33" t="str">
        <f>MID(C183,1,1)</f>
        <v>D</v>
      </c>
      <c r="C183" s="12" t="s">
        <v>721</v>
      </c>
      <c r="D183" s="12" t="s">
        <v>731</v>
      </c>
      <c r="E183" s="3" t="s">
        <v>0</v>
      </c>
      <c r="F183" s="12" t="s">
        <v>1457</v>
      </c>
    </row>
    <row r="184" spans="1:6" ht="22.5">
      <c r="A184" s="14">
        <f>A183+1</f>
        <v>179</v>
      </c>
      <c r="B184" s="33" t="str">
        <f>MID(C184,1,1)</f>
        <v>D</v>
      </c>
      <c r="C184" s="3" t="s">
        <v>10</v>
      </c>
      <c r="D184" s="3" t="s">
        <v>362</v>
      </c>
      <c r="E184" s="3" t="s">
        <v>0</v>
      </c>
      <c r="F184" s="12" t="s">
        <v>1457</v>
      </c>
    </row>
    <row r="185" spans="1:6" ht="22.5">
      <c r="A185" s="14">
        <f>A184+1</f>
        <v>180</v>
      </c>
      <c r="B185" s="33" t="str">
        <f>MID(C185,1,1)</f>
        <v>D</v>
      </c>
      <c r="C185" s="12" t="s">
        <v>10</v>
      </c>
      <c r="D185" s="12" t="s">
        <v>460</v>
      </c>
      <c r="E185" s="3" t="s">
        <v>0</v>
      </c>
      <c r="F185" s="12" t="s">
        <v>1457</v>
      </c>
    </row>
    <row r="186" spans="1:6" ht="22.5">
      <c r="A186" s="14">
        <f>A185+1</f>
        <v>181</v>
      </c>
      <c r="B186" s="33" t="str">
        <f>MID(C186,1,1)</f>
        <v>D</v>
      </c>
      <c r="C186" s="3" t="s">
        <v>10</v>
      </c>
      <c r="D186" s="3" t="s">
        <v>363</v>
      </c>
      <c r="E186" s="3" t="s">
        <v>0</v>
      </c>
      <c r="F186" s="12" t="s">
        <v>1457</v>
      </c>
    </row>
    <row r="187" spans="1:6" ht="22.5">
      <c r="A187" s="14">
        <f>A186+1</f>
        <v>182</v>
      </c>
      <c r="B187" s="33" t="str">
        <f>MID(C187,1,1)</f>
        <v>D</v>
      </c>
      <c r="C187" s="12" t="s">
        <v>10</v>
      </c>
      <c r="D187" s="12" t="s">
        <v>394</v>
      </c>
      <c r="E187" s="3" t="s">
        <v>0</v>
      </c>
      <c r="F187" s="12" t="s">
        <v>1457</v>
      </c>
    </row>
    <row r="188" spans="1:6" ht="22.5">
      <c r="A188" s="14">
        <f>A187+1</f>
        <v>183</v>
      </c>
      <c r="B188" s="33" t="str">
        <f>MID(C188,1,1)</f>
        <v>D</v>
      </c>
      <c r="C188" s="3" t="s">
        <v>10</v>
      </c>
      <c r="D188" s="3" t="s">
        <v>395</v>
      </c>
      <c r="E188" s="3" t="s">
        <v>0</v>
      </c>
      <c r="F188" s="12" t="s">
        <v>1457</v>
      </c>
    </row>
    <row r="189" spans="1:6" ht="22.5">
      <c r="A189" s="14">
        <f>A188+1</f>
        <v>184</v>
      </c>
      <c r="B189" s="33" t="str">
        <f>MID(C189,1,1)</f>
        <v>D</v>
      </c>
      <c r="C189" s="12" t="s">
        <v>10</v>
      </c>
      <c r="D189" s="12" t="s">
        <v>11</v>
      </c>
      <c r="E189" s="3" t="s">
        <v>0</v>
      </c>
      <c r="F189" s="12" t="s">
        <v>1457</v>
      </c>
    </row>
    <row r="190" spans="1:6" ht="22.5">
      <c r="A190" s="14">
        <f>A189+1</f>
        <v>185</v>
      </c>
      <c r="B190" s="33" t="str">
        <f>MID(C190,1,1)</f>
        <v>D</v>
      </c>
      <c r="C190" s="9" t="s">
        <v>87</v>
      </c>
      <c r="D190" s="9" t="s">
        <v>88</v>
      </c>
      <c r="E190" s="3" t="s">
        <v>0</v>
      </c>
      <c r="F190" s="12" t="s">
        <v>1457</v>
      </c>
    </row>
    <row r="191" spans="1:6" ht="22.5">
      <c r="A191" s="14">
        <f>A190+1</f>
        <v>186</v>
      </c>
      <c r="B191" s="33" t="str">
        <f>MID(C191,1,1)</f>
        <v>D</v>
      </c>
      <c r="C191" s="3" t="s">
        <v>325</v>
      </c>
      <c r="D191" s="3" t="s">
        <v>364</v>
      </c>
      <c r="E191" s="3" t="s">
        <v>0</v>
      </c>
      <c r="F191" s="12" t="s">
        <v>1457</v>
      </c>
    </row>
    <row r="192" spans="1:6" ht="22.5">
      <c r="A192" s="14">
        <f>A191+1</f>
        <v>187</v>
      </c>
      <c r="B192" s="33" t="str">
        <f>MID(C192,1,1)</f>
        <v>D</v>
      </c>
      <c r="C192" s="12" t="s">
        <v>1136</v>
      </c>
      <c r="D192" s="12" t="s">
        <v>1157</v>
      </c>
      <c r="E192" s="3" t="s">
        <v>0</v>
      </c>
      <c r="F192" s="12" t="s">
        <v>1457</v>
      </c>
    </row>
    <row r="193" spans="1:6" ht="22.5">
      <c r="A193" s="14">
        <f>A192+1</f>
        <v>188</v>
      </c>
      <c r="B193" s="33" t="str">
        <f>MID(C193,1,1)</f>
        <v>D</v>
      </c>
      <c r="C193" s="12" t="s">
        <v>275</v>
      </c>
      <c r="D193" s="12" t="s">
        <v>276</v>
      </c>
      <c r="E193" s="3" t="s">
        <v>0</v>
      </c>
      <c r="F193" s="12" t="s">
        <v>1457</v>
      </c>
    </row>
    <row r="194" spans="1:6" ht="22.5">
      <c r="A194" s="14">
        <f>A193+1</f>
        <v>189</v>
      </c>
      <c r="B194" s="33" t="str">
        <f>MID(C194,1,1)</f>
        <v>D</v>
      </c>
      <c r="C194" s="3" t="s">
        <v>429</v>
      </c>
      <c r="D194" s="3" t="s">
        <v>431</v>
      </c>
      <c r="E194" s="3" t="s">
        <v>0</v>
      </c>
      <c r="F194" s="12" t="s">
        <v>1457</v>
      </c>
    </row>
    <row r="195" spans="1:6" ht="22.5">
      <c r="A195" s="14">
        <f>A194+1</f>
        <v>190</v>
      </c>
      <c r="B195" s="33" t="str">
        <f>MID(C195,1,1)</f>
        <v>D</v>
      </c>
      <c r="C195" s="12" t="s">
        <v>597</v>
      </c>
      <c r="D195" s="12" t="s">
        <v>607</v>
      </c>
      <c r="E195" s="3" t="s">
        <v>0</v>
      </c>
      <c r="F195" s="12" t="s">
        <v>1457</v>
      </c>
    </row>
    <row r="196" spans="1:6" ht="22.5">
      <c r="A196" s="14">
        <f>A195+1</f>
        <v>191</v>
      </c>
      <c r="B196" s="33" t="str">
        <f>MID(C196,1,1)</f>
        <v>D</v>
      </c>
      <c r="C196" s="12" t="s">
        <v>597</v>
      </c>
      <c r="D196" s="12" t="s">
        <v>977</v>
      </c>
      <c r="E196" s="3" t="s">
        <v>0</v>
      </c>
      <c r="F196" s="12" t="s">
        <v>1457</v>
      </c>
    </row>
    <row r="197" spans="1:6" ht="22.5">
      <c r="A197" s="14">
        <f>A196+1</f>
        <v>192</v>
      </c>
      <c r="B197" s="33" t="str">
        <f>MID(C197,1,1)</f>
        <v>D</v>
      </c>
      <c r="C197" s="3" t="s">
        <v>492</v>
      </c>
      <c r="D197" s="3" t="s">
        <v>506</v>
      </c>
      <c r="E197" s="3" t="s">
        <v>0</v>
      </c>
      <c r="F197" s="12" t="s">
        <v>1457</v>
      </c>
    </row>
    <row r="198" spans="1:6" ht="22.5">
      <c r="A198" s="14">
        <f>A197+1</f>
        <v>193</v>
      </c>
      <c r="B198" s="33" t="str">
        <f>MID(C198,1,1)</f>
        <v>D</v>
      </c>
      <c r="C198" s="3" t="s">
        <v>539</v>
      </c>
      <c r="D198" s="3" t="s">
        <v>548</v>
      </c>
      <c r="E198" s="3" t="s">
        <v>0</v>
      </c>
      <c r="F198" s="12" t="s">
        <v>1457</v>
      </c>
    </row>
    <row r="199" spans="1:6" ht="22.5">
      <c r="A199" s="14">
        <f>A198+1</f>
        <v>194</v>
      </c>
      <c r="B199" s="33" t="str">
        <f>MID(C199,1,1)</f>
        <v>D</v>
      </c>
      <c r="C199" s="12" t="s">
        <v>89</v>
      </c>
      <c r="D199" s="12" t="s">
        <v>90</v>
      </c>
      <c r="E199" s="3" t="s">
        <v>0</v>
      </c>
      <c r="F199" s="12" t="s">
        <v>1457</v>
      </c>
    </row>
    <row r="200" spans="1:6" ht="22.5">
      <c r="A200" s="14">
        <f>A199+1</f>
        <v>195</v>
      </c>
      <c r="B200" s="33" t="str">
        <f>MID(C200,1,1)</f>
        <v>D</v>
      </c>
      <c r="C200" s="153" t="s">
        <v>445</v>
      </c>
      <c r="D200" s="153" t="s">
        <v>447</v>
      </c>
      <c r="E200" s="3" t="s">
        <v>0</v>
      </c>
      <c r="F200" s="12" t="s">
        <v>1457</v>
      </c>
    </row>
    <row r="201" spans="1:6" ht="22.5">
      <c r="A201" s="14">
        <f>A200+1</f>
        <v>196</v>
      </c>
      <c r="B201" s="33" t="str">
        <f>MID(C201,1,1)</f>
        <v>D</v>
      </c>
      <c r="C201" s="9" t="s">
        <v>91</v>
      </c>
      <c r="D201" s="9" t="s">
        <v>92</v>
      </c>
      <c r="E201" s="3" t="s">
        <v>0</v>
      </c>
      <c r="F201" s="12" t="s">
        <v>1457</v>
      </c>
    </row>
    <row r="202" spans="1:6" ht="22.5">
      <c r="A202" s="14">
        <f>A201+1</f>
        <v>197</v>
      </c>
      <c r="B202" s="33" t="str">
        <f>MID(C202,1,1)</f>
        <v>D</v>
      </c>
      <c r="C202" s="9" t="s">
        <v>888</v>
      </c>
      <c r="D202" s="9" t="s">
        <v>899</v>
      </c>
      <c r="E202" s="3" t="s">
        <v>0</v>
      </c>
      <c r="F202" s="12" t="s">
        <v>1457</v>
      </c>
    </row>
    <row r="203" spans="1:6" ht="22.5">
      <c r="A203" s="14">
        <f>A202+1</f>
        <v>198</v>
      </c>
      <c r="B203" s="33" t="str">
        <f>MID(C203,1,1)</f>
        <v>D</v>
      </c>
      <c r="C203" s="9" t="s">
        <v>93</v>
      </c>
      <c r="D203" s="9" t="s">
        <v>94</v>
      </c>
      <c r="E203" s="3" t="s">
        <v>0</v>
      </c>
      <c r="F203" s="12" t="s">
        <v>1457</v>
      </c>
    </row>
    <row r="204" spans="1:6" ht="22.5">
      <c r="A204" s="14">
        <f>A203+1</f>
        <v>199</v>
      </c>
      <c r="B204" s="33" t="str">
        <f>MID(C204,1,1)</f>
        <v>D</v>
      </c>
      <c r="C204" s="9" t="s">
        <v>2119</v>
      </c>
      <c r="D204" s="9" t="s">
        <v>2195</v>
      </c>
      <c r="E204" s="3" t="s">
        <v>0</v>
      </c>
      <c r="F204" s="12" t="s">
        <v>1457</v>
      </c>
    </row>
    <row r="205" spans="1:6" ht="22.5">
      <c r="A205" s="14">
        <f>A204+1</f>
        <v>200</v>
      </c>
      <c r="B205" s="33" t="str">
        <f>MID(C205,1,1)</f>
        <v>D</v>
      </c>
      <c r="C205" s="9" t="s">
        <v>12</v>
      </c>
      <c r="D205" s="9" t="s">
        <v>939</v>
      </c>
      <c r="E205" s="3" t="s">
        <v>0</v>
      </c>
      <c r="F205" s="12" t="s">
        <v>1457</v>
      </c>
    </row>
    <row r="206" spans="1:6" ht="22.5">
      <c r="A206" s="14">
        <f>A205+1</f>
        <v>201</v>
      </c>
      <c r="B206" s="33" t="str">
        <f>MID(C206,1,1)</f>
        <v>D</v>
      </c>
      <c r="C206" s="9" t="s">
        <v>12</v>
      </c>
      <c r="D206" s="9" t="s">
        <v>14</v>
      </c>
      <c r="E206" s="3" t="s">
        <v>0</v>
      </c>
      <c r="F206" s="12" t="s">
        <v>1457</v>
      </c>
    </row>
    <row r="207" spans="1:6" ht="22.5">
      <c r="A207" s="14">
        <f>A206+1</f>
        <v>202</v>
      </c>
      <c r="B207" s="33" t="str">
        <f>MID(C207,1,1)</f>
        <v>D</v>
      </c>
      <c r="C207" s="9" t="s">
        <v>12</v>
      </c>
      <c r="D207" s="9" t="s">
        <v>13</v>
      </c>
      <c r="E207" s="3" t="s">
        <v>0</v>
      </c>
      <c r="F207" s="12" t="s">
        <v>1457</v>
      </c>
    </row>
    <row r="208" spans="1:6" ht="22.5">
      <c r="A208" s="14">
        <f>A207+1</f>
        <v>203</v>
      </c>
      <c r="B208" s="33" t="str">
        <f>MID(C208,1,1)</f>
        <v>D</v>
      </c>
      <c r="C208" s="153" t="s">
        <v>12</v>
      </c>
      <c r="D208" s="153" t="s">
        <v>452</v>
      </c>
      <c r="E208" s="3" t="s">
        <v>0</v>
      </c>
      <c r="F208" s="12" t="s">
        <v>1457</v>
      </c>
    </row>
    <row r="209" spans="1:6" ht="22.5">
      <c r="A209" s="14">
        <f>A208+1</f>
        <v>204</v>
      </c>
      <c r="B209" s="33" t="str">
        <f>MID(C209,1,1)</f>
        <v>D</v>
      </c>
      <c r="C209" s="12" t="s">
        <v>619</v>
      </c>
      <c r="D209" s="12" t="s">
        <v>629</v>
      </c>
      <c r="E209" s="3" t="s">
        <v>0</v>
      </c>
      <c r="F209" s="12" t="s">
        <v>1457</v>
      </c>
    </row>
    <row r="210" spans="1:6" ht="22.5">
      <c r="A210" s="14">
        <f>A209+1</f>
        <v>205</v>
      </c>
      <c r="B210" s="33" t="str">
        <f>MID(C210,1,1)</f>
        <v>D</v>
      </c>
      <c r="C210" s="3" t="s">
        <v>377</v>
      </c>
      <c r="D210" s="3" t="s">
        <v>396</v>
      </c>
      <c r="E210" s="3" t="s">
        <v>0</v>
      </c>
      <c r="F210" s="12" t="s">
        <v>1457</v>
      </c>
    </row>
    <row r="211" spans="1:6" ht="22.5">
      <c r="A211" s="14">
        <f>A210+1</f>
        <v>206</v>
      </c>
      <c r="B211" s="33" t="str">
        <f>MID(C211,1,1)</f>
        <v>E</v>
      </c>
      <c r="C211" s="3" t="s">
        <v>1597</v>
      </c>
      <c r="D211" s="3" t="s">
        <v>1613</v>
      </c>
      <c r="E211" s="3" t="s">
        <v>0</v>
      </c>
      <c r="F211" s="12" t="s">
        <v>1457</v>
      </c>
    </row>
    <row r="212" spans="1:6" ht="22.5">
      <c r="A212" s="14">
        <f>A211+1</f>
        <v>207</v>
      </c>
      <c r="B212" s="33" t="str">
        <f>MID(C212,1,1)</f>
        <v>E</v>
      </c>
      <c r="C212" s="9" t="s">
        <v>95</v>
      </c>
      <c r="D212" s="9" t="s">
        <v>96</v>
      </c>
      <c r="E212" s="3" t="s">
        <v>0</v>
      </c>
      <c r="F212" s="12" t="s">
        <v>1457</v>
      </c>
    </row>
    <row r="213" spans="1:6" ht="22.5">
      <c r="A213" s="14">
        <f>A212+1</f>
        <v>208</v>
      </c>
      <c r="B213" s="33" t="str">
        <f>MID(C213,1,1)</f>
        <v>E</v>
      </c>
      <c r="C213" s="9" t="s">
        <v>95</v>
      </c>
      <c r="D213" s="12" t="s">
        <v>97</v>
      </c>
      <c r="E213" s="3" t="s">
        <v>0</v>
      </c>
      <c r="F213" s="12" t="s">
        <v>1457</v>
      </c>
    </row>
    <row r="214" spans="1:6" ht="22.5">
      <c r="A214" s="14">
        <f>A213+1</f>
        <v>209</v>
      </c>
      <c r="B214" s="33" t="str">
        <f>MID(C214,1,1)</f>
        <v>E</v>
      </c>
      <c r="C214" s="9" t="s">
        <v>95</v>
      </c>
      <c r="D214" s="9" t="s">
        <v>98</v>
      </c>
      <c r="E214" s="3" t="s">
        <v>0</v>
      </c>
      <c r="F214" s="12" t="s">
        <v>1457</v>
      </c>
    </row>
    <row r="215" spans="1:6" ht="22.5">
      <c r="A215" s="14">
        <f>A214+1</f>
        <v>210</v>
      </c>
      <c r="B215" s="33" t="str">
        <f>MID(C215,1,1)</f>
        <v>E</v>
      </c>
      <c r="C215" s="9" t="s">
        <v>1283</v>
      </c>
      <c r="D215" s="9" t="s">
        <v>1288</v>
      </c>
      <c r="E215" s="3" t="s">
        <v>0</v>
      </c>
      <c r="F215" s="12" t="s">
        <v>1457</v>
      </c>
    </row>
    <row r="216" spans="1:6" ht="22.5">
      <c r="A216" s="14">
        <f>A215+1</f>
        <v>211</v>
      </c>
      <c r="B216" s="33" t="str">
        <f>MID(C216,1,1)</f>
        <v>F</v>
      </c>
      <c r="C216" s="9" t="s">
        <v>99</v>
      </c>
      <c r="D216" s="9" t="s">
        <v>100</v>
      </c>
      <c r="E216" s="3" t="s">
        <v>0</v>
      </c>
      <c r="F216" s="12" t="s">
        <v>1457</v>
      </c>
    </row>
    <row r="217" spans="1:6" ht="22.5">
      <c r="A217" s="14">
        <f>A216+1</f>
        <v>212</v>
      </c>
      <c r="B217" s="33" t="str">
        <f>MID(C217,1,1)</f>
        <v>F</v>
      </c>
      <c r="C217" s="9" t="s">
        <v>2121</v>
      </c>
      <c r="D217" s="9" t="s">
        <v>2196</v>
      </c>
      <c r="E217" s="3" t="s">
        <v>0</v>
      </c>
      <c r="F217" s="12" t="s">
        <v>1457</v>
      </c>
    </row>
    <row r="218" spans="1:6" ht="22.5">
      <c r="A218" s="14">
        <f>A217+1</f>
        <v>213</v>
      </c>
      <c r="B218" s="33" t="str">
        <f>MID(C218,1,1)</f>
        <v>F</v>
      </c>
      <c r="C218" s="156" t="s">
        <v>1677</v>
      </c>
      <c r="D218" s="156" t="s">
        <v>1691</v>
      </c>
      <c r="E218" s="3" t="s">
        <v>0</v>
      </c>
      <c r="F218" s="12" t="s">
        <v>1457</v>
      </c>
    </row>
    <row r="219" spans="1:6" ht="22.5">
      <c r="A219" s="14">
        <f>A218+1</f>
        <v>214</v>
      </c>
      <c r="B219" s="33" t="str">
        <f>MID(C219,1,1)</f>
        <v>F</v>
      </c>
      <c r="C219" s="9" t="s">
        <v>252</v>
      </c>
      <c r="D219" s="9" t="s">
        <v>253</v>
      </c>
      <c r="E219" s="3" t="s">
        <v>0</v>
      </c>
      <c r="F219" s="12" t="s">
        <v>1457</v>
      </c>
    </row>
    <row r="220" spans="1:6" ht="22.5">
      <c r="A220" s="14">
        <f>A219+1</f>
        <v>215</v>
      </c>
      <c r="B220" s="33" t="str">
        <f>MID(C220,1,1)</f>
        <v>F</v>
      </c>
      <c r="C220" s="9" t="s">
        <v>957</v>
      </c>
      <c r="D220" s="9" t="s">
        <v>993</v>
      </c>
      <c r="E220" s="3" t="s">
        <v>0</v>
      </c>
      <c r="F220" s="12" t="s">
        <v>1457</v>
      </c>
    </row>
    <row r="221" spans="1:6" ht="22.5">
      <c r="A221" s="14">
        <f>A220+1</f>
        <v>216</v>
      </c>
      <c r="B221" s="33" t="str">
        <f>MID(C221,1,1)</f>
        <v>F</v>
      </c>
      <c r="C221" s="9" t="s">
        <v>800</v>
      </c>
      <c r="D221" s="9" t="s">
        <v>817</v>
      </c>
      <c r="E221" s="3" t="s">
        <v>0</v>
      </c>
      <c r="F221" s="12" t="s">
        <v>1457</v>
      </c>
    </row>
    <row r="222" spans="1:6" ht="22.5">
      <c r="A222" s="14">
        <f>A221+1</f>
        <v>217</v>
      </c>
      <c r="B222" s="33" t="str">
        <f>MID(C222,1,1)</f>
        <v>F</v>
      </c>
      <c r="C222" s="156" t="s">
        <v>820</v>
      </c>
      <c r="D222" s="156" t="s">
        <v>832</v>
      </c>
      <c r="E222" s="3" t="s">
        <v>0</v>
      </c>
      <c r="F222" s="12" t="s">
        <v>1457</v>
      </c>
    </row>
    <row r="223" spans="1:6" ht="22.5">
      <c r="A223" s="14">
        <f>A222+1</f>
        <v>218</v>
      </c>
      <c r="B223" s="33" t="str">
        <f>MID(C223,1,1)</f>
        <v>F</v>
      </c>
      <c r="C223" s="9" t="s">
        <v>998</v>
      </c>
      <c r="D223" s="9" t="s">
        <v>1012</v>
      </c>
      <c r="E223" s="3" t="s">
        <v>0</v>
      </c>
      <c r="F223" s="12" t="s">
        <v>1457</v>
      </c>
    </row>
    <row r="224" spans="1:6" ht="22.5">
      <c r="A224" s="14">
        <f>A223+1</f>
        <v>219</v>
      </c>
      <c r="B224" s="33" t="str">
        <f>MID(C224,1,1)</f>
        <v>F</v>
      </c>
      <c r="C224" s="9" t="s">
        <v>448</v>
      </c>
      <c r="D224" s="9" t="s">
        <v>824</v>
      </c>
      <c r="E224" s="3" t="s">
        <v>0</v>
      </c>
      <c r="F224" s="12" t="s">
        <v>1457</v>
      </c>
    </row>
    <row r="225" spans="1:6" ht="22.5">
      <c r="A225" s="14">
        <f>A224+1</f>
        <v>220</v>
      </c>
      <c r="B225" s="33" t="str">
        <f>MID(C225,1,1)</f>
        <v>F</v>
      </c>
      <c r="C225" s="3" t="s">
        <v>448</v>
      </c>
      <c r="D225" s="3" t="s">
        <v>450</v>
      </c>
      <c r="E225" s="3" t="s">
        <v>0</v>
      </c>
      <c r="F225" s="12" t="s">
        <v>1457</v>
      </c>
    </row>
    <row r="226" spans="1:6" ht="22.5">
      <c r="A226" s="14">
        <f>A225+1</f>
        <v>221</v>
      </c>
      <c r="B226" s="33" t="str">
        <f>MID(C226,1,1)</f>
        <v>F</v>
      </c>
      <c r="C226" s="12" t="s">
        <v>448</v>
      </c>
      <c r="D226" s="12" t="s">
        <v>486</v>
      </c>
      <c r="E226" s="3" t="s">
        <v>0</v>
      </c>
      <c r="F226" s="12" t="s">
        <v>1457</v>
      </c>
    </row>
    <row r="227" spans="1:6" ht="22.5">
      <c r="A227" s="14">
        <f>A226+1</f>
        <v>222</v>
      </c>
      <c r="B227" s="33" t="str">
        <f>MID(C227,1,1)</f>
        <v>F</v>
      </c>
      <c r="C227" s="156" t="s">
        <v>32</v>
      </c>
      <c r="D227" s="164" t="s">
        <v>101</v>
      </c>
      <c r="E227" s="3" t="s">
        <v>0</v>
      </c>
      <c r="F227" s="12" t="s">
        <v>1457</v>
      </c>
    </row>
    <row r="228" spans="1:6" ht="22.5">
      <c r="A228" s="14">
        <f>A227+1</f>
        <v>223</v>
      </c>
      <c r="B228" s="33" t="str">
        <f>MID(C228,1,1)</f>
        <v>F</v>
      </c>
      <c r="C228" s="156" t="s">
        <v>32</v>
      </c>
      <c r="D228" s="156" t="s">
        <v>1482</v>
      </c>
      <c r="E228" s="3" t="s">
        <v>0</v>
      </c>
      <c r="F228" s="12" t="s">
        <v>1457</v>
      </c>
    </row>
    <row r="229" spans="1:6" ht="22.5">
      <c r="A229" s="14">
        <f>A228+1</f>
        <v>224</v>
      </c>
      <c r="B229" s="33" t="str">
        <f>MID(C229,1,1)</f>
        <v>F</v>
      </c>
      <c r="C229" s="9" t="s">
        <v>32</v>
      </c>
      <c r="D229" s="106" t="s">
        <v>1289</v>
      </c>
      <c r="E229" s="3" t="s">
        <v>0</v>
      </c>
      <c r="F229" s="12" t="s">
        <v>1457</v>
      </c>
    </row>
    <row r="230" spans="1:6" ht="22.5">
      <c r="A230" s="14">
        <f>A229+1</f>
        <v>225</v>
      </c>
      <c r="B230" s="33" t="str">
        <f>MID(C230,1,1)</f>
        <v>F</v>
      </c>
      <c r="C230" s="12" t="s">
        <v>32</v>
      </c>
      <c r="D230" s="12" t="s">
        <v>1177</v>
      </c>
      <c r="E230" s="3" t="s">
        <v>0</v>
      </c>
      <c r="F230" s="12" t="s">
        <v>1457</v>
      </c>
    </row>
    <row r="231" spans="1:6" ht="22.5">
      <c r="A231" s="14">
        <f>A230+1</f>
        <v>226</v>
      </c>
      <c r="B231" s="33" t="str">
        <f>MID(C231,1,1)</f>
        <v>F</v>
      </c>
      <c r="C231" s="9" t="s">
        <v>32</v>
      </c>
      <c r="D231" s="9" t="s">
        <v>851</v>
      </c>
      <c r="E231" s="3" t="s">
        <v>0</v>
      </c>
      <c r="F231" s="12" t="s">
        <v>1457</v>
      </c>
    </row>
    <row r="232" spans="1:6" ht="22.5">
      <c r="A232" s="14">
        <f>A231+1</f>
        <v>227</v>
      </c>
      <c r="B232" s="33" t="str">
        <f>MID(C232,1,1)</f>
        <v>F</v>
      </c>
      <c r="C232" s="3" t="s">
        <v>32</v>
      </c>
      <c r="D232" s="3" t="s">
        <v>424</v>
      </c>
      <c r="E232" s="3" t="s">
        <v>0</v>
      </c>
      <c r="F232" s="12" t="s">
        <v>1457</v>
      </c>
    </row>
    <row r="233" spans="1:6" ht="22.5">
      <c r="A233" s="14">
        <f>A232+1</f>
        <v>228</v>
      </c>
      <c r="B233" s="33" t="str">
        <f>MID(C233,1,1)</f>
        <v>F</v>
      </c>
      <c r="C233" s="12" t="s">
        <v>32</v>
      </c>
      <c r="D233" s="12" t="s">
        <v>1290</v>
      </c>
      <c r="E233" s="3" t="s">
        <v>0</v>
      </c>
      <c r="F233" s="12" t="s">
        <v>1457</v>
      </c>
    </row>
    <row r="234" spans="1:6" ht="22.5">
      <c r="A234" s="14">
        <f>A233+1</f>
        <v>229</v>
      </c>
      <c r="B234" s="33" t="str">
        <f>MID(C234,1,1)</f>
        <v>F</v>
      </c>
      <c r="C234" s="9" t="s">
        <v>861</v>
      </c>
      <c r="D234" s="9" t="s">
        <v>882</v>
      </c>
      <c r="E234" s="3" t="s">
        <v>0</v>
      </c>
      <c r="F234" s="12" t="s">
        <v>1457</v>
      </c>
    </row>
    <row r="235" spans="1:6" ht="22.5">
      <c r="A235" s="14">
        <f>A234+1</f>
        <v>230</v>
      </c>
      <c r="B235" s="33" t="str">
        <f>MID(C235,1,1)</f>
        <v>F</v>
      </c>
      <c r="C235" s="12" t="s">
        <v>1711</v>
      </c>
      <c r="D235" s="12" t="s">
        <v>1712</v>
      </c>
      <c r="E235" s="3" t="s">
        <v>0</v>
      </c>
      <c r="F235" s="12" t="s">
        <v>1457</v>
      </c>
    </row>
    <row r="236" spans="1:6" ht="22.5">
      <c r="A236" s="14">
        <f>A235+1</f>
        <v>231</v>
      </c>
      <c r="B236" s="33" t="str">
        <f>MID(C236,1,1)</f>
        <v>F</v>
      </c>
      <c r="C236" s="9" t="s">
        <v>906</v>
      </c>
      <c r="D236" s="9" t="s">
        <v>920</v>
      </c>
      <c r="E236" s="3" t="s">
        <v>0</v>
      </c>
      <c r="F236" s="12" t="s">
        <v>1457</v>
      </c>
    </row>
    <row r="237" spans="1:6" ht="22.5">
      <c r="A237" s="14">
        <f>A236+1</f>
        <v>232</v>
      </c>
      <c r="B237" s="33" t="str">
        <f>MID(C237,1,1)</f>
        <v>F</v>
      </c>
      <c r="C237" s="9" t="s">
        <v>889</v>
      </c>
      <c r="D237" s="9" t="s">
        <v>900</v>
      </c>
      <c r="E237" s="3" t="s">
        <v>0</v>
      </c>
      <c r="F237" s="12" t="s">
        <v>1457</v>
      </c>
    </row>
    <row r="238" spans="1:6" ht="22.5">
      <c r="A238" s="14">
        <f>A237+1</f>
        <v>233</v>
      </c>
      <c r="B238" s="33" t="str">
        <f>MID(C238,1,1)</f>
        <v>F</v>
      </c>
      <c r="C238" s="9" t="s">
        <v>102</v>
      </c>
      <c r="D238" s="9" t="s">
        <v>103</v>
      </c>
      <c r="E238" s="3" t="s">
        <v>0</v>
      </c>
      <c r="F238" s="12" t="s">
        <v>1457</v>
      </c>
    </row>
    <row r="239" spans="1:6" ht="22.5">
      <c r="A239" s="14">
        <f>A238+1</f>
        <v>234</v>
      </c>
      <c r="B239" s="33" t="str">
        <f>MID(C239,1,1)</f>
        <v>F</v>
      </c>
      <c r="C239" s="9" t="s">
        <v>104</v>
      </c>
      <c r="D239" s="9" t="s">
        <v>105</v>
      </c>
      <c r="E239" s="3" t="s">
        <v>0</v>
      </c>
      <c r="F239" s="12" t="s">
        <v>1457</v>
      </c>
    </row>
    <row r="240" spans="1:6" ht="22.5">
      <c r="A240" s="14">
        <f>A239+1</f>
        <v>235</v>
      </c>
      <c r="B240" s="33" t="str">
        <f>MID(C240,1,1)</f>
        <v>F</v>
      </c>
      <c r="C240" s="12" t="s">
        <v>952</v>
      </c>
      <c r="D240" s="12" t="s">
        <v>978</v>
      </c>
      <c r="E240" s="3" t="s">
        <v>0</v>
      </c>
      <c r="F240" s="12" t="s">
        <v>1457</v>
      </c>
    </row>
    <row r="241" spans="1:6" ht="22.5">
      <c r="A241" s="14">
        <f>A240+1</f>
        <v>236</v>
      </c>
      <c r="B241" s="33" t="str">
        <f>MID(C241,1,1)</f>
        <v>G</v>
      </c>
      <c r="C241" s="3" t="s">
        <v>376</v>
      </c>
      <c r="D241" s="3" t="s">
        <v>397</v>
      </c>
      <c r="E241" s="3" t="s">
        <v>0</v>
      </c>
      <c r="F241" s="12" t="s">
        <v>1457</v>
      </c>
    </row>
    <row r="242" spans="1:6" ht="22.5">
      <c r="A242" s="14">
        <f>A241+1</f>
        <v>237</v>
      </c>
      <c r="B242" s="33" t="str">
        <f>MID(C242,1,1)</f>
        <v>G</v>
      </c>
      <c r="C242" s="9" t="s">
        <v>376</v>
      </c>
      <c r="D242" s="9" t="s">
        <v>2054</v>
      </c>
      <c r="E242" s="3" t="s">
        <v>0</v>
      </c>
      <c r="F242" s="12" t="s">
        <v>1457</v>
      </c>
    </row>
    <row r="243" spans="1:6" ht="22.5">
      <c r="A243" s="14">
        <f>A242+1</f>
        <v>238</v>
      </c>
      <c r="B243" s="33" t="str">
        <f>MID(C243,1,1)</f>
        <v>G</v>
      </c>
      <c r="C243" s="12" t="s">
        <v>376</v>
      </c>
      <c r="D243" s="12" t="s">
        <v>1033</v>
      </c>
      <c r="E243" s="3" t="s">
        <v>0</v>
      </c>
      <c r="F243" s="12" t="s">
        <v>1457</v>
      </c>
    </row>
    <row r="244" spans="1:6" ht="22.5">
      <c r="A244" s="14">
        <f>A243+1</f>
        <v>239</v>
      </c>
      <c r="B244" s="33" t="str">
        <f>MID(C244,1,1)</f>
        <v>G</v>
      </c>
      <c r="C244" s="3" t="s">
        <v>376</v>
      </c>
      <c r="D244" s="3" t="s">
        <v>439</v>
      </c>
      <c r="E244" s="3" t="s">
        <v>0</v>
      </c>
      <c r="F244" s="12" t="s">
        <v>1457</v>
      </c>
    </row>
    <row r="245" spans="1:6" ht="22.5">
      <c r="A245" s="14">
        <f>A244+1</f>
        <v>240</v>
      </c>
      <c r="B245" s="33" t="str">
        <f>MID(C245,1,1)</f>
        <v>G</v>
      </c>
      <c r="C245" s="12" t="s">
        <v>1635</v>
      </c>
      <c r="D245" s="12" t="s">
        <v>1657</v>
      </c>
      <c r="E245" s="3" t="s">
        <v>0</v>
      </c>
      <c r="F245" s="12" t="s">
        <v>1457</v>
      </c>
    </row>
    <row r="246" spans="1:6" ht="22.5">
      <c r="A246" s="14">
        <f>A245+1</f>
        <v>241</v>
      </c>
      <c r="B246" s="33" t="str">
        <f>MID(C246,1,1)</f>
        <v>G</v>
      </c>
      <c r="C246" s="3" t="s">
        <v>15</v>
      </c>
      <c r="D246" s="3" t="s">
        <v>523</v>
      </c>
      <c r="E246" s="3" t="s">
        <v>0</v>
      </c>
      <c r="F246" s="12" t="s">
        <v>1457</v>
      </c>
    </row>
    <row r="247" spans="1:6" ht="22.5">
      <c r="A247" s="14">
        <f>A246+1</f>
        <v>242</v>
      </c>
      <c r="B247" s="33" t="str">
        <f>MID(C247,1,1)</f>
        <v>G</v>
      </c>
      <c r="C247" s="9" t="s">
        <v>15</v>
      </c>
      <c r="D247" s="9" t="s">
        <v>108</v>
      </c>
      <c r="E247" s="3" t="s">
        <v>0</v>
      </c>
      <c r="F247" s="12" t="s">
        <v>1457</v>
      </c>
    </row>
    <row r="248" spans="1:6" ht="22.5">
      <c r="A248" s="14">
        <f>A247+1</f>
        <v>243</v>
      </c>
      <c r="B248" s="33" t="str">
        <f>MID(C248,1,1)</f>
        <v>G</v>
      </c>
      <c r="C248" s="9" t="s">
        <v>15</v>
      </c>
      <c r="D248" s="12" t="s">
        <v>243</v>
      </c>
      <c r="E248" s="3" t="s">
        <v>0</v>
      </c>
      <c r="F248" s="12" t="s">
        <v>1457</v>
      </c>
    </row>
    <row r="249" spans="1:6" ht="22.5">
      <c r="A249" s="14">
        <f>A248+1</f>
        <v>244</v>
      </c>
      <c r="B249" s="33" t="str">
        <f>MID(C249,1,1)</f>
        <v>G</v>
      </c>
      <c r="C249" s="9" t="s">
        <v>15</v>
      </c>
      <c r="D249" s="12" t="s">
        <v>244</v>
      </c>
      <c r="E249" s="3" t="s">
        <v>0</v>
      </c>
      <c r="F249" s="12" t="s">
        <v>1457</v>
      </c>
    </row>
    <row r="250" spans="1:6" ht="22.5">
      <c r="A250" s="14">
        <f>A249+1</f>
        <v>245</v>
      </c>
      <c r="B250" s="33" t="str">
        <f>MID(C250,1,1)</f>
        <v>G</v>
      </c>
      <c r="C250" s="9" t="s">
        <v>15</v>
      </c>
      <c r="D250" s="9" t="s">
        <v>107</v>
      </c>
      <c r="E250" s="3" t="s">
        <v>0</v>
      </c>
      <c r="F250" s="12" t="s">
        <v>1457</v>
      </c>
    </row>
    <row r="251" spans="1:6" ht="22.5">
      <c r="A251" s="14">
        <f>A250+1</f>
        <v>246</v>
      </c>
      <c r="B251" s="33" t="str">
        <f>MID(C251,1,1)</f>
        <v>G</v>
      </c>
      <c r="C251" s="9" t="s">
        <v>15</v>
      </c>
      <c r="D251" s="12" t="s">
        <v>16</v>
      </c>
      <c r="E251" s="3" t="s">
        <v>0</v>
      </c>
      <c r="F251" s="12" t="s">
        <v>1457</v>
      </c>
    </row>
    <row r="252" spans="1:6" ht="22.5">
      <c r="A252" s="14">
        <f>A251+1</f>
        <v>247</v>
      </c>
      <c r="B252" s="33" t="str">
        <f>MID(C252,1,1)</f>
        <v>G</v>
      </c>
      <c r="C252" s="12" t="s">
        <v>15</v>
      </c>
      <c r="D252" s="12" t="s">
        <v>461</v>
      </c>
      <c r="E252" s="3" t="s">
        <v>0</v>
      </c>
      <c r="F252" s="12" t="s">
        <v>1457</v>
      </c>
    </row>
    <row r="253" spans="1:6" ht="22.5">
      <c r="A253" s="14">
        <f>A252+1</f>
        <v>248</v>
      </c>
      <c r="B253" s="33" t="str">
        <f>MID(C253,1,1)</f>
        <v>G</v>
      </c>
      <c r="C253" s="9" t="s">
        <v>796</v>
      </c>
      <c r="D253" s="9" t="s">
        <v>812</v>
      </c>
      <c r="E253" s="3" t="s">
        <v>0</v>
      </c>
      <c r="F253" s="12" t="s">
        <v>1457</v>
      </c>
    </row>
    <row r="254" spans="1:6" ht="22.5">
      <c r="A254" s="14">
        <f>A253+1</f>
        <v>249</v>
      </c>
      <c r="B254" s="33" t="str">
        <f>MID(C254,1,1)</f>
        <v>G</v>
      </c>
      <c r="C254" s="3" t="s">
        <v>379</v>
      </c>
      <c r="D254" s="3" t="s">
        <v>1615</v>
      </c>
      <c r="E254" s="3" t="s">
        <v>0</v>
      </c>
      <c r="F254" s="12" t="s">
        <v>1457</v>
      </c>
    </row>
    <row r="255" spans="1:6" ht="22.5">
      <c r="A255" s="14">
        <f>A254+1</f>
        <v>250</v>
      </c>
      <c r="B255" s="33" t="str">
        <f>MID(C255,1,1)</f>
        <v>G</v>
      </c>
      <c r="C255" s="12" t="s">
        <v>379</v>
      </c>
      <c r="D255" s="12" t="s">
        <v>575</v>
      </c>
      <c r="E255" s="3" t="s">
        <v>0</v>
      </c>
      <c r="F255" s="12" t="s">
        <v>1457</v>
      </c>
    </row>
    <row r="256" spans="1:6" ht="22.5">
      <c r="A256" s="14">
        <f>A255+1</f>
        <v>251</v>
      </c>
      <c r="B256" s="33" t="str">
        <f>MID(C256,1,1)</f>
        <v>G</v>
      </c>
      <c r="C256" s="3" t="s">
        <v>379</v>
      </c>
      <c r="D256" s="3" t="s">
        <v>398</v>
      </c>
      <c r="E256" s="3" t="s">
        <v>0</v>
      </c>
      <c r="F256" s="12" t="s">
        <v>1457</v>
      </c>
    </row>
    <row r="257" spans="1:6" ht="22.5">
      <c r="A257" s="14">
        <f>A256+1</f>
        <v>252</v>
      </c>
      <c r="B257" s="33" t="str">
        <f>MID(C257,1,1)</f>
        <v>G</v>
      </c>
      <c r="C257" s="12" t="s">
        <v>17</v>
      </c>
      <c r="D257" s="12" t="s">
        <v>18</v>
      </c>
      <c r="E257" s="3" t="s">
        <v>0</v>
      </c>
      <c r="F257" s="12" t="s">
        <v>1457</v>
      </c>
    </row>
    <row r="258" spans="1:6" ht="22.5">
      <c r="A258" s="14">
        <f>A257+1</f>
        <v>253</v>
      </c>
      <c r="B258" s="33" t="str">
        <f>MID(C258,1,1)</f>
        <v>G</v>
      </c>
      <c r="C258" s="9" t="s">
        <v>109</v>
      </c>
      <c r="D258" s="9" t="s">
        <v>110</v>
      </c>
      <c r="E258" s="3" t="s">
        <v>0</v>
      </c>
      <c r="F258" s="12" t="s">
        <v>1457</v>
      </c>
    </row>
    <row r="259" spans="1:6" ht="22.5">
      <c r="A259" s="14">
        <f>A258+1</f>
        <v>254</v>
      </c>
      <c r="B259" s="33" t="str">
        <f>MID(C259,1,1)</f>
        <v>G</v>
      </c>
      <c r="C259" s="12" t="s">
        <v>1106</v>
      </c>
      <c r="D259" s="12" t="s">
        <v>1126</v>
      </c>
      <c r="E259" s="3" t="s">
        <v>0</v>
      </c>
      <c r="F259" s="12" t="s">
        <v>1457</v>
      </c>
    </row>
    <row r="260" spans="1:6" ht="22.5">
      <c r="A260" s="14">
        <f>A259+1</f>
        <v>255</v>
      </c>
      <c r="B260" s="33" t="str">
        <f>MID(C260,1,1)</f>
        <v>G</v>
      </c>
      <c r="C260" s="12" t="s">
        <v>473</v>
      </c>
      <c r="D260" s="12" t="s">
        <v>484</v>
      </c>
      <c r="E260" s="3" t="s">
        <v>0</v>
      </c>
      <c r="F260" s="12" t="s">
        <v>1457</v>
      </c>
    </row>
    <row r="261" spans="1:6" ht="22.5">
      <c r="A261" s="14">
        <f>A260+1</f>
        <v>256</v>
      </c>
      <c r="B261" s="33" t="str">
        <f>MID(C261,1,1)</f>
        <v>G</v>
      </c>
      <c r="C261" s="9" t="s">
        <v>111</v>
      </c>
      <c r="D261" s="9" t="s">
        <v>112</v>
      </c>
      <c r="E261" s="3" t="s">
        <v>0</v>
      </c>
      <c r="F261" s="12" t="s">
        <v>1457</v>
      </c>
    </row>
    <row r="262" spans="1:6" ht="22.5">
      <c r="A262" s="14">
        <f>A261+1</f>
        <v>257</v>
      </c>
      <c r="B262" s="33" t="str">
        <f>MID(C262,1,1)</f>
        <v>G</v>
      </c>
      <c r="C262" s="9" t="s">
        <v>2123</v>
      </c>
      <c r="D262" s="9" t="s">
        <v>2197</v>
      </c>
      <c r="E262" s="3" t="s">
        <v>0</v>
      </c>
      <c r="F262" s="12" t="s">
        <v>1457</v>
      </c>
    </row>
    <row r="263" spans="1:6" ht="22.5">
      <c r="A263" s="14">
        <f>A262+1</f>
        <v>258</v>
      </c>
      <c r="B263" s="33" t="str">
        <f>MID(C263,1,1)</f>
        <v>G</v>
      </c>
      <c r="C263" s="9" t="s">
        <v>862</v>
      </c>
      <c r="D263" s="9" t="s">
        <v>883</v>
      </c>
      <c r="E263" s="3" t="s">
        <v>0</v>
      </c>
      <c r="F263" s="12" t="s">
        <v>1457</v>
      </c>
    </row>
    <row r="264" spans="1:6" ht="22.5">
      <c r="A264" s="14">
        <f>A263+1</f>
        <v>259</v>
      </c>
      <c r="B264" s="33" t="str">
        <f>MID(C264,1,1)</f>
        <v>G</v>
      </c>
      <c r="C264" s="9" t="s">
        <v>113</v>
      </c>
      <c r="D264" s="9" t="s">
        <v>114</v>
      </c>
      <c r="E264" s="3" t="s">
        <v>0</v>
      </c>
      <c r="F264" s="12" t="s">
        <v>1457</v>
      </c>
    </row>
    <row r="265" spans="1:6" ht="22.5">
      <c r="A265" s="14">
        <f>A264+1</f>
        <v>260</v>
      </c>
      <c r="B265" s="33" t="str">
        <f>MID(C265,1,1)</f>
        <v>G</v>
      </c>
      <c r="C265" s="12" t="s">
        <v>115</v>
      </c>
      <c r="D265" s="12" t="s">
        <v>1563</v>
      </c>
      <c r="E265" s="3" t="s">
        <v>0</v>
      </c>
      <c r="F265" s="12" t="s">
        <v>1457</v>
      </c>
    </row>
    <row r="266" spans="1:6" ht="22.5">
      <c r="A266" s="14">
        <f>A265+1</f>
        <v>261</v>
      </c>
      <c r="B266" s="33" t="str">
        <f>MID(C266,1,1)</f>
        <v>G</v>
      </c>
      <c r="C266" s="9" t="s">
        <v>115</v>
      </c>
      <c r="D266" s="9" t="s">
        <v>116</v>
      </c>
      <c r="E266" s="3" t="s">
        <v>0</v>
      </c>
      <c r="F266" s="12" t="s">
        <v>1457</v>
      </c>
    </row>
    <row r="267" spans="1:6" ht="22.5">
      <c r="A267" s="14">
        <f>A266+1</f>
        <v>262</v>
      </c>
      <c r="B267" s="33" t="str">
        <f>MID(C267,1,1)</f>
        <v>G</v>
      </c>
      <c r="C267" s="127" t="s">
        <v>759</v>
      </c>
      <c r="D267" s="12" t="s">
        <v>771</v>
      </c>
      <c r="E267" s="3" t="s">
        <v>0</v>
      </c>
      <c r="F267" s="12" t="s">
        <v>1457</v>
      </c>
    </row>
    <row r="268" spans="1:6" ht="22.5">
      <c r="A268" s="14">
        <f>A267+1</f>
        <v>263</v>
      </c>
      <c r="B268" s="33" t="str">
        <f>MID(C268,1,1)</f>
        <v>G</v>
      </c>
      <c r="C268" s="127" t="s">
        <v>304</v>
      </c>
      <c r="D268" s="12" t="s">
        <v>1034</v>
      </c>
      <c r="E268" s="3" t="s">
        <v>0</v>
      </c>
      <c r="F268" s="12" t="s">
        <v>1457</v>
      </c>
    </row>
    <row r="269" spans="1:6" ht="22.5">
      <c r="A269" s="14">
        <f>A268+1</f>
        <v>264</v>
      </c>
      <c r="B269" s="33" t="str">
        <f>MID(C269,1,1)</f>
        <v>G</v>
      </c>
      <c r="C269" s="55" t="s">
        <v>304</v>
      </c>
      <c r="D269" s="9" t="s">
        <v>365</v>
      </c>
      <c r="E269" s="3" t="s">
        <v>0</v>
      </c>
      <c r="F269" s="12" t="s">
        <v>1457</v>
      </c>
    </row>
    <row r="270" spans="1:6" ht="22.5">
      <c r="A270" s="14">
        <f>A269+1</f>
        <v>265</v>
      </c>
      <c r="B270" s="33" t="str">
        <f>MID(C270,1,1)</f>
        <v>G</v>
      </c>
      <c r="C270" s="127" t="s">
        <v>474</v>
      </c>
      <c r="D270" s="12" t="s">
        <v>485</v>
      </c>
      <c r="E270" s="3" t="s">
        <v>0</v>
      </c>
      <c r="F270" s="12" t="s">
        <v>1457</v>
      </c>
    </row>
    <row r="271" spans="1:6" ht="22.5">
      <c r="A271" s="14">
        <f>A270+1</f>
        <v>266</v>
      </c>
      <c r="B271" s="33" t="str">
        <f>MID(C271,1,1)</f>
        <v>G</v>
      </c>
      <c r="C271" s="55" t="s">
        <v>1385</v>
      </c>
      <c r="D271" s="9" t="s">
        <v>1396</v>
      </c>
      <c r="E271" s="3" t="s">
        <v>0</v>
      </c>
      <c r="F271" s="12" t="s">
        <v>1457</v>
      </c>
    </row>
    <row r="272" spans="1:6" ht="22.5">
      <c r="A272" s="14">
        <f>A271+1</f>
        <v>267</v>
      </c>
      <c r="B272" s="33" t="str">
        <f>MID(C272,1,1)</f>
        <v>G</v>
      </c>
      <c r="C272" s="9" t="s">
        <v>801</v>
      </c>
      <c r="D272" s="9" t="s">
        <v>818</v>
      </c>
      <c r="E272" s="3" t="s">
        <v>0</v>
      </c>
      <c r="F272" s="12" t="s">
        <v>1457</v>
      </c>
    </row>
    <row r="273" spans="1:6" ht="22.5">
      <c r="A273" s="14">
        <f>A272+1</f>
        <v>268</v>
      </c>
      <c r="B273" s="33" t="str">
        <f>MID(C273,1,1)</f>
        <v>G</v>
      </c>
      <c r="C273" s="3" t="s">
        <v>535</v>
      </c>
      <c r="D273" s="25" t="s">
        <v>546</v>
      </c>
      <c r="E273" s="3" t="s">
        <v>0</v>
      </c>
      <c r="F273" s="12" t="s">
        <v>1457</v>
      </c>
    </row>
    <row r="274" spans="1:6" ht="22.5">
      <c r="A274" s="14">
        <f>A273+1</f>
        <v>269</v>
      </c>
      <c r="B274" s="33" t="str">
        <f>MID(C274,1,1)</f>
        <v>G</v>
      </c>
      <c r="C274" s="9" t="s">
        <v>262</v>
      </c>
      <c r="D274" s="9" t="s">
        <v>19</v>
      </c>
      <c r="E274" s="3" t="s">
        <v>0</v>
      </c>
      <c r="F274" s="12" t="s">
        <v>1457</v>
      </c>
    </row>
    <row r="275" spans="1:6" ht="22.5">
      <c r="A275" s="14">
        <f>A274+1</f>
        <v>270</v>
      </c>
      <c r="B275" s="33" t="str">
        <f>MID(C275,1,1)</f>
        <v>G</v>
      </c>
      <c r="C275" s="9" t="s">
        <v>2139</v>
      </c>
      <c r="D275" s="9" t="s">
        <v>2205</v>
      </c>
      <c r="E275" s="3" t="s">
        <v>0</v>
      </c>
      <c r="F275" s="12" t="s">
        <v>1457</v>
      </c>
    </row>
    <row r="276" spans="1:6" ht="22.5">
      <c r="A276" s="14">
        <f>A275+1</f>
        <v>271</v>
      </c>
      <c r="B276" s="33" t="str">
        <f>MID(C276,1,1)</f>
        <v>G</v>
      </c>
      <c r="C276" s="12" t="s">
        <v>617</v>
      </c>
      <c r="D276" s="12" t="s">
        <v>630</v>
      </c>
      <c r="E276" s="3" t="s">
        <v>0</v>
      </c>
      <c r="F276" s="12" t="s">
        <v>1457</v>
      </c>
    </row>
    <row r="277" spans="1:6" ht="22.5">
      <c r="A277" s="14">
        <f>A276+1</f>
        <v>272</v>
      </c>
      <c r="B277" s="33" t="str">
        <f>MID(C277,1,1)</f>
        <v>G</v>
      </c>
      <c r="C277" s="9" t="s">
        <v>2042</v>
      </c>
      <c r="D277" s="9" t="s">
        <v>2055</v>
      </c>
      <c r="E277" s="3" t="s">
        <v>0</v>
      </c>
      <c r="F277" s="12" t="s">
        <v>1457</v>
      </c>
    </row>
    <row r="278" spans="1:6" ht="22.5">
      <c r="A278" s="14">
        <f>A277+1</f>
        <v>273</v>
      </c>
      <c r="B278" s="33" t="str">
        <f>MID(C278,1,1)</f>
        <v>G</v>
      </c>
      <c r="C278" s="3" t="s">
        <v>453</v>
      </c>
      <c r="D278" s="3" t="s">
        <v>455</v>
      </c>
      <c r="E278" s="3" t="s">
        <v>0</v>
      </c>
      <c r="F278" s="12" t="s">
        <v>1457</v>
      </c>
    </row>
    <row r="279" spans="1:6" ht="22.5">
      <c r="A279" s="14">
        <f>A278+1</f>
        <v>274</v>
      </c>
      <c r="B279" s="33" t="str">
        <f>MID(C279,1,1)</f>
        <v>G</v>
      </c>
      <c r="C279" s="9" t="s">
        <v>33</v>
      </c>
      <c r="D279" s="106" t="s">
        <v>117</v>
      </c>
      <c r="E279" s="3" t="s">
        <v>0</v>
      </c>
      <c r="F279" s="12" t="s">
        <v>1457</v>
      </c>
    </row>
    <row r="280" spans="1:6" ht="22.5">
      <c r="A280" s="14">
        <f>A279+1</f>
        <v>275</v>
      </c>
      <c r="B280" s="33" t="str">
        <f>MID(C280,1,1)</f>
        <v>G</v>
      </c>
      <c r="C280" s="9" t="s">
        <v>33</v>
      </c>
      <c r="D280" s="106" t="s">
        <v>1053</v>
      </c>
      <c r="E280" s="3" t="s">
        <v>0</v>
      </c>
      <c r="F280" s="12" t="s">
        <v>1457</v>
      </c>
    </row>
    <row r="281" spans="1:6" ht="22.5">
      <c r="A281" s="14">
        <f>A280+1</f>
        <v>276</v>
      </c>
      <c r="B281" s="33" t="str">
        <f>MID(C281,1,1)</f>
        <v>G</v>
      </c>
      <c r="C281" s="3" t="s">
        <v>33</v>
      </c>
      <c r="D281" s="65" t="s">
        <v>400</v>
      </c>
      <c r="E281" s="3" t="s">
        <v>0</v>
      </c>
      <c r="F281" s="12" t="s">
        <v>1457</v>
      </c>
    </row>
    <row r="282" spans="1:6" ht="22.5">
      <c r="A282" s="14">
        <f>A281+1</f>
        <v>277</v>
      </c>
      <c r="B282" s="33" t="str">
        <f>MID(C282,1,1)</f>
        <v>G</v>
      </c>
      <c r="C282" s="3" t="s">
        <v>33</v>
      </c>
      <c r="D282" s="65" t="s">
        <v>591</v>
      </c>
      <c r="E282" s="3" t="s">
        <v>0</v>
      </c>
      <c r="F282" s="12" t="s">
        <v>1457</v>
      </c>
    </row>
    <row r="283" spans="1:6" ht="22.5">
      <c r="A283" s="14">
        <f>A282+1</f>
        <v>278</v>
      </c>
      <c r="B283" s="33" t="str">
        <f>MID(C283,1,1)</f>
        <v>G</v>
      </c>
      <c r="C283" s="9" t="s">
        <v>1232</v>
      </c>
      <c r="D283" s="9" t="s">
        <v>1249</v>
      </c>
      <c r="E283" s="3" t="s">
        <v>0</v>
      </c>
      <c r="F283" s="12" t="s">
        <v>1457</v>
      </c>
    </row>
    <row r="284" spans="1:6" ht="22.5">
      <c r="A284" s="14">
        <f>A283+1</f>
        <v>279</v>
      </c>
      <c r="B284" s="33" t="str">
        <f>MID(C284,1,1)</f>
        <v>G</v>
      </c>
      <c r="C284" s="9" t="s">
        <v>118</v>
      </c>
      <c r="D284" s="9" t="s">
        <v>119</v>
      </c>
      <c r="E284" s="3" t="s">
        <v>0</v>
      </c>
      <c r="F284" s="12" t="s">
        <v>1457</v>
      </c>
    </row>
    <row r="285" spans="1:6" ht="22.5">
      <c r="A285" s="14">
        <f>A284+1</f>
        <v>280</v>
      </c>
      <c r="B285" s="33" t="str">
        <f>MID(C285,1,1)</f>
        <v>H</v>
      </c>
      <c r="C285" s="12" t="s">
        <v>598</v>
      </c>
      <c r="D285" s="12" t="s">
        <v>608</v>
      </c>
      <c r="E285" s="3" t="s">
        <v>0</v>
      </c>
      <c r="F285" s="12" t="s">
        <v>1457</v>
      </c>
    </row>
    <row r="286" spans="1:6" ht="22.5">
      <c r="A286" s="14">
        <f>A285+1</f>
        <v>281</v>
      </c>
      <c r="B286" s="33" t="str">
        <f>MID(C286,1,1)</f>
        <v>H</v>
      </c>
      <c r="C286" s="12" t="s">
        <v>566</v>
      </c>
      <c r="D286" s="12" t="s">
        <v>576</v>
      </c>
      <c r="E286" s="3" t="s">
        <v>0</v>
      </c>
      <c r="F286" s="12" t="s">
        <v>1457</v>
      </c>
    </row>
    <row r="287" spans="1:6" ht="22.5">
      <c r="A287" s="14">
        <f>A286+1</f>
        <v>282</v>
      </c>
      <c r="B287" s="33" t="str">
        <f>MID(C287,1,1)</f>
        <v>H</v>
      </c>
      <c r="C287" s="12" t="s">
        <v>566</v>
      </c>
      <c r="D287" s="3" t="s">
        <v>1401</v>
      </c>
      <c r="E287" s="3" t="s">
        <v>0</v>
      </c>
      <c r="F287" s="12" t="s">
        <v>1457</v>
      </c>
    </row>
    <row r="288" spans="1:6" ht="22.5">
      <c r="A288" s="14">
        <f>A287+1</f>
        <v>283</v>
      </c>
      <c r="B288" s="33" t="str">
        <f>MID(C288,1,1)</f>
        <v>H</v>
      </c>
      <c r="C288" s="12" t="s">
        <v>567</v>
      </c>
      <c r="D288" s="12" t="s">
        <v>577</v>
      </c>
      <c r="E288" s="3" t="s">
        <v>0</v>
      </c>
      <c r="F288" s="12" t="s">
        <v>1457</v>
      </c>
    </row>
    <row r="289" spans="1:6" ht="22.5">
      <c r="A289" s="14">
        <f>A288+1</f>
        <v>284</v>
      </c>
      <c r="B289" s="33" t="str">
        <f>MID(C289,1,1)</f>
        <v>H</v>
      </c>
      <c r="C289" s="3" t="s">
        <v>582</v>
      </c>
      <c r="D289" s="3" t="s">
        <v>592</v>
      </c>
      <c r="E289" s="3" t="s">
        <v>0</v>
      </c>
      <c r="F289" s="12" t="s">
        <v>1457</v>
      </c>
    </row>
    <row r="290" spans="1:6" ht="22.5">
      <c r="A290" s="14">
        <f>A289+1</f>
        <v>285</v>
      </c>
      <c r="B290" s="33" t="str">
        <f>MID(C290,1,1)</f>
        <v>H</v>
      </c>
      <c r="C290" s="3" t="s">
        <v>1263</v>
      </c>
      <c r="D290" s="3" t="s">
        <v>1275</v>
      </c>
      <c r="E290" s="3" t="s">
        <v>0</v>
      </c>
      <c r="F290" s="12" t="s">
        <v>1457</v>
      </c>
    </row>
    <row r="291" spans="1:6" ht="22.5">
      <c r="A291" s="14">
        <f>A290+1</f>
        <v>286</v>
      </c>
      <c r="B291" s="33" t="str">
        <f>MID(C291,1,1)</f>
        <v>H</v>
      </c>
      <c r="C291" s="12" t="s">
        <v>1678</v>
      </c>
      <c r="D291" s="12" t="s">
        <v>1692</v>
      </c>
      <c r="E291" s="3" t="s">
        <v>0</v>
      </c>
      <c r="F291" s="12" t="s">
        <v>1457</v>
      </c>
    </row>
    <row r="292" spans="1:6" ht="22.5">
      <c r="A292" s="14">
        <f>A291+1</f>
        <v>287</v>
      </c>
      <c r="B292" s="33" t="str">
        <f>MID(C292,1,1)</f>
        <v>H</v>
      </c>
      <c r="C292" s="9" t="s">
        <v>999</v>
      </c>
      <c r="D292" s="9" t="s">
        <v>1013</v>
      </c>
      <c r="E292" s="3" t="s">
        <v>0</v>
      </c>
      <c r="F292" s="12" t="s">
        <v>1457</v>
      </c>
    </row>
    <row r="293" spans="1:6" ht="22.5">
      <c r="A293" s="14">
        <f>A292+1</f>
        <v>288</v>
      </c>
      <c r="B293" s="33" t="str">
        <f>MID(C293,1,1)</f>
        <v>H</v>
      </c>
      <c r="C293" s="12" t="s">
        <v>1329</v>
      </c>
      <c r="D293" s="12" t="s">
        <v>1343</v>
      </c>
      <c r="E293" s="3" t="s">
        <v>0</v>
      </c>
      <c r="F293" s="12" t="s">
        <v>1457</v>
      </c>
    </row>
    <row r="294" spans="1:6" ht="22.5">
      <c r="A294" s="14">
        <f>A293+1</f>
        <v>289</v>
      </c>
      <c r="B294" s="33" t="str">
        <f>MID(C294,1,1)</f>
        <v>H</v>
      </c>
      <c r="C294" s="3" t="s">
        <v>643</v>
      </c>
      <c r="D294" s="3" t="s">
        <v>658</v>
      </c>
      <c r="E294" s="3" t="s">
        <v>0</v>
      </c>
      <c r="F294" s="12" t="s">
        <v>1457</v>
      </c>
    </row>
    <row r="295" spans="1:6" ht="22.5">
      <c r="A295" s="14">
        <f>A294+1</f>
        <v>290</v>
      </c>
      <c r="B295" s="33" t="str">
        <f>MID(C295,1,1)</f>
        <v>H</v>
      </c>
      <c r="C295" s="9" t="s">
        <v>120</v>
      </c>
      <c r="D295" s="9" t="s">
        <v>121</v>
      </c>
      <c r="E295" s="3" t="s">
        <v>0</v>
      </c>
      <c r="F295" s="12" t="s">
        <v>1457</v>
      </c>
    </row>
    <row r="296" spans="1:6" ht="22.5">
      <c r="A296" s="14">
        <f>A295+1</f>
        <v>291</v>
      </c>
      <c r="B296" s="33" t="str">
        <f>MID(C296,1,1)</f>
        <v>H</v>
      </c>
      <c r="C296" s="9" t="s">
        <v>122</v>
      </c>
      <c r="D296" s="9" t="s">
        <v>123</v>
      </c>
      <c r="E296" s="3" t="s">
        <v>0</v>
      </c>
      <c r="F296" s="12" t="s">
        <v>1457</v>
      </c>
    </row>
    <row r="297" spans="1:6" ht="22.5">
      <c r="A297" s="14">
        <f>A296+1</f>
        <v>292</v>
      </c>
      <c r="B297" s="33" t="str">
        <f>MID(C297,1,1)</f>
        <v>I</v>
      </c>
      <c r="C297" s="12" t="s">
        <v>36</v>
      </c>
      <c r="D297" s="12" t="s">
        <v>106</v>
      </c>
      <c r="E297" s="3" t="s">
        <v>0</v>
      </c>
      <c r="F297" s="12" t="s">
        <v>1457</v>
      </c>
    </row>
    <row r="298" spans="1:6" ht="22.5">
      <c r="A298" s="14">
        <f>A297+1</f>
        <v>293</v>
      </c>
      <c r="B298" s="33" t="str">
        <f>MID(C298,1,1)</f>
        <v>I</v>
      </c>
      <c r="C298" s="9" t="s">
        <v>36</v>
      </c>
      <c r="D298" s="9" t="s">
        <v>124</v>
      </c>
      <c r="E298" s="3" t="s">
        <v>0</v>
      </c>
      <c r="F298" s="12" t="s">
        <v>1457</v>
      </c>
    </row>
    <row r="299" spans="1:6" ht="22.5">
      <c r="A299" s="14">
        <f>A298+1</f>
        <v>294</v>
      </c>
      <c r="B299" s="33" t="str">
        <f>MID(C299,1,1)</f>
        <v>J</v>
      </c>
      <c r="C299" s="9" t="s">
        <v>1286</v>
      </c>
      <c r="D299" s="9" t="s">
        <v>1291</v>
      </c>
      <c r="E299" s="3" t="s">
        <v>0</v>
      </c>
      <c r="F299" s="12" t="s">
        <v>1457</v>
      </c>
    </row>
    <row r="300" spans="1:6" ht="22.5">
      <c r="A300" s="14">
        <f>A299+1</f>
        <v>295</v>
      </c>
      <c r="B300" s="33" t="str">
        <f>MID(C300,1,1)</f>
        <v>J</v>
      </c>
      <c r="C300" s="9" t="s">
        <v>125</v>
      </c>
      <c r="D300" s="9" t="s">
        <v>126</v>
      </c>
      <c r="E300" s="3" t="s">
        <v>0</v>
      </c>
      <c r="F300" s="12" t="s">
        <v>1457</v>
      </c>
    </row>
    <row r="301" spans="1:6" ht="22.5">
      <c r="A301" s="14">
        <f>A300+1</f>
        <v>296</v>
      </c>
      <c r="B301" s="33" t="str">
        <f>MID(C301,1,1)</f>
        <v>J</v>
      </c>
      <c r="C301" s="9" t="s">
        <v>125</v>
      </c>
      <c r="D301" s="12" t="s">
        <v>366</v>
      </c>
      <c r="E301" s="3" t="s">
        <v>0</v>
      </c>
      <c r="F301" s="12" t="s">
        <v>1457</v>
      </c>
    </row>
    <row r="302" spans="1:6" ht="22.5">
      <c r="A302" s="14">
        <f>A301+1</f>
        <v>297</v>
      </c>
      <c r="B302" s="33" t="str">
        <f>MID(C302,1,1)</f>
        <v>J</v>
      </c>
      <c r="C302" s="9" t="s">
        <v>125</v>
      </c>
      <c r="D302" s="12" t="s">
        <v>245</v>
      </c>
      <c r="E302" s="3" t="s">
        <v>0</v>
      </c>
      <c r="F302" s="12" t="s">
        <v>1457</v>
      </c>
    </row>
    <row r="303" spans="1:6" ht="22.5">
      <c r="A303" s="14">
        <f>A302+1</f>
        <v>298</v>
      </c>
      <c r="B303" s="33" t="str">
        <f>MID(C303,1,1)</f>
        <v>J</v>
      </c>
      <c r="C303" s="9" t="s">
        <v>127</v>
      </c>
      <c r="D303" s="9" t="s">
        <v>128</v>
      </c>
      <c r="E303" s="3" t="s">
        <v>0</v>
      </c>
      <c r="F303" s="12" t="s">
        <v>1457</v>
      </c>
    </row>
    <row r="304" spans="1:6" ht="22.5">
      <c r="A304" s="14">
        <f>A303+1</f>
        <v>299</v>
      </c>
      <c r="B304" s="33" t="str">
        <f>MID(C304,1,1)</f>
        <v>J</v>
      </c>
      <c r="C304" s="9" t="s">
        <v>2181</v>
      </c>
      <c r="D304" s="9" t="s">
        <v>2226</v>
      </c>
      <c r="E304" s="3" t="s">
        <v>0</v>
      </c>
      <c r="F304" s="12" t="s">
        <v>1457</v>
      </c>
    </row>
    <row r="305" spans="1:6" ht="22.5">
      <c r="A305" s="14">
        <f>A304+1</f>
        <v>300</v>
      </c>
      <c r="B305" s="33" t="str">
        <f>MID(C305,1,1)</f>
        <v>J</v>
      </c>
      <c r="C305" s="3" t="s">
        <v>512</v>
      </c>
      <c r="D305" s="3" t="s">
        <v>524</v>
      </c>
      <c r="E305" s="3" t="s">
        <v>0</v>
      </c>
      <c r="F305" s="12" t="s">
        <v>1457</v>
      </c>
    </row>
    <row r="306" spans="1:6" ht="22.5">
      <c r="A306" s="14">
        <f>A305+1</f>
        <v>301</v>
      </c>
      <c r="B306" s="33" t="str">
        <f>MID(C306,1,1)</f>
        <v>K</v>
      </c>
      <c r="C306" s="9" t="s">
        <v>246</v>
      </c>
      <c r="D306" s="9" t="s">
        <v>247</v>
      </c>
      <c r="E306" s="3" t="s">
        <v>0</v>
      </c>
      <c r="F306" s="12" t="s">
        <v>1457</v>
      </c>
    </row>
    <row r="307" spans="1:6" ht="22.5">
      <c r="A307" s="14">
        <f>A306+1</f>
        <v>302</v>
      </c>
      <c r="B307" s="33" t="str">
        <f>MID(C307,1,1)</f>
        <v>K</v>
      </c>
      <c r="C307" s="9" t="s">
        <v>34</v>
      </c>
      <c r="D307" s="9" t="s">
        <v>129</v>
      </c>
      <c r="E307" s="3" t="s">
        <v>0</v>
      </c>
      <c r="F307" s="12" t="s">
        <v>1457</v>
      </c>
    </row>
    <row r="308" spans="1:6" ht="22.5">
      <c r="A308" s="14">
        <f>A307+1</f>
        <v>303</v>
      </c>
      <c r="B308" s="33" t="str">
        <f>MID(C308,1,1)</f>
        <v>K</v>
      </c>
      <c r="C308" s="9" t="s">
        <v>2169</v>
      </c>
      <c r="D308" s="9" t="s">
        <v>2220</v>
      </c>
      <c r="E308" s="3" t="s">
        <v>0</v>
      </c>
      <c r="F308" s="12" t="s">
        <v>1457</v>
      </c>
    </row>
    <row r="309" spans="1:6" ht="22.5">
      <c r="A309" s="14">
        <f>A308+1</f>
        <v>304</v>
      </c>
      <c r="B309" s="33" t="str">
        <f>MID(C309,1,1)</f>
        <v>K</v>
      </c>
      <c r="C309" s="12" t="s">
        <v>1510</v>
      </c>
      <c r="D309" s="12" t="s">
        <v>1520</v>
      </c>
      <c r="E309" s="3" t="s">
        <v>0</v>
      </c>
      <c r="F309" s="12" t="s">
        <v>1457</v>
      </c>
    </row>
    <row r="310" spans="1:6" ht="22.5">
      <c r="A310" s="14">
        <f>A309+1</f>
        <v>305</v>
      </c>
      <c r="B310" s="33" t="str">
        <f>MID(C310,1,1)</f>
        <v>K</v>
      </c>
      <c r="C310" s="12" t="s">
        <v>544</v>
      </c>
      <c r="D310" s="12" t="s">
        <v>609</v>
      </c>
      <c r="E310" s="3" t="s">
        <v>0</v>
      </c>
      <c r="F310" s="12" t="s">
        <v>1457</v>
      </c>
    </row>
    <row r="311" spans="1:6" ht="22.5">
      <c r="A311" s="14">
        <f>A310+1</f>
        <v>306</v>
      </c>
      <c r="B311" s="33" t="str">
        <f>MID(C311,1,1)</f>
        <v>K</v>
      </c>
      <c r="C311" s="9" t="s">
        <v>544</v>
      </c>
      <c r="D311" s="9" t="s">
        <v>1054</v>
      </c>
      <c r="E311" s="3" t="s">
        <v>0</v>
      </c>
      <c r="F311" s="12" t="s">
        <v>1457</v>
      </c>
    </row>
    <row r="312" spans="1:6" ht="22.5">
      <c r="A312" s="14">
        <f>A311+1</f>
        <v>307</v>
      </c>
      <c r="B312" s="33" t="str">
        <f>MID(C312,1,1)</f>
        <v>K</v>
      </c>
      <c r="C312" s="3" t="s">
        <v>544</v>
      </c>
      <c r="D312" s="3" t="s">
        <v>550</v>
      </c>
      <c r="E312" s="3" t="s">
        <v>0</v>
      </c>
      <c r="F312" s="12" t="s">
        <v>1457</v>
      </c>
    </row>
    <row r="313" spans="1:6" ht="22.5">
      <c r="A313" s="14">
        <f>A312+1</f>
        <v>308</v>
      </c>
      <c r="B313" s="33" t="str">
        <f>MID(C313,1,1)</f>
        <v>K</v>
      </c>
      <c r="C313" s="9" t="s">
        <v>2151</v>
      </c>
      <c r="D313" s="9" t="s">
        <v>2211</v>
      </c>
      <c r="E313" s="3" t="s">
        <v>0</v>
      </c>
      <c r="F313" s="12" t="s">
        <v>1457</v>
      </c>
    </row>
    <row r="314" spans="1:6" ht="22.5">
      <c r="A314" s="14">
        <f>A313+1</f>
        <v>309</v>
      </c>
      <c r="B314" s="33" t="str">
        <f>MID(C314,1,1)</f>
        <v>K</v>
      </c>
      <c r="C314" s="9" t="s">
        <v>2153</v>
      </c>
      <c r="D314" s="9" t="s">
        <v>2212</v>
      </c>
      <c r="E314" s="3" t="s">
        <v>0</v>
      </c>
      <c r="F314" s="12" t="s">
        <v>1457</v>
      </c>
    </row>
    <row r="315" spans="1:6" ht="22.5">
      <c r="A315" s="14">
        <f>A314+1</f>
        <v>310</v>
      </c>
      <c r="B315" s="33" t="str">
        <f>MID(C315,1,1)</f>
        <v>K</v>
      </c>
      <c r="C315" s="9" t="s">
        <v>435</v>
      </c>
      <c r="D315" s="9" t="s">
        <v>940</v>
      </c>
      <c r="E315" s="3" t="s">
        <v>0</v>
      </c>
      <c r="F315" s="12" t="s">
        <v>1457</v>
      </c>
    </row>
    <row r="316" spans="1:6" ht="22.5">
      <c r="A316" s="14">
        <f>A315+1</f>
        <v>311</v>
      </c>
      <c r="B316" s="33" t="str">
        <f>MID(C316,1,1)</f>
        <v>K</v>
      </c>
      <c r="C316" s="3" t="s">
        <v>435</v>
      </c>
      <c r="D316" s="3" t="s">
        <v>437</v>
      </c>
      <c r="E316" s="3" t="s">
        <v>0</v>
      </c>
      <c r="F316" s="12" t="s">
        <v>1457</v>
      </c>
    </row>
    <row r="317" spans="1:6" ht="22.5">
      <c r="A317" s="14">
        <f>A316+1</f>
        <v>312</v>
      </c>
      <c r="B317" s="33" t="str">
        <f>MID(C317,1,1)</f>
        <v>K</v>
      </c>
      <c r="C317" s="9" t="s">
        <v>435</v>
      </c>
      <c r="D317" s="9" t="s">
        <v>941</v>
      </c>
      <c r="E317" s="3" t="s">
        <v>0</v>
      </c>
      <c r="F317" s="12" t="s">
        <v>1457</v>
      </c>
    </row>
    <row r="318" spans="1:6" ht="22.5">
      <c r="A318" s="14">
        <f>A317+1</f>
        <v>313</v>
      </c>
      <c r="B318" s="33" t="str">
        <f>MID(C318,1,1)</f>
        <v>K</v>
      </c>
      <c r="C318" s="12" t="s">
        <v>435</v>
      </c>
      <c r="D318" s="12" t="s">
        <v>979</v>
      </c>
      <c r="E318" s="3" t="s">
        <v>0</v>
      </c>
      <c r="F318" s="12" t="s">
        <v>1457</v>
      </c>
    </row>
    <row r="319" spans="1:6" ht="22.5">
      <c r="A319" s="14">
        <f>A318+1</f>
        <v>314</v>
      </c>
      <c r="B319" s="33" t="str">
        <f>MID(C319,1,1)</f>
        <v>K</v>
      </c>
      <c r="C319" s="3" t="s">
        <v>494</v>
      </c>
      <c r="D319" s="3" t="s">
        <v>507</v>
      </c>
      <c r="E319" s="3" t="s">
        <v>0</v>
      </c>
      <c r="F319" s="12" t="s">
        <v>1457</v>
      </c>
    </row>
    <row r="320" spans="1:6" ht="22.5">
      <c r="A320" s="14">
        <f>A319+1</f>
        <v>315</v>
      </c>
      <c r="B320" s="33" t="str">
        <f>MID(C320,1,1)</f>
        <v>K</v>
      </c>
      <c r="C320" s="3" t="s">
        <v>494</v>
      </c>
      <c r="D320" s="3" t="s">
        <v>508</v>
      </c>
      <c r="E320" s="3" t="s">
        <v>0</v>
      </c>
      <c r="F320" s="12" t="s">
        <v>1457</v>
      </c>
    </row>
    <row r="321" spans="1:6" ht="22.5">
      <c r="A321" s="14">
        <f>A320+1</f>
        <v>316</v>
      </c>
      <c r="B321" s="33" t="str">
        <f>MID(C321,1,1)</f>
        <v>L</v>
      </c>
      <c r="C321" s="9" t="s">
        <v>928</v>
      </c>
      <c r="D321" s="9" t="s">
        <v>942</v>
      </c>
      <c r="E321" s="3" t="s">
        <v>0</v>
      </c>
      <c r="F321" s="12" t="s">
        <v>1457</v>
      </c>
    </row>
    <row r="322" spans="1:6" ht="22.5">
      <c r="A322" s="14">
        <f>A321+1</f>
        <v>317</v>
      </c>
      <c r="B322" s="33" t="str">
        <f>MID(C322,1,1)</f>
        <v>L</v>
      </c>
      <c r="C322" s="9" t="s">
        <v>130</v>
      </c>
      <c r="D322" s="9" t="s">
        <v>131</v>
      </c>
      <c r="E322" s="3" t="s">
        <v>0</v>
      </c>
      <c r="F322" s="12" t="s">
        <v>1457</v>
      </c>
    </row>
    <row r="323" spans="1:6" ht="22.5">
      <c r="A323" s="14">
        <f>A322+1</f>
        <v>318</v>
      </c>
      <c r="B323" s="33" t="str">
        <f>MID(C323,1,1)</f>
        <v>L</v>
      </c>
      <c r="C323" s="3" t="s">
        <v>426</v>
      </c>
      <c r="D323" s="3" t="s">
        <v>427</v>
      </c>
      <c r="E323" s="3" t="s">
        <v>0</v>
      </c>
      <c r="F323" s="12" t="s">
        <v>1457</v>
      </c>
    </row>
    <row r="324" spans="1:6" ht="22.5">
      <c r="A324" s="14">
        <f>A323+1</f>
        <v>319</v>
      </c>
      <c r="B324" s="33" t="str">
        <f>MID(C324,1,1)</f>
        <v>L</v>
      </c>
      <c r="C324" s="12" t="s">
        <v>1194</v>
      </c>
      <c r="D324" s="12" t="s">
        <v>1214</v>
      </c>
      <c r="E324" s="3" t="s">
        <v>0</v>
      </c>
      <c r="F324" s="12" t="s">
        <v>1457</v>
      </c>
    </row>
    <row r="325" spans="1:6" ht="22.5">
      <c r="A325" s="14">
        <f>A324+1</f>
        <v>320</v>
      </c>
      <c r="B325" s="33" t="str">
        <f>MID(C325,1,1)</f>
        <v>L</v>
      </c>
      <c r="C325" s="9" t="s">
        <v>1488</v>
      </c>
      <c r="D325" s="9" t="s">
        <v>133</v>
      </c>
      <c r="E325" s="3" t="s">
        <v>0</v>
      </c>
      <c r="F325" s="12" t="s">
        <v>1457</v>
      </c>
    </row>
    <row r="326" spans="1:6" ht="22.5">
      <c r="A326" s="14">
        <f>A325+1</f>
        <v>321</v>
      </c>
      <c r="B326" s="33" t="str">
        <f>MID(C326,1,1)</f>
        <v>L</v>
      </c>
      <c r="C326" s="9" t="s">
        <v>299</v>
      </c>
      <c r="D326" s="9" t="s">
        <v>197</v>
      </c>
      <c r="E326" s="3" t="s">
        <v>0</v>
      </c>
      <c r="F326" s="12" t="s">
        <v>1457</v>
      </c>
    </row>
    <row r="327" spans="1:6" ht="22.5">
      <c r="A327" s="14">
        <f>A326+1</f>
        <v>322</v>
      </c>
      <c r="B327" s="33" t="str">
        <f>MID(C327,1,1)</f>
        <v>L</v>
      </c>
      <c r="C327" s="9" t="s">
        <v>299</v>
      </c>
      <c r="D327" s="9" t="s">
        <v>198</v>
      </c>
      <c r="E327" s="3" t="s">
        <v>0</v>
      </c>
      <c r="F327" s="12" t="s">
        <v>1457</v>
      </c>
    </row>
    <row r="328" spans="1:6" ht="22.5">
      <c r="A328" s="14">
        <f>A327+1</f>
        <v>323</v>
      </c>
      <c r="B328" s="33" t="str">
        <f>MID(C328,1,1)</f>
        <v>L</v>
      </c>
      <c r="C328" s="12" t="s">
        <v>1551</v>
      </c>
      <c r="D328" s="12" t="s">
        <v>1658</v>
      </c>
      <c r="E328" s="3" t="s">
        <v>0</v>
      </c>
      <c r="F328" s="12" t="s">
        <v>1457</v>
      </c>
    </row>
    <row r="329" spans="1:6" ht="22.5">
      <c r="A329" s="14">
        <f>A328+1</f>
        <v>324</v>
      </c>
      <c r="B329" s="33" t="str">
        <f>MID(C329,1,1)</f>
        <v>L</v>
      </c>
      <c r="C329" s="12" t="s">
        <v>1551</v>
      </c>
      <c r="D329" s="12" t="s">
        <v>1564</v>
      </c>
      <c r="E329" s="3" t="s">
        <v>0</v>
      </c>
      <c r="F329" s="12" t="s">
        <v>1457</v>
      </c>
    </row>
    <row r="330" spans="1:6" ht="22.5">
      <c r="A330" s="14">
        <f>A329+1</f>
        <v>325</v>
      </c>
      <c r="B330" s="33" t="str">
        <f>MID(C330,1,1)</f>
        <v>L</v>
      </c>
      <c r="C330" s="12" t="s">
        <v>528</v>
      </c>
      <c r="D330" s="12" t="s">
        <v>533</v>
      </c>
      <c r="E330" s="3" t="s">
        <v>0</v>
      </c>
      <c r="F330" s="12" t="s">
        <v>1457</v>
      </c>
    </row>
    <row r="331" spans="1:6" ht="22.5">
      <c r="A331" s="14">
        <f>A330+1</f>
        <v>326</v>
      </c>
      <c r="B331" s="33" t="str">
        <f>MID(C331,1,1)</f>
        <v>L</v>
      </c>
      <c r="C331" s="12" t="s">
        <v>555</v>
      </c>
      <c r="D331" s="66" t="s">
        <v>565</v>
      </c>
      <c r="E331" s="3" t="s">
        <v>0</v>
      </c>
      <c r="F331" s="12" t="s">
        <v>1457</v>
      </c>
    </row>
    <row r="332" spans="1:6" ht="22.5">
      <c r="A332" s="14">
        <f>A331+1</f>
        <v>327</v>
      </c>
      <c r="B332" s="33" t="str">
        <f>MID(C332,1,1)</f>
        <v>L</v>
      </c>
      <c r="C332" s="12" t="s">
        <v>1358</v>
      </c>
      <c r="D332" s="12" t="s">
        <v>1377</v>
      </c>
      <c r="E332" s="3" t="s">
        <v>0</v>
      </c>
      <c r="F332" s="12" t="s">
        <v>1457</v>
      </c>
    </row>
    <row r="333" spans="1:6" ht="22.5">
      <c r="A333" s="14">
        <f>A332+1</f>
        <v>328</v>
      </c>
      <c r="B333" s="33" t="str">
        <f>MID(C333,1,1)</f>
        <v>L</v>
      </c>
      <c r="C333" s="9" t="s">
        <v>780</v>
      </c>
      <c r="D333" s="9" t="s">
        <v>782</v>
      </c>
      <c r="E333" s="3" t="s">
        <v>0</v>
      </c>
      <c r="F333" s="12" t="s">
        <v>1457</v>
      </c>
    </row>
    <row r="334" spans="1:6" ht="22.5">
      <c r="A334" s="14">
        <f>A333+1</f>
        <v>329</v>
      </c>
      <c r="B334" s="33" t="str">
        <f>MID(C334,1,1)</f>
        <v>L</v>
      </c>
      <c r="C334" s="9" t="s">
        <v>907</v>
      </c>
      <c r="D334" s="9" t="s">
        <v>921</v>
      </c>
      <c r="E334" s="3" t="s">
        <v>0</v>
      </c>
      <c r="F334" s="12" t="s">
        <v>1457</v>
      </c>
    </row>
    <row r="335" spans="1:6" ht="22.5">
      <c r="A335" s="14">
        <f>A334+1</f>
        <v>330</v>
      </c>
      <c r="B335" s="33" t="str">
        <f>MID(C335,1,1)</f>
        <v>L</v>
      </c>
      <c r="C335" s="12" t="s">
        <v>1109</v>
      </c>
      <c r="D335" s="12" t="s">
        <v>1127</v>
      </c>
      <c r="E335" s="3" t="s">
        <v>0</v>
      </c>
      <c r="F335" s="12" t="s">
        <v>1457</v>
      </c>
    </row>
    <row r="336" spans="1:6" ht="22.5">
      <c r="A336" s="14">
        <f>A335+1</f>
        <v>331</v>
      </c>
      <c r="B336" s="33" t="str">
        <f>MID(C336,1,1)</f>
        <v>L</v>
      </c>
      <c r="C336" s="9" t="s">
        <v>134</v>
      </c>
      <c r="D336" s="9" t="s">
        <v>135</v>
      </c>
      <c r="E336" s="3" t="s">
        <v>0</v>
      </c>
      <c r="F336" s="12" t="s">
        <v>1457</v>
      </c>
    </row>
    <row r="337" spans="1:6" ht="22.5">
      <c r="A337" s="14">
        <f>A336+1</f>
        <v>332</v>
      </c>
      <c r="B337" s="33" t="str">
        <f>MID(C337,1,1)</f>
        <v>L</v>
      </c>
      <c r="C337" s="9" t="s">
        <v>134</v>
      </c>
      <c r="D337" s="9" t="s">
        <v>136</v>
      </c>
      <c r="E337" s="3" t="s">
        <v>0</v>
      </c>
      <c r="F337" s="12" t="s">
        <v>1457</v>
      </c>
    </row>
    <row r="338" spans="1:6" ht="22.5">
      <c r="A338" s="14">
        <f>A337+1</f>
        <v>333</v>
      </c>
      <c r="B338" s="33" t="str">
        <f>MID(C338,1,1)</f>
        <v>L</v>
      </c>
      <c r="C338" s="9" t="s">
        <v>134</v>
      </c>
      <c r="D338" s="9" t="s">
        <v>137</v>
      </c>
      <c r="E338" s="3" t="s">
        <v>0</v>
      </c>
      <c r="F338" s="12" t="s">
        <v>1457</v>
      </c>
    </row>
    <row r="339" spans="1:6" ht="22.5">
      <c r="A339" s="14">
        <f>A338+1</f>
        <v>334</v>
      </c>
      <c r="B339" s="33" t="str">
        <f>MID(C339,1,1)</f>
        <v>L</v>
      </c>
      <c r="C339" s="9" t="s">
        <v>134</v>
      </c>
      <c r="D339" s="9" t="s">
        <v>138</v>
      </c>
      <c r="E339" s="3" t="s">
        <v>0</v>
      </c>
      <c r="F339" s="12" t="s">
        <v>1457</v>
      </c>
    </row>
    <row r="340" spans="1:6" ht="22.5">
      <c r="A340" s="14">
        <f>A339+1</f>
        <v>335</v>
      </c>
      <c r="B340" s="33" t="str">
        <f>MID(C340,1,1)</f>
        <v>L</v>
      </c>
      <c r="C340" s="3" t="s">
        <v>378</v>
      </c>
      <c r="D340" s="3" t="s">
        <v>401</v>
      </c>
      <c r="E340" s="3" t="s">
        <v>0</v>
      </c>
      <c r="F340" s="12" t="s">
        <v>1457</v>
      </c>
    </row>
    <row r="341" spans="1:6" ht="22.5">
      <c r="A341" s="14">
        <f>A340+1</f>
        <v>336</v>
      </c>
      <c r="B341" s="33" t="str">
        <f>MID(C341,1,1)</f>
        <v>L</v>
      </c>
      <c r="C341" s="3" t="s">
        <v>584</v>
      </c>
      <c r="D341" s="3" t="s">
        <v>593</v>
      </c>
      <c r="E341" s="3" t="s">
        <v>0</v>
      </c>
      <c r="F341" s="12" t="s">
        <v>1457</v>
      </c>
    </row>
    <row r="342" spans="1:6" ht="22.5">
      <c r="A342" s="14">
        <f>A341+1</f>
        <v>337</v>
      </c>
      <c r="B342" s="33" t="str">
        <f>MID(C342,1,1)</f>
        <v>L</v>
      </c>
      <c r="C342" s="12" t="s">
        <v>227</v>
      </c>
      <c r="D342" s="12" t="s">
        <v>715</v>
      </c>
      <c r="E342" s="3" t="s">
        <v>0</v>
      </c>
      <c r="F342" s="12" t="s">
        <v>1457</v>
      </c>
    </row>
    <row r="343" spans="1:6" ht="22.5">
      <c r="A343" s="14">
        <f>A342+1</f>
        <v>338</v>
      </c>
      <c r="B343" s="33" t="str">
        <f>MID(C343,1,1)</f>
        <v>L</v>
      </c>
      <c r="C343" s="3" t="s">
        <v>227</v>
      </c>
      <c r="D343" s="3" t="s">
        <v>659</v>
      </c>
      <c r="E343" s="3" t="s">
        <v>0</v>
      </c>
      <c r="F343" s="12" t="s">
        <v>1457</v>
      </c>
    </row>
    <row r="344" spans="1:6" ht="22.5">
      <c r="A344" s="14">
        <f>A343+1</f>
        <v>339</v>
      </c>
      <c r="B344" s="33" t="str">
        <f>MID(C344,1,1)</f>
        <v>L</v>
      </c>
      <c r="C344" s="3" t="s">
        <v>495</v>
      </c>
      <c r="D344" s="3" t="s">
        <v>509</v>
      </c>
      <c r="E344" s="3" t="s">
        <v>0</v>
      </c>
      <c r="F344" s="12" t="s">
        <v>1457</v>
      </c>
    </row>
    <row r="345" spans="1:6" ht="22.5">
      <c r="A345" s="14">
        <f>A344+1</f>
        <v>340</v>
      </c>
      <c r="B345" s="33" t="str">
        <f>MID(C345,1,1)</f>
        <v>L</v>
      </c>
      <c r="C345" s="9" t="s">
        <v>248</v>
      </c>
      <c r="D345" s="9" t="s">
        <v>1292</v>
      </c>
      <c r="E345" s="3" t="s">
        <v>0</v>
      </c>
      <c r="F345" s="12" t="s">
        <v>1457</v>
      </c>
    </row>
    <row r="346" spans="1:6" ht="22.5">
      <c r="A346" s="14">
        <f>A345+1</f>
        <v>341</v>
      </c>
      <c r="B346" s="33" t="str">
        <f>MID(C346,1,1)</f>
        <v>L</v>
      </c>
      <c r="C346" s="9" t="s">
        <v>248</v>
      </c>
      <c r="D346" s="9" t="s">
        <v>1293</v>
      </c>
      <c r="E346" s="3" t="s">
        <v>0</v>
      </c>
      <c r="F346" s="12" t="s">
        <v>1457</v>
      </c>
    </row>
    <row r="347" spans="1:6" ht="22.5">
      <c r="A347" s="14">
        <f>A346+1</f>
        <v>342</v>
      </c>
      <c r="B347" s="33" t="str">
        <f>MID(C347,1,1)</f>
        <v>L</v>
      </c>
      <c r="C347" s="3" t="s">
        <v>248</v>
      </c>
      <c r="D347" s="3" t="s">
        <v>1418</v>
      </c>
      <c r="E347" s="3" t="s">
        <v>0</v>
      </c>
      <c r="F347" s="12" t="s">
        <v>1457</v>
      </c>
    </row>
    <row r="348" spans="1:6" ht="22.5">
      <c r="A348" s="14">
        <f>A347+1</f>
        <v>343</v>
      </c>
      <c r="B348" s="33" t="str">
        <f>MID(C348,1,1)</f>
        <v>L</v>
      </c>
      <c r="C348" s="12" t="s">
        <v>248</v>
      </c>
      <c r="D348" s="12" t="s">
        <v>249</v>
      </c>
      <c r="E348" s="3" t="s">
        <v>0</v>
      </c>
      <c r="F348" s="12" t="s">
        <v>1457</v>
      </c>
    </row>
    <row r="349" spans="1:6" ht="22.5">
      <c r="A349" s="14">
        <f>A348+1</f>
        <v>344</v>
      </c>
      <c r="B349" s="33" t="str">
        <f>MID(C349,1,1)</f>
        <v>L</v>
      </c>
      <c r="C349" s="9" t="s">
        <v>248</v>
      </c>
      <c r="D349" s="9" t="s">
        <v>1055</v>
      </c>
      <c r="E349" s="3" t="s">
        <v>0</v>
      </c>
      <c r="F349" s="12" t="s">
        <v>1457</v>
      </c>
    </row>
    <row r="350" spans="1:6" ht="22.5">
      <c r="A350" s="14">
        <f>A349+1</f>
        <v>345</v>
      </c>
      <c r="B350" s="33" t="str">
        <f>MID(C350,1,1)</f>
        <v>L</v>
      </c>
      <c r="C350" s="9" t="s">
        <v>267</v>
      </c>
      <c r="D350" s="9" t="s">
        <v>268</v>
      </c>
      <c r="E350" s="3" t="s">
        <v>0</v>
      </c>
      <c r="F350" s="12" t="s">
        <v>1457</v>
      </c>
    </row>
    <row r="351" spans="1:6" ht="22.5">
      <c r="A351" s="14">
        <f>A350+1</f>
        <v>346</v>
      </c>
      <c r="B351" s="33" t="str">
        <f>MID(C351,1,1)</f>
        <v>L</v>
      </c>
      <c r="C351" s="9" t="s">
        <v>139</v>
      </c>
      <c r="D351" s="9" t="s">
        <v>277</v>
      </c>
      <c r="E351" s="3" t="s">
        <v>0</v>
      </c>
      <c r="F351" s="12" t="s">
        <v>1457</v>
      </c>
    </row>
    <row r="352" spans="1:6" customFormat="1" ht="22.5">
      <c r="A352" s="26">
        <f>A351+1</f>
        <v>347</v>
      </c>
      <c r="B352" s="6" t="str">
        <f>MID(C352,1,1)</f>
        <v>L</v>
      </c>
      <c r="C352" s="9" t="s">
        <v>139</v>
      </c>
      <c r="D352" s="9" t="s">
        <v>140</v>
      </c>
      <c r="E352" s="3" t="s">
        <v>0</v>
      </c>
      <c r="F352" s="12" t="s">
        <v>1457</v>
      </c>
    </row>
    <row r="353" spans="1:6" ht="22.5">
      <c r="A353" s="14">
        <f>A352+1</f>
        <v>348</v>
      </c>
      <c r="B353" s="33" t="str">
        <f>MID(C353,1,1)</f>
        <v>L</v>
      </c>
      <c r="C353" s="9" t="s">
        <v>139</v>
      </c>
      <c r="D353" s="9" t="s">
        <v>294</v>
      </c>
      <c r="E353" s="3" t="s">
        <v>0</v>
      </c>
      <c r="F353" s="12" t="s">
        <v>1457</v>
      </c>
    </row>
    <row r="354" spans="1:6" ht="22.5">
      <c r="A354" s="14">
        <f>A353+1</f>
        <v>349</v>
      </c>
      <c r="B354" s="33" t="str">
        <f>MID(C354,1,1)</f>
        <v>L</v>
      </c>
      <c r="C354" s="9" t="s">
        <v>139</v>
      </c>
      <c r="D354" s="9" t="s">
        <v>295</v>
      </c>
      <c r="E354" s="3" t="s">
        <v>0</v>
      </c>
      <c r="F354" s="12" t="s">
        <v>1457</v>
      </c>
    </row>
    <row r="355" spans="1:6" ht="22.5">
      <c r="A355" s="14">
        <f>A354+1</f>
        <v>350</v>
      </c>
      <c r="B355" s="33" t="str">
        <f>MID(C355,1,1)</f>
        <v>L</v>
      </c>
      <c r="C355" s="12" t="s">
        <v>139</v>
      </c>
      <c r="D355" s="12" t="s">
        <v>487</v>
      </c>
      <c r="E355" s="3" t="s">
        <v>0</v>
      </c>
      <c r="F355" s="12" t="s">
        <v>1457</v>
      </c>
    </row>
    <row r="356" spans="1:6" ht="22.5">
      <c r="A356" s="14">
        <f>A355+1</f>
        <v>351</v>
      </c>
      <c r="B356" s="33" t="str">
        <f>MID(C356,1,1)</f>
        <v>L</v>
      </c>
      <c r="C356" s="12" t="s">
        <v>139</v>
      </c>
      <c r="D356" s="12" t="s">
        <v>980</v>
      </c>
      <c r="E356" s="3" t="s">
        <v>0</v>
      </c>
      <c r="F356" s="12" t="s">
        <v>1457</v>
      </c>
    </row>
    <row r="357" spans="1:6" ht="22.5">
      <c r="A357" s="14">
        <f>A356+1</f>
        <v>352</v>
      </c>
      <c r="B357" s="33" t="str">
        <f>MID(C357,1,1)</f>
        <v>L</v>
      </c>
      <c r="C357" s="12" t="s">
        <v>1352</v>
      </c>
      <c r="D357" s="12" t="s">
        <v>1378</v>
      </c>
      <c r="E357" s="3" t="s">
        <v>0</v>
      </c>
      <c r="F357" s="12" t="s">
        <v>1457</v>
      </c>
    </row>
    <row r="358" spans="1:6" ht="22.5">
      <c r="A358" s="14">
        <f>A357+1</f>
        <v>353</v>
      </c>
      <c r="B358" s="33" t="str">
        <f>MID(C358,1,1)</f>
        <v>L</v>
      </c>
      <c r="C358" s="9" t="s">
        <v>141</v>
      </c>
      <c r="D358" s="9" t="s">
        <v>142</v>
      </c>
      <c r="E358" s="3" t="s">
        <v>0</v>
      </c>
      <c r="F358" s="12" t="s">
        <v>1457</v>
      </c>
    </row>
    <row r="359" spans="1:6" ht="22.5">
      <c r="A359" s="14">
        <f>A358+1</f>
        <v>354</v>
      </c>
      <c r="B359" s="33" t="str">
        <f>MID(C359,1,1)</f>
        <v>L</v>
      </c>
      <c r="C359" s="3" t="s">
        <v>586</v>
      </c>
      <c r="D359" s="3" t="s">
        <v>594</v>
      </c>
      <c r="E359" s="3" t="s">
        <v>0</v>
      </c>
      <c r="F359" s="12" t="s">
        <v>1457</v>
      </c>
    </row>
    <row r="360" spans="1:6" ht="22.5">
      <c r="A360" s="14">
        <f>A359+1</f>
        <v>355</v>
      </c>
      <c r="B360" s="33" t="str">
        <f>MID(C360,1,1)</f>
        <v>L</v>
      </c>
      <c r="C360" s="9" t="s">
        <v>254</v>
      </c>
      <c r="D360" s="9" t="s">
        <v>255</v>
      </c>
      <c r="E360" s="3" t="s">
        <v>0</v>
      </c>
      <c r="F360" s="12" t="s">
        <v>1457</v>
      </c>
    </row>
    <row r="361" spans="1:6" ht="22.5">
      <c r="A361" s="14">
        <f>A360+1</f>
        <v>356</v>
      </c>
      <c r="B361" s="33" t="str">
        <f>MID(C361,1,1)</f>
        <v>L</v>
      </c>
      <c r="C361" s="9" t="s">
        <v>2125</v>
      </c>
      <c r="D361" s="9" t="s">
        <v>2198</v>
      </c>
      <c r="E361" s="3" t="s">
        <v>0</v>
      </c>
      <c r="F361" s="12" t="s">
        <v>1457</v>
      </c>
    </row>
    <row r="362" spans="1:6" ht="22.5">
      <c r="A362" s="14">
        <f>A361+1</f>
        <v>357</v>
      </c>
      <c r="B362" s="33" t="str">
        <f>MID(C362,1,1)</f>
        <v>L</v>
      </c>
      <c r="C362" s="9" t="s">
        <v>278</v>
      </c>
      <c r="D362" s="9" t="s">
        <v>279</v>
      </c>
      <c r="E362" s="3" t="s">
        <v>0</v>
      </c>
      <c r="F362" s="12" t="s">
        <v>1457</v>
      </c>
    </row>
    <row r="363" spans="1:6" ht="22.5">
      <c r="A363" s="14">
        <f>A362+1</f>
        <v>358</v>
      </c>
      <c r="B363" s="33" t="str">
        <f>MID(C363,1,1)</f>
        <v>L</v>
      </c>
      <c r="C363" s="9" t="s">
        <v>859</v>
      </c>
      <c r="D363" s="9" t="s">
        <v>884</v>
      </c>
      <c r="E363" s="3" t="s">
        <v>0</v>
      </c>
      <c r="F363" s="12" t="s">
        <v>1457</v>
      </c>
    </row>
    <row r="364" spans="1:6" ht="22.5">
      <c r="A364" s="14">
        <f>A363+1</f>
        <v>359</v>
      </c>
      <c r="B364" s="33" t="str">
        <f>MID(C364,1,1)</f>
        <v>L</v>
      </c>
      <c r="C364" s="12" t="s">
        <v>143</v>
      </c>
      <c r="D364" s="12" t="s">
        <v>1659</v>
      </c>
      <c r="E364" s="3" t="s">
        <v>0</v>
      </c>
      <c r="F364" s="12" t="s">
        <v>1457</v>
      </c>
    </row>
    <row r="365" spans="1:6" ht="22.5">
      <c r="A365" s="14">
        <f>A364+1</f>
        <v>360</v>
      </c>
      <c r="B365" s="33" t="str">
        <f>MID(C365,1,1)</f>
        <v>L</v>
      </c>
      <c r="C365" s="9" t="s">
        <v>143</v>
      </c>
      <c r="D365" s="9" t="s">
        <v>367</v>
      </c>
      <c r="E365" s="3" t="s">
        <v>0</v>
      </c>
      <c r="F365" s="12" t="s">
        <v>1457</v>
      </c>
    </row>
    <row r="366" spans="1:6" ht="22.5">
      <c r="A366" s="14">
        <f>A365+1</f>
        <v>361</v>
      </c>
      <c r="B366" s="33" t="str">
        <f>MID(C366,1,1)</f>
        <v>M</v>
      </c>
      <c r="C366" s="12" t="s">
        <v>552</v>
      </c>
      <c r="D366" s="12" t="s">
        <v>610</v>
      </c>
      <c r="E366" s="3" t="s">
        <v>0</v>
      </c>
      <c r="F366" s="12" t="s">
        <v>1457</v>
      </c>
    </row>
    <row r="367" spans="1:6" ht="22.5">
      <c r="A367" s="14">
        <f>A366+1</f>
        <v>362</v>
      </c>
      <c r="B367" s="33" t="str">
        <f>MID(C367,1,1)</f>
        <v>M</v>
      </c>
      <c r="C367" s="12" t="s">
        <v>552</v>
      </c>
      <c r="D367" s="3" t="s">
        <v>562</v>
      </c>
      <c r="E367" s="3" t="s">
        <v>0</v>
      </c>
      <c r="F367" s="12" t="s">
        <v>1457</v>
      </c>
    </row>
    <row r="368" spans="1:6" ht="22.5">
      <c r="A368" s="14">
        <f>A367+1</f>
        <v>363</v>
      </c>
      <c r="B368" s="33" t="str">
        <f>MID(C368,1,1)</f>
        <v>M</v>
      </c>
      <c r="C368" s="12" t="s">
        <v>1330</v>
      </c>
      <c r="D368" s="12" t="s">
        <v>1344</v>
      </c>
      <c r="E368" s="3" t="s">
        <v>0</v>
      </c>
      <c r="F368" s="12" t="s">
        <v>1457</v>
      </c>
    </row>
    <row r="369" spans="1:6" ht="22.5">
      <c r="A369" s="14">
        <f>A368+1</f>
        <v>364</v>
      </c>
      <c r="B369" s="33" t="str">
        <f>MID(C369,1,1)</f>
        <v>M</v>
      </c>
      <c r="C369" s="3" t="s">
        <v>1259</v>
      </c>
      <c r="D369" s="3" t="s">
        <v>1276</v>
      </c>
      <c r="E369" s="3" t="s">
        <v>0</v>
      </c>
      <c r="F369" s="12" t="s">
        <v>1457</v>
      </c>
    </row>
    <row r="370" spans="1:6" ht="22.5">
      <c r="A370" s="14">
        <f>A369+1</f>
        <v>365</v>
      </c>
      <c r="B370" s="33" t="str">
        <f>MID(C370,1,1)</f>
        <v>M</v>
      </c>
      <c r="C370" s="9" t="s">
        <v>958</v>
      </c>
      <c r="D370" s="9" t="s">
        <v>994</v>
      </c>
      <c r="E370" s="3" t="s">
        <v>0</v>
      </c>
      <c r="F370" s="12" t="s">
        <v>1457</v>
      </c>
    </row>
    <row r="371" spans="1:6" ht="22.5">
      <c r="A371" s="14">
        <f>A370+1</f>
        <v>366</v>
      </c>
      <c r="B371" s="33" t="str">
        <f>MID(C371,1,1)</f>
        <v>M</v>
      </c>
      <c r="C371" s="12" t="s">
        <v>1639</v>
      </c>
      <c r="D371" s="12" t="s">
        <v>1660</v>
      </c>
      <c r="E371" s="3" t="s">
        <v>0</v>
      </c>
      <c r="F371" s="12" t="s">
        <v>1457</v>
      </c>
    </row>
    <row r="372" spans="1:6" ht="22.5">
      <c r="A372" s="14">
        <f>A371+1</f>
        <v>367</v>
      </c>
      <c r="B372" s="33" t="str">
        <f>MID(C372,1,1)</f>
        <v>M</v>
      </c>
      <c r="C372" s="12" t="s">
        <v>615</v>
      </c>
      <c r="D372" s="12" t="s">
        <v>631</v>
      </c>
      <c r="E372" s="3" t="s">
        <v>0</v>
      </c>
      <c r="F372" s="12" t="s">
        <v>1457</v>
      </c>
    </row>
    <row r="373" spans="1:6" ht="22.5">
      <c r="A373" s="14">
        <f>A372+1</f>
        <v>368</v>
      </c>
      <c r="B373" s="33" t="str">
        <f>MID(C373,1,1)</f>
        <v>M</v>
      </c>
      <c r="C373" s="9" t="s">
        <v>1003</v>
      </c>
      <c r="D373" s="9" t="s">
        <v>1014</v>
      </c>
      <c r="E373" s="3" t="s">
        <v>0</v>
      </c>
      <c r="F373" s="12" t="s">
        <v>1457</v>
      </c>
    </row>
    <row r="374" spans="1:6" ht="22.5">
      <c r="A374" s="155">
        <f>A373+1</f>
        <v>369</v>
      </c>
      <c r="B374" s="152" t="str">
        <f>MID(C374,1,1)</f>
        <v>M</v>
      </c>
      <c r="C374" s="12" t="s">
        <v>553</v>
      </c>
      <c r="D374" s="25" t="s">
        <v>563</v>
      </c>
      <c r="E374" s="3" t="s">
        <v>0</v>
      </c>
      <c r="F374" s="12" t="s">
        <v>1457</v>
      </c>
    </row>
    <row r="375" spans="1:6" ht="22.5">
      <c r="A375" s="14">
        <f>A374+1</f>
        <v>370</v>
      </c>
      <c r="B375" s="33" t="str">
        <f>MID(C375,1,1)</f>
        <v>M</v>
      </c>
      <c r="C375" s="9" t="s">
        <v>1679</v>
      </c>
      <c r="D375" s="9" t="s">
        <v>1693</v>
      </c>
      <c r="E375" s="3" t="s">
        <v>0</v>
      </c>
      <c r="F375" s="12" t="s">
        <v>1457</v>
      </c>
    </row>
    <row r="376" spans="1:6" ht="22.5">
      <c r="A376" s="14">
        <f>A375+1</f>
        <v>371</v>
      </c>
      <c r="B376" s="33" t="str">
        <f>MID(C376,1,1)</f>
        <v>M</v>
      </c>
      <c r="C376" s="12" t="s">
        <v>664</v>
      </c>
      <c r="D376" s="25" t="s">
        <v>666</v>
      </c>
      <c r="E376" s="3" t="s">
        <v>0</v>
      </c>
      <c r="F376" s="12" t="s">
        <v>1457</v>
      </c>
    </row>
    <row r="377" spans="1:6" ht="22.5">
      <c r="A377" s="14">
        <f>A376+1</f>
        <v>372</v>
      </c>
      <c r="B377" s="33" t="str">
        <f>MID(C377,1,1)</f>
        <v>M</v>
      </c>
      <c r="C377" s="9" t="s">
        <v>144</v>
      </c>
      <c r="D377" s="9" t="s">
        <v>145</v>
      </c>
      <c r="E377" s="3" t="s">
        <v>0</v>
      </c>
      <c r="F377" s="12" t="s">
        <v>1457</v>
      </c>
    </row>
    <row r="378" spans="1:6" ht="22.5">
      <c r="A378" s="14">
        <f>A377+1</f>
        <v>373</v>
      </c>
      <c r="B378" s="33" t="str">
        <f>MID(C378,1,1)</f>
        <v>M</v>
      </c>
      <c r="C378" s="12" t="s">
        <v>720</v>
      </c>
      <c r="D378" s="12" t="s">
        <v>732</v>
      </c>
      <c r="E378" s="3" t="s">
        <v>0</v>
      </c>
      <c r="F378" s="12" t="s">
        <v>1457</v>
      </c>
    </row>
    <row r="379" spans="1:6" ht="22.5">
      <c r="A379" s="14">
        <f>A378+1</f>
        <v>374</v>
      </c>
      <c r="B379" s="33" t="str">
        <f>MID(C379,1,1)</f>
        <v>M</v>
      </c>
      <c r="C379" s="12" t="s">
        <v>706</v>
      </c>
      <c r="D379" s="12" t="s">
        <v>733</v>
      </c>
      <c r="E379" s="3" t="s">
        <v>0</v>
      </c>
      <c r="F379" s="12" t="s">
        <v>1457</v>
      </c>
    </row>
    <row r="380" spans="1:6" ht="22.5">
      <c r="A380" s="14">
        <f>A379+1</f>
        <v>375</v>
      </c>
      <c r="B380" s="33" t="str">
        <f>MID(C380,1,1)</f>
        <v>M</v>
      </c>
      <c r="C380" s="12" t="s">
        <v>706</v>
      </c>
      <c r="D380" s="12" t="s">
        <v>716</v>
      </c>
      <c r="E380" s="3" t="s">
        <v>0</v>
      </c>
      <c r="F380" s="12" t="s">
        <v>1457</v>
      </c>
    </row>
    <row r="381" spans="1:6" ht="22.5">
      <c r="A381" s="14">
        <f>A380+1</f>
        <v>376</v>
      </c>
      <c r="B381" s="33" t="str">
        <f>MID(C381,1,1)</f>
        <v>M</v>
      </c>
      <c r="C381" s="9" t="s">
        <v>146</v>
      </c>
      <c r="D381" s="9" t="s">
        <v>147</v>
      </c>
      <c r="E381" s="3" t="s">
        <v>0</v>
      </c>
      <c r="F381" s="12" t="s">
        <v>1457</v>
      </c>
    </row>
    <row r="382" spans="1:6" ht="22.5">
      <c r="A382" s="14">
        <f>A381+1</f>
        <v>377</v>
      </c>
      <c r="B382" s="33" t="str">
        <f>MID(C382,1,1)</f>
        <v>M</v>
      </c>
      <c r="C382" s="9" t="s">
        <v>946</v>
      </c>
      <c r="D382" s="9" t="s">
        <v>948</v>
      </c>
      <c r="E382" s="3" t="s">
        <v>0</v>
      </c>
      <c r="F382" s="12" t="s">
        <v>1457</v>
      </c>
    </row>
    <row r="383" spans="1:6" ht="22.5">
      <c r="A383" s="14">
        <f>A382+1</f>
        <v>378</v>
      </c>
      <c r="B383" s="33" t="str">
        <f>MID(C383,1,1)</f>
        <v>M</v>
      </c>
      <c r="C383" s="9" t="s">
        <v>148</v>
      </c>
      <c r="D383" s="9" t="s">
        <v>149</v>
      </c>
      <c r="E383" s="3" t="s">
        <v>0</v>
      </c>
      <c r="F383" s="12" t="s">
        <v>1457</v>
      </c>
    </row>
    <row r="384" spans="1:6" ht="22.5">
      <c r="A384" s="14">
        <f>A383+1</f>
        <v>379</v>
      </c>
      <c r="B384" s="33" t="str">
        <f>MID(C384,1,1)</f>
        <v>M</v>
      </c>
      <c r="C384" s="3" t="s">
        <v>374</v>
      </c>
      <c r="D384" s="3" t="s">
        <v>402</v>
      </c>
      <c r="E384" s="3" t="s">
        <v>0</v>
      </c>
      <c r="F384" s="12" t="s">
        <v>1457</v>
      </c>
    </row>
    <row r="385" spans="1:6" ht="22.5">
      <c r="A385" s="14">
        <f>A384+1</f>
        <v>380</v>
      </c>
      <c r="B385" s="33" t="str">
        <f>MID(C385,1,1)</f>
        <v>M</v>
      </c>
      <c r="C385" s="9" t="s">
        <v>779</v>
      </c>
      <c r="D385" s="9" t="s">
        <v>783</v>
      </c>
      <c r="E385" s="3" t="s">
        <v>0</v>
      </c>
      <c r="F385" s="12" t="s">
        <v>1457</v>
      </c>
    </row>
    <row r="386" spans="1:6" ht="22.5">
      <c r="A386" s="14">
        <f>A385+1</f>
        <v>381</v>
      </c>
      <c r="B386" s="33" t="str">
        <f>MID(C386,1,1)</f>
        <v>M</v>
      </c>
      <c r="C386" s="12" t="s">
        <v>1428</v>
      </c>
      <c r="D386" s="12" t="s">
        <v>1444</v>
      </c>
      <c r="E386" s="3" t="s">
        <v>0</v>
      </c>
      <c r="F386" s="12" t="s">
        <v>1457</v>
      </c>
    </row>
    <row r="387" spans="1:6" ht="22.5">
      <c r="A387" s="14">
        <f>A386+1</f>
        <v>382</v>
      </c>
      <c r="B387" s="33" t="str">
        <f>MID(C387,1,1)</f>
        <v>M</v>
      </c>
      <c r="C387" s="9" t="s">
        <v>150</v>
      </c>
      <c r="D387" s="9" t="s">
        <v>151</v>
      </c>
      <c r="E387" s="3" t="s">
        <v>0</v>
      </c>
      <c r="F387" s="12" t="s">
        <v>1457</v>
      </c>
    </row>
    <row r="388" spans="1:6" ht="22.5">
      <c r="A388" s="14">
        <f>A387+1</f>
        <v>383</v>
      </c>
      <c r="B388" s="33" t="str">
        <f>MID(C388,1,1)</f>
        <v>M</v>
      </c>
      <c r="C388" s="9" t="s">
        <v>152</v>
      </c>
      <c r="D388" s="9" t="s">
        <v>153</v>
      </c>
      <c r="E388" s="3" t="s">
        <v>0</v>
      </c>
      <c r="F388" s="12" t="s">
        <v>1457</v>
      </c>
    </row>
    <row r="389" spans="1:6" ht="22.5">
      <c r="A389" s="14">
        <f>A388+1</f>
        <v>384</v>
      </c>
      <c r="B389" s="33" t="str">
        <f>MID(C389,1,1)</f>
        <v>M</v>
      </c>
      <c r="C389" s="9" t="s">
        <v>308</v>
      </c>
      <c r="D389" s="9" t="s">
        <v>312</v>
      </c>
      <c r="E389" s="3" t="s">
        <v>0</v>
      </c>
      <c r="F389" s="12" t="s">
        <v>1457</v>
      </c>
    </row>
    <row r="390" spans="1:6" ht="22.5">
      <c r="A390" s="14">
        <f>A389+1</f>
        <v>385</v>
      </c>
      <c r="B390" s="33" t="str">
        <f>MID(C390,1,1)</f>
        <v>M</v>
      </c>
      <c r="C390" s="12" t="s">
        <v>1701</v>
      </c>
      <c r="D390" s="12" t="s">
        <v>1702</v>
      </c>
      <c r="E390" s="3" t="s">
        <v>0</v>
      </c>
      <c r="F390" s="12" t="s">
        <v>1457</v>
      </c>
    </row>
    <row r="391" spans="1:6" ht="22.5">
      <c r="A391" s="14">
        <f>A390+1</f>
        <v>386</v>
      </c>
      <c r="B391" s="33" t="str">
        <f>MID(C391,1,1)</f>
        <v>M</v>
      </c>
      <c r="C391" s="9" t="s">
        <v>20</v>
      </c>
      <c r="D391" s="9" t="s">
        <v>21</v>
      </c>
      <c r="E391" s="3" t="s">
        <v>0</v>
      </c>
      <c r="F391" s="12" t="s">
        <v>1457</v>
      </c>
    </row>
    <row r="392" spans="1:6" ht="22.5">
      <c r="A392" s="14">
        <f>A391+1</f>
        <v>387</v>
      </c>
      <c r="B392" s="33" t="str">
        <f>MID(C392,1,1)</f>
        <v>M</v>
      </c>
      <c r="C392" s="9" t="s">
        <v>154</v>
      </c>
      <c r="D392" s="9" t="s">
        <v>155</v>
      </c>
      <c r="E392" s="3" t="s">
        <v>0</v>
      </c>
      <c r="F392" s="12" t="s">
        <v>1457</v>
      </c>
    </row>
    <row r="393" spans="1:6" ht="22.5">
      <c r="A393" s="14">
        <f>A392+1</f>
        <v>388</v>
      </c>
      <c r="B393" s="33" t="str">
        <f>MID(C393,1,1)</f>
        <v>M</v>
      </c>
      <c r="C393" s="9" t="s">
        <v>795</v>
      </c>
      <c r="D393" s="9" t="s">
        <v>811</v>
      </c>
      <c r="E393" s="3" t="s">
        <v>0</v>
      </c>
      <c r="F393" s="12" t="s">
        <v>1457</v>
      </c>
    </row>
    <row r="394" spans="1:6" ht="22.5">
      <c r="A394" s="14">
        <f>A392+1</f>
        <v>388</v>
      </c>
      <c r="B394" s="33" t="str">
        <f>MID(C394,1,1)</f>
        <v>M</v>
      </c>
      <c r="C394" s="9" t="s">
        <v>156</v>
      </c>
      <c r="D394" s="9" t="s">
        <v>157</v>
      </c>
      <c r="E394" s="3" t="s">
        <v>0</v>
      </c>
      <c r="F394" s="12" t="s">
        <v>1457</v>
      </c>
    </row>
    <row r="395" spans="1:6" ht="22.5">
      <c r="A395" s="14">
        <f>A394+1</f>
        <v>389</v>
      </c>
      <c r="B395" s="33" t="str">
        <f>MID(C395,1,1)</f>
        <v>M</v>
      </c>
      <c r="C395" s="9" t="s">
        <v>1039</v>
      </c>
      <c r="D395" s="9" t="s">
        <v>1056</v>
      </c>
      <c r="E395" s="3" t="s">
        <v>0</v>
      </c>
      <c r="F395" s="12" t="s">
        <v>1457</v>
      </c>
    </row>
    <row r="396" spans="1:6" ht="22.5">
      <c r="A396" s="14">
        <f>A395+1</f>
        <v>390</v>
      </c>
      <c r="B396" s="33" t="str">
        <f>MID(C396,1,1)</f>
        <v>M</v>
      </c>
      <c r="C396" s="12" t="s">
        <v>1384</v>
      </c>
      <c r="D396" s="12" t="s">
        <v>1397</v>
      </c>
      <c r="E396" s="3" t="s">
        <v>0</v>
      </c>
      <c r="F396" s="12" t="s">
        <v>1457</v>
      </c>
    </row>
    <row r="397" spans="1:6" ht="22.5">
      <c r="A397" s="14">
        <f>A396+1</f>
        <v>391</v>
      </c>
      <c r="B397" s="33" t="str">
        <f>MID(C397,1,1)</f>
        <v>M</v>
      </c>
      <c r="C397" s="12" t="s">
        <v>1384</v>
      </c>
      <c r="D397" s="12" t="s">
        <v>1445</v>
      </c>
      <c r="E397" s="3" t="s">
        <v>0</v>
      </c>
      <c r="F397" s="12" t="s">
        <v>1457</v>
      </c>
    </row>
    <row r="398" spans="1:6" ht="22.5">
      <c r="A398" s="14">
        <f>A397+1</f>
        <v>392</v>
      </c>
      <c r="B398" s="33" t="str">
        <f>MID(C398,1,1)</f>
        <v>M</v>
      </c>
      <c r="C398" s="9" t="s">
        <v>2155</v>
      </c>
      <c r="D398" s="9" t="s">
        <v>2213</v>
      </c>
      <c r="E398" s="3" t="s">
        <v>0</v>
      </c>
      <c r="F398" s="12" t="s">
        <v>1457</v>
      </c>
    </row>
    <row r="399" spans="1:6" ht="22.5">
      <c r="A399" s="14">
        <f>A398+1</f>
        <v>393</v>
      </c>
      <c r="B399" s="33" t="str">
        <f>MID(C399,1,1)</f>
        <v>M</v>
      </c>
      <c r="C399" s="12" t="s">
        <v>670</v>
      </c>
      <c r="D399" s="12" t="s">
        <v>684</v>
      </c>
      <c r="E399" s="3" t="s">
        <v>0</v>
      </c>
      <c r="F399" s="12" t="s">
        <v>1457</v>
      </c>
    </row>
    <row r="400" spans="1:6" ht="22.5">
      <c r="A400" s="14">
        <f>A399+1</f>
        <v>394</v>
      </c>
      <c r="B400" s="33" t="str">
        <f>MID(C400,1,1)</f>
        <v>M</v>
      </c>
      <c r="C400" s="9" t="s">
        <v>158</v>
      </c>
      <c r="D400" s="9" t="s">
        <v>159</v>
      </c>
      <c r="E400" s="3" t="s">
        <v>0</v>
      </c>
      <c r="F400" s="12" t="s">
        <v>1457</v>
      </c>
    </row>
    <row r="401" spans="1:6" ht="22.5">
      <c r="A401" s="14">
        <f>A400+1</f>
        <v>395</v>
      </c>
      <c r="B401" s="33" t="str">
        <f>MID(C401,1,1)</f>
        <v>M</v>
      </c>
      <c r="C401" s="9" t="s">
        <v>160</v>
      </c>
      <c r="D401" s="9" t="s">
        <v>161</v>
      </c>
      <c r="E401" s="3" t="s">
        <v>0</v>
      </c>
      <c r="F401" s="12" t="s">
        <v>1457</v>
      </c>
    </row>
    <row r="402" spans="1:6" ht="22.5">
      <c r="A402" s="14">
        <f>A401+1</f>
        <v>396</v>
      </c>
      <c r="B402" s="33" t="str">
        <f>MID(C402,1,1)</f>
        <v>M</v>
      </c>
      <c r="C402" s="3" t="s">
        <v>551</v>
      </c>
      <c r="D402" s="3" t="s">
        <v>1591</v>
      </c>
      <c r="E402" s="3" t="s">
        <v>0</v>
      </c>
      <c r="F402" s="12" t="s">
        <v>1457</v>
      </c>
    </row>
    <row r="403" spans="1:6" ht="22.5">
      <c r="A403" s="14">
        <f>A402+1</f>
        <v>397</v>
      </c>
      <c r="B403" s="33" t="str">
        <f>MID(C403,1,1)</f>
        <v>M</v>
      </c>
      <c r="C403" s="9" t="s">
        <v>551</v>
      </c>
      <c r="D403" s="3" t="s">
        <v>561</v>
      </c>
      <c r="E403" s="3" t="s">
        <v>0</v>
      </c>
      <c r="F403" s="12" t="s">
        <v>1457</v>
      </c>
    </row>
    <row r="404" spans="1:6" ht="22.5">
      <c r="A404" s="14">
        <f>A403+1</f>
        <v>398</v>
      </c>
      <c r="B404" s="33" t="str">
        <f>MID(C404,1,1)</f>
        <v>M</v>
      </c>
      <c r="C404" s="9" t="s">
        <v>551</v>
      </c>
      <c r="D404" s="9" t="s">
        <v>1250</v>
      </c>
      <c r="E404" s="3" t="s">
        <v>0</v>
      </c>
      <c r="F404" s="12" t="s">
        <v>1457</v>
      </c>
    </row>
    <row r="405" spans="1:6" ht="22.5">
      <c r="A405" s="14">
        <f>A404+1</f>
        <v>399</v>
      </c>
      <c r="B405" s="33" t="str">
        <f>MID(C405,1,1)</f>
        <v>M</v>
      </c>
      <c r="C405" s="12" t="s">
        <v>668</v>
      </c>
      <c r="D405" s="12" t="s">
        <v>682</v>
      </c>
      <c r="E405" s="3" t="s">
        <v>0</v>
      </c>
      <c r="F405" s="12" t="s">
        <v>1457</v>
      </c>
    </row>
    <row r="406" spans="1:6" ht="22.5">
      <c r="A406" s="14">
        <f>A405+1</f>
        <v>400</v>
      </c>
      <c r="B406" s="33" t="str">
        <f>MID(C406,1,1)</f>
        <v>M</v>
      </c>
      <c r="C406" s="9" t="s">
        <v>905</v>
      </c>
      <c r="D406" s="9" t="s">
        <v>922</v>
      </c>
      <c r="E406" s="3" t="s">
        <v>0</v>
      </c>
      <c r="F406" s="12" t="s">
        <v>1457</v>
      </c>
    </row>
    <row r="407" spans="1:6" ht="22.5">
      <c r="A407" s="14">
        <f>A406+1</f>
        <v>401</v>
      </c>
      <c r="B407" s="33" t="str">
        <f>MID(C407,1,1)</f>
        <v>M</v>
      </c>
      <c r="C407" s="9" t="s">
        <v>2171</v>
      </c>
      <c r="D407" s="9" t="s">
        <v>2221</v>
      </c>
      <c r="E407" s="3" t="s">
        <v>0</v>
      </c>
      <c r="F407" s="12" t="s">
        <v>1457</v>
      </c>
    </row>
    <row r="408" spans="1:6" ht="22.5">
      <c r="A408" s="14">
        <f>A407+1</f>
        <v>402</v>
      </c>
      <c r="B408" s="33" t="str">
        <f>MID(C408,1,1)</f>
        <v>M</v>
      </c>
      <c r="C408" s="12" t="s">
        <v>1353</v>
      </c>
      <c r="D408" s="12" t="s">
        <v>1379</v>
      </c>
      <c r="E408" s="3" t="s">
        <v>0</v>
      </c>
      <c r="F408" s="12" t="s">
        <v>1457</v>
      </c>
    </row>
    <row r="409" spans="1:6" ht="22.5">
      <c r="A409" s="14">
        <f>A408+1</f>
        <v>403</v>
      </c>
      <c r="B409" s="33" t="str">
        <f>MID(C409,1,1)</f>
        <v>M</v>
      </c>
      <c r="C409" s="12" t="s">
        <v>1137</v>
      </c>
      <c r="D409" s="12" t="s">
        <v>1151</v>
      </c>
      <c r="E409" s="3" t="s">
        <v>0</v>
      </c>
      <c r="F409" s="12" t="s">
        <v>1457</v>
      </c>
    </row>
    <row r="410" spans="1:6" ht="22.5">
      <c r="A410" s="14">
        <f>A409+1</f>
        <v>404</v>
      </c>
      <c r="B410" s="33" t="str">
        <f>MID(C410,1,1)</f>
        <v>M</v>
      </c>
      <c r="C410" s="9" t="s">
        <v>2183</v>
      </c>
      <c r="D410" s="9" t="s">
        <v>2227</v>
      </c>
      <c r="E410" s="3" t="s">
        <v>0</v>
      </c>
      <c r="F410" s="12" t="s">
        <v>1457</v>
      </c>
    </row>
    <row r="411" spans="1:6" ht="22.5">
      <c r="A411" s="14">
        <f>A410+1</f>
        <v>405</v>
      </c>
      <c r="B411" s="33" t="str">
        <f>MID(C411,1,1)</f>
        <v>M</v>
      </c>
      <c r="C411" s="9" t="s">
        <v>309</v>
      </c>
      <c r="D411" s="9" t="s">
        <v>1073</v>
      </c>
      <c r="E411" s="3" t="s">
        <v>0</v>
      </c>
      <c r="F411" s="12" t="s">
        <v>1457</v>
      </c>
    </row>
    <row r="412" spans="1:6" ht="22.5">
      <c r="A412" s="14">
        <f>A411+1</f>
        <v>406</v>
      </c>
      <c r="B412" s="33" t="str">
        <f>MID(C412,1,1)</f>
        <v>M</v>
      </c>
      <c r="C412" s="9" t="s">
        <v>309</v>
      </c>
      <c r="D412" s="9" t="s">
        <v>943</v>
      </c>
      <c r="E412" s="3" t="s">
        <v>0</v>
      </c>
      <c r="F412" s="12" t="s">
        <v>1457</v>
      </c>
    </row>
    <row r="413" spans="1:6" ht="22.5">
      <c r="A413" s="14">
        <f>A412+1</f>
        <v>407</v>
      </c>
      <c r="B413" s="33" t="str">
        <f>MID(C413,1,1)</f>
        <v>M</v>
      </c>
      <c r="C413" s="9" t="s">
        <v>309</v>
      </c>
      <c r="D413" s="9" t="s">
        <v>313</v>
      </c>
      <c r="E413" s="3" t="s">
        <v>0</v>
      </c>
      <c r="F413" s="12" t="s">
        <v>1457</v>
      </c>
    </row>
    <row r="414" spans="1:6" ht="22.5">
      <c r="A414" s="14">
        <f>A413+1</f>
        <v>408</v>
      </c>
      <c r="B414" s="33" t="str">
        <f>MID(C414,1,1)</f>
        <v>M</v>
      </c>
      <c r="C414" s="3" t="s">
        <v>309</v>
      </c>
      <c r="D414" s="3" t="s">
        <v>403</v>
      </c>
      <c r="E414" s="3" t="s">
        <v>0</v>
      </c>
      <c r="F414" s="12" t="s">
        <v>1457</v>
      </c>
    </row>
    <row r="415" spans="1:6" ht="22.5">
      <c r="A415" s="14">
        <f>A414+1</f>
        <v>409</v>
      </c>
      <c r="B415" s="33" t="str">
        <f>MID(C415,1,1)</f>
        <v>M</v>
      </c>
      <c r="C415" s="3" t="s">
        <v>309</v>
      </c>
      <c r="D415" s="3" t="s">
        <v>404</v>
      </c>
      <c r="E415" s="3" t="s">
        <v>0</v>
      </c>
      <c r="F415" s="12" t="s">
        <v>1457</v>
      </c>
    </row>
    <row r="416" spans="1:6" ht="22.5">
      <c r="A416" s="14">
        <f>A415+1</f>
        <v>410</v>
      </c>
      <c r="B416" s="33" t="str">
        <f>MID(C416,1,1)</f>
        <v>M</v>
      </c>
      <c r="C416" s="12" t="s">
        <v>1133</v>
      </c>
      <c r="D416" s="12" t="s">
        <v>1152</v>
      </c>
      <c r="E416" s="3" t="s">
        <v>0</v>
      </c>
      <c r="F416" s="12" t="s">
        <v>1457</v>
      </c>
    </row>
    <row r="417" spans="1:6" ht="22.5">
      <c r="A417" s="14">
        <f>A416+1</f>
        <v>411</v>
      </c>
      <c r="B417" s="33" t="str">
        <f>MID(C417,1,1)</f>
        <v>M</v>
      </c>
      <c r="C417" s="9" t="s">
        <v>1087</v>
      </c>
      <c r="D417" s="9" t="s">
        <v>1102</v>
      </c>
      <c r="E417" s="3" t="s">
        <v>0</v>
      </c>
      <c r="F417" s="12" t="s">
        <v>1457</v>
      </c>
    </row>
    <row r="418" spans="1:6" ht="22.5">
      <c r="A418" s="14">
        <f>A417+1</f>
        <v>412</v>
      </c>
      <c r="B418" s="33" t="str">
        <f>MID(C418,1,1)</f>
        <v>M</v>
      </c>
      <c r="C418" s="9" t="s">
        <v>1387</v>
      </c>
      <c r="D418" s="9" t="s">
        <v>1398</v>
      </c>
      <c r="E418" s="3" t="s">
        <v>0</v>
      </c>
      <c r="F418" s="12" t="s">
        <v>1457</v>
      </c>
    </row>
    <row r="419" spans="1:6" ht="22.5">
      <c r="A419" s="14">
        <f>A418+1</f>
        <v>413</v>
      </c>
      <c r="B419" s="33" t="str">
        <f>MID(C419,1,1)</f>
        <v>N</v>
      </c>
      <c r="C419" s="9" t="s">
        <v>305</v>
      </c>
      <c r="D419" s="9" t="s">
        <v>368</v>
      </c>
      <c r="E419" s="3" t="s">
        <v>0</v>
      </c>
      <c r="F419" s="12" t="s">
        <v>1457</v>
      </c>
    </row>
    <row r="420" spans="1:6" ht="22.5">
      <c r="A420" s="14">
        <f>A419+1</f>
        <v>414</v>
      </c>
      <c r="B420" s="33" t="str">
        <f>MID(C420,1,1)</f>
        <v>N</v>
      </c>
      <c r="C420" s="9" t="s">
        <v>305</v>
      </c>
      <c r="D420" s="9" t="s">
        <v>318</v>
      </c>
      <c r="E420" s="3" t="s">
        <v>0</v>
      </c>
      <c r="F420" s="12" t="s">
        <v>1457</v>
      </c>
    </row>
    <row r="421" spans="1:6" ht="22.5">
      <c r="A421" s="14">
        <f>A420+1</f>
        <v>415</v>
      </c>
      <c r="B421" s="33" t="str">
        <f>MID(C421,1,1)</f>
        <v>N</v>
      </c>
      <c r="C421" s="9" t="s">
        <v>305</v>
      </c>
      <c r="D421" s="9" t="s">
        <v>316</v>
      </c>
      <c r="E421" s="3" t="s">
        <v>0</v>
      </c>
      <c r="F421" s="12" t="s">
        <v>1457</v>
      </c>
    </row>
    <row r="422" spans="1:6" ht="22.5">
      <c r="A422" s="14">
        <f>A421+1</f>
        <v>416</v>
      </c>
      <c r="B422" s="33" t="str">
        <f>MID(C422,1,1)</f>
        <v>N</v>
      </c>
      <c r="C422" s="9" t="s">
        <v>305</v>
      </c>
      <c r="D422" s="9" t="s">
        <v>369</v>
      </c>
      <c r="E422" s="3" t="s">
        <v>0</v>
      </c>
      <c r="F422" s="12" t="s">
        <v>1457</v>
      </c>
    </row>
    <row r="423" spans="1:6" ht="22.5">
      <c r="A423" s="14">
        <f>A422+1</f>
        <v>417</v>
      </c>
      <c r="B423" s="33" t="str">
        <f>MID(C423,1,1)</f>
        <v>N</v>
      </c>
      <c r="C423" s="9" t="s">
        <v>305</v>
      </c>
      <c r="D423" s="9" t="s">
        <v>370</v>
      </c>
      <c r="E423" s="3" t="s">
        <v>0</v>
      </c>
      <c r="F423" s="12" t="s">
        <v>1457</v>
      </c>
    </row>
    <row r="424" spans="1:6" ht="22.5">
      <c r="A424" s="14">
        <f>A423+1</f>
        <v>418</v>
      </c>
      <c r="B424" s="33" t="str">
        <f>MID(C424,1,1)</f>
        <v>N</v>
      </c>
      <c r="C424" s="12" t="s">
        <v>1327</v>
      </c>
      <c r="D424" s="12" t="s">
        <v>1345</v>
      </c>
      <c r="E424" s="3" t="s">
        <v>0</v>
      </c>
      <c r="F424" s="12" t="s">
        <v>1457</v>
      </c>
    </row>
    <row r="425" spans="1:6" ht="22.5">
      <c r="A425" s="14">
        <f>A424+1</f>
        <v>419</v>
      </c>
      <c r="B425" s="33" t="str">
        <f>MID(C425,1,1)</f>
        <v>N</v>
      </c>
      <c r="C425" s="9" t="s">
        <v>22</v>
      </c>
      <c r="D425" s="9" t="s">
        <v>162</v>
      </c>
      <c r="E425" s="3" t="s">
        <v>0</v>
      </c>
      <c r="F425" s="12" t="s">
        <v>1457</v>
      </c>
    </row>
    <row r="426" spans="1:6" ht="22.5">
      <c r="A426" s="14">
        <f>A425+1</f>
        <v>420</v>
      </c>
      <c r="B426" s="33" t="str">
        <f>MID(C426,1,1)</f>
        <v>N</v>
      </c>
      <c r="C426" s="9" t="s">
        <v>22</v>
      </c>
      <c r="D426" s="9" t="s">
        <v>256</v>
      </c>
      <c r="E426" s="3" t="s">
        <v>0</v>
      </c>
      <c r="F426" s="12" t="s">
        <v>1457</v>
      </c>
    </row>
    <row r="427" spans="1:6" ht="22.5">
      <c r="A427" s="14">
        <f>A426+1</f>
        <v>421</v>
      </c>
      <c r="B427" s="33" t="str">
        <f>MID(C427,1,1)</f>
        <v>N</v>
      </c>
      <c r="C427" s="9" t="s">
        <v>22</v>
      </c>
      <c r="D427" s="9" t="s">
        <v>272</v>
      </c>
      <c r="E427" s="3" t="s">
        <v>0</v>
      </c>
      <c r="F427" s="12" t="s">
        <v>1457</v>
      </c>
    </row>
    <row r="428" spans="1:6" ht="22.5">
      <c r="A428" s="14">
        <f>A427+1</f>
        <v>422</v>
      </c>
      <c r="B428" s="33" t="str">
        <f>MID(C428,1,1)</f>
        <v>N</v>
      </c>
      <c r="C428" s="3" t="s">
        <v>1405</v>
      </c>
      <c r="D428" s="3" t="s">
        <v>1419</v>
      </c>
      <c r="E428" s="3" t="s">
        <v>0</v>
      </c>
      <c r="F428" s="12" t="s">
        <v>1457</v>
      </c>
    </row>
    <row r="429" spans="1:6" ht="22.5">
      <c r="A429" s="14">
        <f>A428+1</f>
        <v>423</v>
      </c>
      <c r="B429" s="33" t="str">
        <f>MID(C429,1,1)</f>
        <v>N</v>
      </c>
      <c r="C429" s="9" t="s">
        <v>273</v>
      </c>
      <c r="D429" s="9" t="s">
        <v>280</v>
      </c>
      <c r="E429" s="3" t="s">
        <v>0</v>
      </c>
      <c r="F429" s="12" t="s">
        <v>1457</v>
      </c>
    </row>
    <row r="430" spans="1:6" ht="22.5">
      <c r="A430" s="14">
        <f>A429+1</f>
        <v>424</v>
      </c>
      <c r="B430" s="33" t="str">
        <f>MID(C430,1,1)</f>
        <v>N</v>
      </c>
      <c r="C430" s="9" t="s">
        <v>273</v>
      </c>
      <c r="D430" s="9" t="s">
        <v>281</v>
      </c>
      <c r="E430" s="3" t="s">
        <v>0</v>
      </c>
      <c r="F430" s="12" t="s">
        <v>1457</v>
      </c>
    </row>
    <row r="431" spans="1:6" ht="22.5">
      <c r="A431" s="14">
        <f>A430+1</f>
        <v>425</v>
      </c>
      <c r="B431" s="33" t="str">
        <f>MID(C431,1,1)</f>
        <v>N</v>
      </c>
      <c r="C431" s="9" t="s">
        <v>273</v>
      </c>
      <c r="D431" s="9" t="s">
        <v>282</v>
      </c>
      <c r="E431" s="3" t="s">
        <v>0</v>
      </c>
      <c r="F431" s="12" t="s">
        <v>1457</v>
      </c>
    </row>
    <row r="432" spans="1:6" ht="22.5">
      <c r="A432" s="14">
        <f>A431+1</f>
        <v>426</v>
      </c>
      <c r="B432" s="33" t="str">
        <f>MID(C432,1,1)</f>
        <v>N</v>
      </c>
      <c r="C432" s="12" t="s">
        <v>406</v>
      </c>
      <c r="D432" s="12" t="s">
        <v>407</v>
      </c>
      <c r="E432" s="3" t="s">
        <v>0</v>
      </c>
      <c r="F432" s="12" t="s">
        <v>1457</v>
      </c>
    </row>
    <row r="433" spans="1:6" ht="22.5">
      <c r="A433" s="14">
        <f>A432+1</f>
        <v>427</v>
      </c>
      <c r="B433" s="33" t="str">
        <f>MID(C433,1,1)</f>
        <v>N</v>
      </c>
      <c r="C433" s="9" t="s">
        <v>314</v>
      </c>
      <c r="D433" s="9" t="s">
        <v>315</v>
      </c>
      <c r="E433" s="3" t="s">
        <v>0</v>
      </c>
      <c r="F433" s="12" t="s">
        <v>1457</v>
      </c>
    </row>
    <row r="434" spans="1:6" ht="22.5">
      <c r="A434" s="14">
        <f>A433+1</f>
        <v>428</v>
      </c>
      <c r="B434" s="33" t="str">
        <f>MID(C434,1,1)</f>
        <v>N</v>
      </c>
      <c r="C434" s="3" t="s">
        <v>493</v>
      </c>
      <c r="D434" s="3" t="s">
        <v>497</v>
      </c>
      <c r="E434" s="3" t="s">
        <v>0</v>
      </c>
      <c r="F434" s="12" t="s">
        <v>1457</v>
      </c>
    </row>
    <row r="435" spans="1:6" ht="22.5">
      <c r="A435" s="14">
        <f>A434+1</f>
        <v>429</v>
      </c>
      <c r="B435" s="33" t="str">
        <f>MID(C435,1,1)</f>
        <v>N</v>
      </c>
      <c r="C435" s="3" t="s">
        <v>1088</v>
      </c>
      <c r="D435" s="3" t="s">
        <v>1277</v>
      </c>
      <c r="E435" s="3" t="s">
        <v>0</v>
      </c>
      <c r="F435" s="12" t="s">
        <v>1457</v>
      </c>
    </row>
    <row r="436" spans="1:6" ht="22.5">
      <c r="A436" s="14">
        <f>A435+1</f>
        <v>430</v>
      </c>
      <c r="B436" s="33" t="str">
        <f>MID(C436,1,1)</f>
        <v>N</v>
      </c>
      <c r="C436" s="9" t="s">
        <v>1088</v>
      </c>
      <c r="D436" s="9" t="s">
        <v>1103</v>
      </c>
      <c r="E436" s="3" t="s">
        <v>0</v>
      </c>
      <c r="F436" s="12" t="s">
        <v>1457</v>
      </c>
    </row>
    <row r="437" spans="1:6" ht="22.5">
      <c r="A437" s="14">
        <f>A436+1</f>
        <v>431</v>
      </c>
      <c r="B437" s="33" t="str">
        <f>MID(C437,1,1)</f>
        <v>N</v>
      </c>
      <c r="C437" s="12" t="s">
        <v>1453</v>
      </c>
      <c r="D437" s="12" t="s">
        <v>1464</v>
      </c>
      <c r="E437" s="3" t="s">
        <v>0</v>
      </c>
      <c r="F437" s="12" t="s">
        <v>1457</v>
      </c>
    </row>
    <row r="438" spans="1:6" ht="22.5">
      <c r="A438" s="14">
        <f>A437+1</f>
        <v>432</v>
      </c>
      <c r="B438" s="33" t="str">
        <f>MID(C438,1,1)</f>
        <v>N</v>
      </c>
      <c r="C438" s="9" t="s">
        <v>23</v>
      </c>
      <c r="D438" s="2" t="s">
        <v>301</v>
      </c>
      <c r="E438" s="3" t="s">
        <v>0</v>
      </c>
      <c r="F438" s="12" t="s">
        <v>1457</v>
      </c>
    </row>
    <row r="439" spans="1:6" ht="22.5">
      <c r="A439" s="14">
        <f>A438+1</f>
        <v>433</v>
      </c>
      <c r="B439" s="33" t="str">
        <f>MID(C439,1,1)</f>
        <v>N</v>
      </c>
      <c r="C439" s="9" t="s">
        <v>23</v>
      </c>
      <c r="D439" s="9" t="s">
        <v>250</v>
      </c>
      <c r="E439" s="3" t="s">
        <v>0</v>
      </c>
      <c r="F439" s="12" t="s">
        <v>1457</v>
      </c>
    </row>
    <row r="440" spans="1:6" ht="22.5">
      <c r="A440" s="14">
        <f>A439+1</f>
        <v>434</v>
      </c>
      <c r="B440" s="33" t="str">
        <f>MID(C440,1,1)</f>
        <v>N</v>
      </c>
      <c r="C440" s="9" t="s">
        <v>23</v>
      </c>
      <c r="D440" s="9" t="s">
        <v>163</v>
      </c>
      <c r="E440" s="3" t="s">
        <v>0</v>
      </c>
      <c r="F440" s="12" t="s">
        <v>1457</v>
      </c>
    </row>
    <row r="441" spans="1:6" ht="22.5">
      <c r="A441" s="14">
        <f>A440+1</f>
        <v>435</v>
      </c>
      <c r="B441" s="33" t="str">
        <f>MID(C441,1,1)</f>
        <v>N</v>
      </c>
      <c r="C441" s="12" t="s">
        <v>24</v>
      </c>
      <c r="D441" s="12" t="s">
        <v>981</v>
      </c>
      <c r="E441" s="3" t="s">
        <v>0</v>
      </c>
      <c r="F441" s="12" t="s">
        <v>1457</v>
      </c>
    </row>
    <row r="442" spans="1:6" ht="22.5">
      <c r="A442" s="14">
        <f>A441+1</f>
        <v>436</v>
      </c>
      <c r="B442" s="33" t="str">
        <f>MID(C442,1,1)</f>
        <v>N</v>
      </c>
      <c r="C442" s="12" t="s">
        <v>24</v>
      </c>
      <c r="D442" s="12" t="s">
        <v>1446</v>
      </c>
      <c r="E442" s="3" t="s">
        <v>0</v>
      </c>
      <c r="F442" s="12" t="s">
        <v>1457</v>
      </c>
    </row>
    <row r="443" spans="1:6" ht="22.5">
      <c r="A443" s="14">
        <f>A442+1</f>
        <v>437</v>
      </c>
      <c r="B443" s="33" t="str">
        <f>MID(C443,1,1)</f>
        <v>N</v>
      </c>
      <c r="C443" s="12" t="s">
        <v>24</v>
      </c>
      <c r="D443" s="12" t="s">
        <v>25</v>
      </c>
      <c r="E443" s="3" t="s">
        <v>0</v>
      </c>
      <c r="F443" s="12" t="s">
        <v>1457</v>
      </c>
    </row>
    <row r="444" spans="1:6" ht="22.5">
      <c r="A444" s="14">
        <f>A443+1</f>
        <v>438</v>
      </c>
      <c r="B444" s="33" t="str">
        <f>MID(C444,1,1)</f>
        <v>N</v>
      </c>
      <c r="C444" s="9" t="s">
        <v>228</v>
      </c>
      <c r="D444" s="9" t="s">
        <v>251</v>
      </c>
      <c r="E444" s="3" t="s">
        <v>0</v>
      </c>
      <c r="F444" s="12" t="s">
        <v>1457</v>
      </c>
    </row>
    <row r="445" spans="1:6" ht="22.5">
      <c r="A445" s="14">
        <f>A444+1</f>
        <v>439</v>
      </c>
      <c r="B445" s="33" t="str">
        <f>MID(C445,1,1)</f>
        <v>N</v>
      </c>
      <c r="C445" s="9" t="s">
        <v>2173</v>
      </c>
      <c r="D445" s="9" t="s">
        <v>2222</v>
      </c>
      <c r="E445" s="3" t="s">
        <v>0</v>
      </c>
      <c r="F445" s="12" t="s">
        <v>1457</v>
      </c>
    </row>
    <row r="446" spans="1:6" ht="22.5">
      <c r="A446" s="14">
        <f>A445+1</f>
        <v>440</v>
      </c>
      <c r="B446" s="33" t="str">
        <f>MID(C446,1,1)</f>
        <v>N</v>
      </c>
      <c r="C446" s="12" t="s">
        <v>741</v>
      </c>
      <c r="D446" s="12" t="s">
        <v>751</v>
      </c>
      <c r="E446" s="3" t="s">
        <v>0</v>
      </c>
      <c r="F446" s="12" t="s">
        <v>1457</v>
      </c>
    </row>
    <row r="447" spans="1:6" ht="22.5">
      <c r="A447" s="14">
        <f>A446+1</f>
        <v>441</v>
      </c>
      <c r="B447" s="33" t="str">
        <f>MID(C447,1,1)</f>
        <v>N</v>
      </c>
      <c r="C447" s="12" t="s">
        <v>741</v>
      </c>
      <c r="D447" s="12" t="s">
        <v>1178</v>
      </c>
      <c r="E447" s="3" t="s">
        <v>0</v>
      </c>
      <c r="F447" s="12" t="s">
        <v>1457</v>
      </c>
    </row>
    <row r="448" spans="1:6" ht="22.5">
      <c r="A448" s="14">
        <f>A447+1</f>
        <v>442</v>
      </c>
      <c r="B448" s="33" t="str">
        <f>MID(C448,1,1)</f>
        <v>N</v>
      </c>
      <c r="C448" s="12" t="s">
        <v>1511</v>
      </c>
      <c r="D448" s="12" t="s">
        <v>1521</v>
      </c>
      <c r="E448" s="3" t="s">
        <v>0</v>
      </c>
      <c r="F448" s="12" t="s">
        <v>1457</v>
      </c>
    </row>
    <row r="449" spans="1:6" ht="22.5">
      <c r="A449" s="14">
        <f>A448+1</f>
        <v>443</v>
      </c>
      <c r="B449" s="33" t="str">
        <f>MID(C449,1,1)</f>
        <v>O</v>
      </c>
      <c r="C449" s="12" t="s">
        <v>671</v>
      </c>
      <c r="D449" s="12" t="s">
        <v>685</v>
      </c>
      <c r="E449" s="3" t="s">
        <v>0</v>
      </c>
      <c r="F449" s="12" t="s">
        <v>1457</v>
      </c>
    </row>
    <row r="450" spans="1:6" ht="22.5">
      <c r="A450" s="14">
        <f>A449+1</f>
        <v>444</v>
      </c>
      <c r="B450" s="33" t="str">
        <f>MID(C450,1,1)</f>
        <v>O</v>
      </c>
      <c r="C450" s="12" t="s">
        <v>1196</v>
      </c>
      <c r="D450" s="12" t="s">
        <v>1215</v>
      </c>
      <c r="E450" s="3" t="s">
        <v>0</v>
      </c>
      <c r="F450" s="12" t="s">
        <v>1457</v>
      </c>
    </row>
    <row r="451" spans="1:6" ht="22.5">
      <c r="A451" s="14">
        <f>A450+1</f>
        <v>445</v>
      </c>
      <c r="B451" s="33" t="str">
        <f>MID(C451,1,1)</f>
        <v>O</v>
      </c>
      <c r="C451" s="12" t="s">
        <v>1455</v>
      </c>
      <c r="D451" s="12" t="s">
        <v>1465</v>
      </c>
      <c r="E451" s="3" t="s">
        <v>0</v>
      </c>
      <c r="F451" s="12" t="s">
        <v>1457</v>
      </c>
    </row>
    <row r="452" spans="1:6" ht="22.5">
      <c r="A452" s="14">
        <f>A451+1</f>
        <v>446</v>
      </c>
      <c r="B452" s="33" t="str">
        <f>MID(C452,1,1)</f>
        <v>O</v>
      </c>
      <c r="C452" s="12" t="s">
        <v>1455</v>
      </c>
      <c r="D452" s="12" t="s">
        <v>1661</v>
      </c>
      <c r="E452" s="3" t="s">
        <v>0</v>
      </c>
      <c r="F452" s="12" t="s">
        <v>1457</v>
      </c>
    </row>
    <row r="453" spans="1:6" ht="22.5">
      <c r="A453" s="14">
        <f>A452+1</f>
        <v>447</v>
      </c>
      <c r="B453" s="33" t="str">
        <f>MID(C453,1,1)</f>
        <v>O</v>
      </c>
      <c r="C453" s="12" t="s">
        <v>1455</v>
      </c>
      <c r="D453" s="12" t="s">
        <v>752</v>
      </c>
      <c r="E453" s="3" t="s">
        <v>0</v>
      </c>
      <c r="F453" s="12" t="s">
        <v>1457</v>
      </c>
    </row>
    <row r="454" spans="1:6" ht="22.5">
      <c r="A454" s="14">
        <f>A453+1</f>
        <v>448</v>
      </c>
      <c r="B454" s="33" t="str">
        <f>MID(C454,1,1)</f>
        <v>O</v>
      </c>
      <c r="C454" s="9" t="s">
        <v>164</v>
      </c>
      <c r="D454" s="9" t="s">
        <v>165</v>
      </c>
      <c r="E454" s="3" t="s">
        <v>0</v>
      </c>
      <c r="F454" s="12" t="s">
        <v>1457</v>
      </c>
    </row>
    <row r="455" spans="1:6" ht="22.5">
      <c r="A455" s="14">
        <f>A454+1</f>
        <v>449</v>
      </c>
      <c r="B455" s="33" t="str">
        <f>MID(C455,1,1)</f>
        <v>O</v>
      </c>
      <c r="C455" s="9" t="s">
        <v>166</v>
      </c>
      <c r="D455" s="9" t="s">
        <v>167</v>
      </c>
      <c r="E455" s="3" t="s">
        <v>0</v>
      </c>
      <c r="F455" s="12" t="s">
        <v>1457</v>
      </c>
    </row>
    <row r="456" spans="1:6" ht="22.5">
      <c r="A456" s="14">
        <f>A455+1</f>
        <v>450</v>
      </c>
      <c r="B456" s="33" t="str">
        <f>MID(C456,1,1)</f>
        <v>O</v>
      </c>
      <c r="C456" s="9" t="s">
        <v>166</v>
      </c>
      <c r="D456" s="9" t="s">
        <v>168</v>
      </c>
      <c r="E456" s="3" t="s">
        <v>0</v>
      </c>
      <c r="F456" s="12" t="s">
        <v>1457</v>
      </c>
    </row>
    <row r="457" spans="1:6" ht="22.5">
      <c r="A457" s="14">
        <f>A456+1</f>
        <v>451</v>
      </c>
      <c r="B457" s="33" t="str">
        <f>MID(C457,1,1)</f>
        <v>O</v>
      </c>
      <c r="C457" s="12" t="s">
        <v>166</v>
      </c>
      <c r="D457" s="12" t="s">
        <v>753</v>
      </c>
      <c r="E457" s="3" t="s">
        <v>0</v>
      </c>
      <c r="F457" s="12" t="s">
        <v>1457</v>
      </c>
    </row>
    <row r="458" spans="1:6" ht="22.5">
      <c r="A458" s="14">
        <f>A457+1</f>
        <v>452</v>
      </c>
      <c r="B458" s="33" t="str">
        <f>MID(C458,1,1)</f>
        <v>O</v>
      </c>
      <c r="C458" s="3" t="s">
        <v>1583</v>
      </c>
      <c r="D458" s="3" t="s">
        <v>1584</v>
      </c>
      <c r="E458" s="3" t="s">
        <v>0</v>
      </c>
      <c r="F458" s="12" t="s">
        <v>1457</v>
      </c>
    </row>
    <row r="459" spans="1:6" ht="22.5">
      <c r="A459" s="14">
        <f>A458+1</f>
        <v>453</v>
      </c>
      <c r="B459" s="33" t="str">
        <f>MID(C459,1,1)</f>
        <v>O</v>
      </c>
      <c r="C459" s="3" t="s">
        <v>1575</v>
      </c>
      <c r="D459" s="3" t="s">
        <v>1587</v>
      </c>
      <c r="E459" s="3" t="s">
        <v>0</v>
      </c>
      <c r="F459" s="12" t="s">
        <v>1457</v>
      </c>
    </row>
    <row r="460" spans="1:6" ht="22.5">
      <c r="A460" s="14">
        <f>A459+1</f>
        <v>454</v>
      </c>
      <c r="B460" s="33" t="str">
        <f>MID(C460,1,1)</f>
        <v>P</v>
      </c>
      <c r="C460" s="12" t="s">
        <v>464</v>
      </c>
      <c r="D460" s="12" t="s">
        <v>483</v>
      </c>
      <c r="E460" s="3" t="s">
        <v>0</v>
      </c>
      <c r="F460" s="12" t="s">
        <v>1457</v>
      </c>
    </row>
    <row r="461" spans="1:6" ht="22.5">
      <c r="A461" s="14">
        <f>A460+1</f>
        <v>455</v>
      </c>
      <c r="B461" s="33" t="str">
        <f>MID(C461,1,1)</f>
        <v>P</v>
      </c>
      <c r="C461" s="9" t="s">
        <v>464</v>
      </c>
      <c r="D461" s="9" t="s">
        <v>465</v>
      </c>
      <c r="E461" s="3" t="s">
        <v>0</v>
      </c>
      <c r="F461" s="12" t="s">
        <v>1457</v>
      </c>
    </row>
    <row r="462" spans="1:6" ht="22.5">
      <c r="A462" s="14">
        <f>A461+1</f>
        <v>456</v>
      </c>
      <c r="B462" s="33" t="str">
        <f>MID(C462,1,1)</f>
        <v>P</v>
      </c>
      <c r="C462" s="12" t="s">
        <v>269</v>
      </c>
      <c r="D462" s="12" t="s">
        <v>371</v>
      </c>
      <c r="E462" s="3" t="s">
        <v>0</v>
      </c>
      <c r="F462" s="12" t="s">
        <v>1457</v>
      </c>
    </row>
    <row r="463" spans="1:6" ht="22.5">
      <c r="A463" s="14">
        <f>A462+1</f>
        <v>457</v>
      </c>
      <c r="B463" s="33" t="str">
        <f>MID(C463,1,1)</f>
        <v>P</v>
      </c>
      <c r="C463" s="12" t="s">
        <v>1454</v>
      </c>
      <c r="D463" s="12" t="s">
        <v>1466</v>
      </c>
      <c r="E463" s="3" t="s">
        <v>0</v>
      </c>
      <c r="F463" s="12" t="s">
        <v>1457</v>
      </c>
    </row>
    <row r="464" spans="1:6" ht="20.45" customHeight="1">
      <c r="A464" s="14">
        <f>A463+1</f>
        <v>458</v>
      </c>
      <c r="B464" s="33" t="str">
        <f>MID(C464,1,1)</f>
        <v>P</v>
      </c>
      <c r="C464" s="76" t="s">
        <v>1454</v>
      </c>
      <c r="D464" s="3" t="s">
        <v>1585</v>
      </c>
      <c r="E464" s="3" t="s">
        <v>0</v>
      </c>
      <c r="F464" s="12" t="s">
        <v>1457</v>
      </c>
    </row>
    <row r="465" spans="1:6" ht="20.45" customHeight="1">
      <c r="A465" s="14">
        <f>A464+1</f>
        <v>459</v>
      </c>
      <c r="B465" s="33" t="str">
        <f>MID(C465,1,1)</f>
        <v>P</v>
      </c>
      <c r="C465" s="9" t="s">
        <v>2185</v>
      </c>
      <c r="D465" s="9" t="s">
        <v>2228</v>
      </c>
      <c r="E465" s="3" t="s">
        <v>0</v>
      </c>
      <c r="F465" s="12" t="s">
        <v>1457</v>
      </c>
    </row>
    <row r="466" spans="1:6" ht="20.45" customHeight="1">
      <c r="A466" s="14">
        <f>A465+1</f>
        <v>460</v>
      </c>
      <c r="B466" s="33" t="str">
        <f>MID(C466,1,1)</f>
        <v>P</v>
      </c>
      <c r="C466" s="12" t="s">
        <v>1200</v>
      </c>
      <c r="D466" s="12" t="s">
        <v>1216</v>
      </c>
      <c r="E466" s="3" t="s">
        <v>0</v>
      </c>
      <c r="F466" s="12" t="s">
        <v>1457</v>
      </c>
    </row>
    <row r="467" spans="1:6" ht="20.45" customHeight="1">
      <c r="A467" s="14">
        <f>A466+1</f>
        <v>461</v>
      </c>
      <c r="B467" s="33" t="str">
        <f>MID(C467,1,1)</f>
        <v>P</v>
      </c>
      <c r="C467" s="3" t="s">
        <v>1594</v>
      </c>
      <c r="D467" s="3" t="s">
        <v>1608</v>
      </c>
      <c r="E467" s="3" t="s">
        <v>0</v>
      </c>
      <c r="F467" s="12" t="s">
        <v>1457</v>
      </c>
    </row>
    <row r="468" spans="1:6" ht="20.45" customHeight="1">
      <c r="A468" s="14">
        <f>A467+1</f>
        <v>462</v>
      </c>
      <c r="B468" s="33" t="str">
        <f>MID(C468,1,1)</f>
        <v>P</v>
      </c>
      <c r="C468" s="12" t="s">
        <v>257</v>
      </c>
      <c r="D468" s="12" t="s">
        <v>258</v>
      </c>
      <c r="E468" s="3" t="s">
        <v>0</v>
      </c>
      <c r="F468" s="12" t="s">
        <v>1457</v>
      </c>
    </row>
    <row r="469" spans="1:6" ht="22.5">
      <c r="A469" s="14">
        <f>A468+1</f>
        <v>463</v>
      </c>
      <c r="B469" s="33" t="str">
        <f>MID(C469,1,1)</f>
        <v>P</v>
      </c>
      <c r="C469" s="9" t="s">
        <v>2127</v>
      </c>
      <c r="D469" s="9" t="s">
        <v>2199</v>
      </c>
      <c r="E469" s="3" t="s">
        <v>0</v>
      </c>
      <c r="F469" s="12" t="s">
        <v>1457</v>
      </c>
    </row>
    <row r="470" spans="1:6" ht="22.5">
      <c r="A470" s="14">
        <f>A469+1</f>
        <v>464</v>
      </c>
      <c r="B470" s="33" t="str">
        <f>MID(C470,1,1)</f>
        <v>P</v>
      </c>
      <c r="C470" s="3" t="s">
        <v>326</v>
      </c>
      <c r="D470" s="3" t="s">
        <v>372</v>
      </c>
      <c r="E470" s="3" t="s">
        <v>0</v>
      </c>
      <c r="F470" s="12" t="s">
        <v>1457</v>
      </c>
    </row>
    <row r="471" spans="1:6" ht="22.5">
      <c r="A471" s="14">
        <f>A470+1</f>
        <v>465</v>
      </c>
      <c r="B471" s="33" t="str">
        <f>MID(C471,1,1)</f>
        <v>P</v>
      </c>
      <c r="C471" s="9" t="s">
        <v>2141</v>
      </c>
      <c r="D471" s="9" t="s">
        <v>2206</v>
      </c>
      <c r="E471" s="3" t="s">
        <v>0</v>
      </c>
      <c r="F471" s="12" t="s">
        <v>1457</v>
      </c>
    </row>
    <row r="472" spans="1:6" ht="22.5">
      <c r="A472" s="14">
        <f>A471+1</f>
        <v>466</v>
      </c>
      <c r="B472" s="33" t="str">
        <f>MID(C472,1,1)</f>
        <v>P</v>
      </c>
      <c r="C472" s="12" t="s">
        <v>757</v>
      </c>
      <c r="D472" s="12" t="s">
        <v>772</v>
      </c>
      <c r="E472" s="3" t="s">
        <v>0</v>
      </c>
      <c r="F472" s="12" t="s">
        <v>1457</v>
      </c>
    </row>
    <row r="473" spans="1:6" ht="22.5">
      <c r="A473" s="14">
        <f>A472+1</f>
        <v>467</v>
      </c>
      <c r="B473" s="33" t="str">
        <f>MID(C473,1,1)</f>
        <v>P</v>
      </c>
      <c r="C473" s="12" t="s">
        <v>1636</v>
      </c>
      <c r="D473" s="12" t="s">
        <v>1662</v>
      </c>
      <c r="E473" s="3" t="s">
        <v>0</v>
      </c>
      <c r="F473" s="12" t="s">
        <v>1457</v>
      </c>
    </row>
    <row r="474" spans="1:6" ht="22.5">
      <c r="A474" s="14">
        <f>A473+1</f>
        <v>468</v>
      </c>
      <c r="B474" s="33" t="str">
        <f>MID(C474,1,1)</f>
        <v>P</v>
      </c>
      <c r="C474" s="12" t="s">
        <v>169</v>
      </c>
      <c r="D474" s="12" t="s">
        <v>170</v>
      </c>
      <c r="E474" s="3" t="s">
        <v>0</v>
      </c>
      <c r="F474" s="12" t="s">
        <v>1457</v>
      </c>
    </row>
    <row r="475" spans="1:6" ht="22.5">
      <c r="A475" s="14">
        <f>A474+1</f>
        <v>469</v>
      </c>
      <c r="B475" s="33" t="str">
        <f>MID(C475,1,1)</f>
        <v>P</v>
      </c>
      <c r="C475" s="9" t="s">
        <v>169</v>
      </c>
      <c r="D475" s="9" t="s">
        <v>171</v>
      </c>
      <c r="E475" s="3" t="s">
        <v>0</v>
      </c>
      <c r="F475" s="12" t="s">
        <v>1457</v>
      </c>
    </row>
    <row r="476" spans="1:6" ht="22.5">
      <c r="A476" s="14">
        <f>A475+1</f>
        <v>470</v>
      </c>
      <c r="B476" s="33" t="str">
        <f>MID(C476,1,1)</f>
        <v>P</v>
      </c>
      <c r="C476" s="9" t="s">
        <v>169</v>
      </c>
      <c r="D476" s="9" t="s">
        <v>172</v>
      </c>
      <c r="E476" s="3" t="s">
        <v>0</v>
      </c>
      <c r="F476" s="12" t="s">
        <v>1457</v>
      </c>
    </row>
    <row r="477" spans="1:6" ht="22.5">
      <c r="A477" s="14">
        <f>A476+1</f>
        <v>471</v>
      </c>
      <c r="B477" s="33" t="str">
        <f>MID(C477,1,1)</f>
        <v>P</v>
      </c>
      <c r="C477" s="12" t="s">
        <v>1552</v>
      </c>
      <c r="D477" s="12" t="s">
        <v>1565</v>
      </c>
      <c r="E477" s="3" t="s">
        <v>0</v>
      </c>
      <c r="F477" s="12" t="s">
        <v>1457</v>
      </c>
    </row>
    <row r="478" spans="1:6" ht="22.5">
      <c r="A478" s="14">
        <f>A477+1</f>
        <v>472</v>
      </c>
      <c r="B478" s="33" t="str">
        <f>MID(C478,1,1)</f>
        <v>P</v>
      </c>
      <c r="C478" s="9" t="s">
        <v>2157</v>
      </c>
      <c r="D478" s="9" t="s">
        <v>2214</v>
      </c>
      <c r="E478" s="3" t="s">
        <v>0</v>
      </c>
      <c r="F478" s="12" t="s">
        <v>1457</v>
      </c>
    </row>
    <row r="479" spans="1:6" ht="22.5">
      <c r="A479" s="14">
        <f>A478+1</f>
        <v>473</v>
      </c>
      <c r="B479" s="33" t="str">
        <f>MID(C479,1,1)</f>
        <v>P</v>
      </c>
      <c r="C479" s="9" t="s">
        <v>1285</v>
      </c>
      <c r="D479" s="9" t="s">
        <v>1294</v>
      </c>
      <c r="E479" s="3" t="s">
        <v>0</v>
      </c>
      <c r="F479" s="12" t="s">
        <v>1457</v>
      </c>
    </row>
    <row r="480" spans="1:6" ht="22.5">
      <c r="A480" s="14">
        <f>A479+1</f>
        <v>474</v>
      </c>
      <c r="B480" s="33" t="str">
        <f>MID(C480,1,1)</f>
        <v>P</v>
      </c>
      <c r="C480" s="3" t="s">
        <v>1262</v>
      </c>
      <c r="D480" s="3" t="s">
        <v>1278</v>
      </c>
      <c r="E480" s="3" t="s">
        <v>0</v>
      </c>
      <c r="F480" s="12" t="s">
        <v>1457</v>
      </c>
    </row>
    <row r="481" spans="1:6" ht="22.5">
      <c r="A481" s="14">
        <f>A480+1</f>
        <v>475</v>
      </c>
      <c r="B481" s="33" t="str">
        <f>MID(C481,1,1)</f>
        <v>P</v>
      </c>
      <c r="C481" s="9" t="s">
        <v>173</v>
      </c>
      <c r="D481" s="9" t="s">
        <v>174</v>
      </c>
      <c r="E481" s="3" t="s">
        <v>0</v>
      </c>
      <c r="F481" s="12" t="s">
        <v>1457</v>
      </c>
    </row>
    <row r="482" spans="1:6" ht="22.5">
      <c r="A482" s="14">
        <f>A481+1</f>
        <v>476</v>
      </c>
      <c r="B482" s="33" t="str">
        <f>MID(C482,1,1)</f>
        <v>P</v>
      </c>
      <c r="C482" s="9" t="s">
        <v>175</v>
      </c>
      <c r="D482" s="9" t="s">
        <v>176</v>
      </c>
      <c r="E482" s="3" t="s">
        <v>0</v>
      </c>
      <c r="F482" s="12" t="s">
        <v>1457</v>
      </c>
    </row>
    <row r="483" spans="1:6" ht="22.5">
      <c r="A483" s="14">
        <f>A482+1</f>
        <v>477</v>
      </c>
      <c r="B483" s="33" t="str">
        <f>MID(C483,1,1)</f>
        <v>P</v>
      </c>
      <c r="C483" s="9" t="s">
        <v>175</v>
      </c>
      <c r="D483" s="9" t="s">
        <v>177</v>
      </c>
      <c r="E483" s="3" t="s">
        <v>0</v>
      </c>
      <c r="F483" s="12" t="s">
        <v>1457</v>
      </c>
    </row>
    <row r="484" spans="1:6" ht="22.5">
      <c r="A484" s="14">
        <f>A483+1</f>
        <v>478</v>
      </c>
      <c r="B484" s="33" t="str">
        <f>MID(C484,1,1)</f>
        <v>P</v>
      </c>
      <c r="C484" s="12" t="s">
        <v>178</v>
      </c>
      <c r="D484" s="12" t="s">
        <v>179</v>
      </c>
      <c r="E484" s="3" t="s">
        <v>0</v>
      </c>
      <c r="F484" s="12" t="s">
        <v>1457</v>
      </c>
    </row>
    <row r="485" spans="1:6" ht="22.5">
      <c r="A485" s="14">
        <f>A484+1</f>
        <v>479</v>
      </c>
      <c r="B485" s="33" t="str">
        <f>MID(C485,1,1)</f>
        <v>P</v>
      </c>
      <c r="C485" s="12" t="s">
        <v>178</v>
      </c>
      <c r="D485" s="12" t="s">
        <v>180</v>
      </c>
      <c r="E485" s="3" t="s">
        <v>0</v>
      </c>
      <c r="F485" s="12" t="s">
        <v>1457</v>
      </c>
    </row>
    <row r="486" spans="1:6" ht="22.5">
      <c r="A486" s="14">
        <f>A485+1</f>
        <v>480</v>
      </c>
      <c r="B486" s="33" t="str">
        <f>MID(C486,1,1)</f>
        <v>P</v>
      </c>
      <c r="C486" s="12" t="s">
        <v>178</v>
      </c>
      <c r="D486" s="12" t="s">
        <v>181</v>
      </c>
      <c r="E486" s="3" t="s">
        <v>0</v>
      </c>
      <c r="F486" s="12" t="s">
        <v>1457</v>
      </c>
    </row>
    <row r="487" spans="1:6" ht="22.5">
      <c r="A487" s="14">
        <f>A486+1</f>
        <v>481</v>
      </c>
      <c r="B487" s="33" t="str">
        <f>MID(C487,1,1)</f>
        <v>P</v>
      </c>
      <c r="C487" s="12" t="s">
        <v>178</v>
      </c>
      <c r="D487" s="12" t="s">
        <v>259</v>
      </c>
      <c r="E487" s="3" t="s">
        <v>0</v>
      </c>
      <c r="F487" s="12" t="s">
        <v>1457</v>
      </c>
    </row>
    <row r="488" spans="1:6" ht="22.5">
      <c r="A488" s="14">
        <f>A487+1</f>
        <v>482</v>
      </c>
      <c r="B488" s="33" t="str">
        <f>MID(C488,1,1)</f>
        <v>P</v>
      </c>
      <c r="C488" s="3" t="s">
        <v>178</v>
      </c>
      <c r="D488" s="3" t="s">
        <v>525</v>
      </c>
      <c r="E488" s="3" t="s">
        <v>0</v>
      </c>
      <c r="F488" s="12" t="s">
        <v>1457</v>
      </c>
    </row>
    <row r="489" spans="1:6" ht="22.5">
      <c r="A489" s="14">
        <f>A488+1</f>
        <v>483</v>
      </c>
      <c r="B489" s="33" t="str">
        <f>MID(C489,1,1)</f>
        <v>P</v>
      </c>
      <c r="C489" s="9" t="s">
        <v>2187</v>
      </c>
      <c r="D489" s="9" t="s">
        <v>2229</v>
      </c>
      <c r="E489" s="3" t="s">
        <v>0</v>
      </c>
      <c r="F489" s="12" t="s">
        <v>1457</v>
      </c>
    </row>
    <row r="490" spans="1:6" ht="22.5">
      <c r="A490" s="14">
        <f>A489+1</f>
        <v>484</v>
      </c>
      <c r="B490" s="33" t="str">
        <f>MID(C490,1,1)</f>
        <v>P</v>
      </c>
      <c r="C490" s="12" t="s">
        <v>182</v>
      </c>
      <c r="D490" s="12" t="s">
        <v>1663</v>
      </c>
      <c r="E490" s="3" t="s">
        <v>0</v>
      </c>
      <c r="F490" s="12" t="s">
        <v>1457</v>
      </c>
    </row>
    <row r="491" spans="1:6" ht="22.5">
      <c r="A491" s="14">
        <f>A490+1</f>
        <v>485</v>
      </c>
      <c r="B491" s="33" t="str">
        <f>MID(C491,1,1)</f>
        <v>P</v>
      </c>
      <c r="C491" s="9" t="s">
        <v>182</v>
      </c>
      <c r="D491" s="9" t="s">
        <v>183</v>
      </c>
      <c r="E491" s="3" t="s">
        <v>0</v>
      </c>
      <c r="F491" s="12" t="s">
        <v>1457</v>
      </c>
    </row>
    <row r="492" spans="1:6" ht="22.5">
      <c r="A492" s="14">
        <f>A491+1</f>
        <v>486</v>
      </c>
      <c r="B492" s="33" t="str">
        <f>MID(C492,1,1)</f>
        <v>P</v>
      </c>
      <c r="C492" s="9" t="s">
        <v>182</v>
      </c>
      <c r="D492" s="9" t="s">
        <v>184</v>
      </c>
      <c r="E492" s="3" t="s">
        <v>0</v>
      </c>
      <c r="F492" s="12" t="s">
        <v>1457</v>
      </c>
    </row>
    <row r="493" spans="1:6" ht="22.5">
      <c r="A493" s="14">
        <f>A492+1</f>
        <v>487</v>
      </c>
      <c r="B493" s="33" t="str">
        <f>MID(C493,1,1)</f>
        <v>P</v>
      </c>
      <c r="C493" s="9" t="s">
        <v>2129</v>
      </c>
      <c r="D493" s="9" t="s">
        <v>2200</v>
      </c>
      <c r="E493" s="3" t="s">
        <v>0</v>
      </c>
      <c r="F493" s="12" t="s">
        <v>1457</v>
      </c>
    </row>
    <row r="494" spans="1:6" ht="22.5">
      <c r="A494" s="14">
        <f>A493+1</f>
        <v>488</v>
      </c>
      <c r="B494" s="33" t="str">
        <f>MID(C494,1,1)</f>
        <v>P</v>
      </c>
      <c r="C494" s="9" t="s">
        <v>1040</v>
      </c>
      <c r="D494" s="9" t="s">
        <v>1057</v>
      </c>
      <c r="E494" s="3" t="s">
        <v>0</v>
      </c>
      <c r="F494" s="12" t="s">
        <v>1457</v>
      </c>
    </row>
    <row r="495" spans="1:6" ht="22.5">
      <c r="A495" s="14">
        <f>A494+1</f>
        <v>489</v>
      </c>
      <c r="B495" s="33" t="str">
        <f>MID(C495,1,1)</f>
        <v>P</v>
      </c>
      <c r="C495" s="9" t="s">
        <v>2143</v>
      </c>
      <c r="D495" s="9" t="s">
        <v>2207</v>
      </c>
      <c r="E495" s="3" t="s">
        <v>0</v>
      </c>
      <c r="F495" s="12" t="s">
        <v>1457</v>
      </c>
    </row>
    <row r="496" spans="1:6" ht="22.5">
      <c r="A496" s="14">
        <f>A495+1</f>
        <v>490</v>
      </c>
      <c r="B496" s="33" t="str">
        <f>MID(C496,1,1)</f>
        <v>P</v>
      </c>
      <c r="C496" s="9" t="s">
        <v>185</v>
      </c>
      <c r="D496" s="9" t="s">
        <v>186</v>
      </c>
      <c r="E496" s="3" t="s">
        <v>0</v>
      </c>
      <c r="F496" s="12" t="s">
        <v>1457</v>
      </c>
    </row>
    <row r="497" spans="1:6" ht="22.5">
      <c r="A497" s="14">
        <f>A496+1</f>
        <v>491</v>
      </c>
      <c r="B497" s="33" t="str">
        <f>MID(C497,1,1)</f>
        <v>P</v>
      </c>
      <c r="C497" s="12" t="s">
        <v>1349</v>
      </c>
      <c r="D497" s="12" t="s">
        <v>1380</v>
      </c>
      <c r="E497" s="3" t="s">
        <v>0</v>
      </c>
      <c r="F497" s="12" t="s">
        <v>1457</v>
      </c>
    </row>
    <row r="498" spans="1:6" ht="22.5">
      <c r="A498" s="14">
        <f>A497+1</f>
        <v>492</v>
      </c>
      <c r="B498" s="33" t="str">
        <f>MID(C498,1,1)</f>
        <v>P</v>
      </c>
      <c r="C498" s="9" t="s">
        <v>187</v>
      </c>
      <c r="D498" s="9" t="s">
        <v>188</v>
      </c>
      <c r="E498" s="3" t="s">
        <v>0</v>
      </c>
      <c r="F498" s="12" t="s">
        <v>1457</v>
      </c>
    </row>
    <row r="499" spans="1:6" ht="22.5">
      <c r="A499" s="14">
        <f>A498+1</f>
        <v>493</v>
      </c>
      <c r="B499" s="33" t="str">
        <f>MID(C499,1,1)</f>
        <v>P</v>
      </c>
      <c r="C499" s="12" t="s">
        <v>1139</v>
      </c>
      <c r="D499" s="12" t="s">
        <v>1153</v>
      </c>
      <c r="E499" s="3" t="s">
        <v>0</v>
      </c>
      <c r="F499" s="12" t="s">
        <v>1457</v>
      </c>
    </row>
    <row r="500" spans="1:6" ht="22.5">
      <c r="A500" s="14">
        <f>A499+1</f>
        <v>494</v>
      </c>
      <c r="B500" s="33" t="str">
        <f>MID(C500,1,1)</f>
        <v>P</v>
      </c>
      <c r="C500" s="9" t="s">
        <v>858</v>
      </c>
      <c r="D500" s="9" t="s">
        <v>885</v>
      </c>
      <c r="E500" s="3" t="s">
        <v>0</v>
      </c>
      <c r="F500" s="12" t="s">
        <v>1457</v>
      </c>
    </row>
    <row r="501" spans="1:6" ht="22.5">
      <c r="A501" s="14">
        <f>A500+1</f>
        <v>495</v>
      </c>
      <c r="B501" s="33" t="str">
        <f>MID(C501,1,1)</f>
        <v>P</v>
      </c>
      <c r="C501" s="9" t="s">
        <v>511</v>
      </c>
      <c r="D501" s="9" t="s">
        <v>886</v>
      </c>
      <c r="E501" s="3" t="s">
        <v>0</v>
      </c>
      <c r="F501" s="12" t="s">
        <v>1457</v>
      </c>
    </row>
    <row r="502" spans="1:6" ht="22.5">
      <c r="A502" s="14">
        <f>A501+1</f>
        <v>496</v>
      </c>
      <c r="B502" s="33" t="str">
        <f>MID(C502,1,1)</f>
        <v>P</v>
      </c>
      <c r="C502" s="9" t="s">
        <v>511</v>
      </c>
      <c r="D502" s="9" t="s">
        <v>1251</v>
      </c>
      <c r="E502" s="3" t="s">
        <v>0</v>
      </c>
      <c r="F502" s="12" t="s">
        <v>1457</v>
      </c>
    </row>
    <row r="503" spans="1:6" ht="22.5">
      <c r="A503" s="14">
        <f>A502+1</f>
        <v>497</v>
      </c>
      <c r="B503" s="33" t="str">
        <f>MID(C503,1,1)</f>
        <v>P</v>
      </c>
      <c r="C503" s="3" t="s">
        <v>511</v>
      </c>
      <c r="D503" s="3" t="s">
        <v>1251</v>
      </c>
      <c r="E503" s="3" t="s">
        <v>0</v>
      </c>
      <c r="F503" s="12" t="s">
        <v>1457</v>
      </c>
    </row>
    <row r="504" spans="1:6" ht="22.5">
      <c r="A504" s="14">
        <f>A503+1</f>
        <v>498</v>
      </c>
      <c r="B504" s="33" t="str">
        <f>MID(C504,1,1)</f>
        <v>P</v>
      </c>
      <c r="C504" s="3" t="s">
        <v>511</v>
      </c>
      <c r="D504" s="3" t="s">
        <v>526</v>
      </c>
      <c r="E504" s="3" t="s">
        <v>0</v>
      </c>
      <c r="F504" s="12" t="s">
        <v>1457</v>
      </c>
    </row>
    <row r="505" spans="1:6" ht="22.5">
      <c r="A505" s="14">
        <f>A504+1</f>
        <v>499</v>
      </c>
      <c r="B505" s="33" t="str">
        <f>MID(C505,1,1)</f>
        <v>P</v>
      </c>
      <c r="C505" s="9" t="s">
        <v>511</v>
      </c>
      <c r="D505" s="9" t="s">
        <v>854</v>
      </c>
      <c r="E505" s="3" t="s">
        <v>0</v>
      </c>
      <c r="F505" s="12" t="s">
        <v>1457</v>
      </c>
    </row>
    <row r="506" spans="1:6" ht="22.5">
      <c r="A506" s="14">
        <f>A505+1</f>
        <v>500</v>
      </c>
      <c r="B506" s="33" t="str">
        <f>MID(C506,1,1)</f>
        <v>P</v>
      </c>
      <c r="C506" s="9" t="s">
        <v>310</v>
      </c>
      <c r="D506" s="9" t="s">
        <v>317</v>
      </c>
      <c r="E506" s="3" t="s">
        <v>0</v>
      </c>
      <c r="F506" s="12" t="s">
        <v>1457</v>
      </c>
    </row>
    <row r="507" spans="1:6" ht="22.5">
      <c r="A507" s="14">
        <f>A506+1</f>
        <v>501</v>
      </c>
      <c r="B507" s="33" t="str">
        <f>MID(C507,1,1)</f>
        <v>P</v>
      </c>
      <c r="C507" s="9" t="s">
        <v>310</v>
      </c>
      <c r="D507" s="3" t="s">
        <v>1402</v>
      </c>
      <c r="E507" s="3" t="s">
        <v>0</v>
      </c>
      <c r="F507" s="12" t="s">
        <v>1457</v>
      </c>
    </row>
    <row r="508" spans="1:6" ht="22.5">
      <c r="A508" s="14">
        <f>A507+1</f>
        <v>502</v>
      </c>
      <c r="B508" s="33" t="str">
        <f>MID(C508,1,1)</f>
        <v>Q</v>
      </c>
      <c r="C508" s="9" t="s">
        <v>189</v>
      </c>
      <c r="D508" s="9" t="s">
        <v>190</v>
      </c>
      <c r="E508" s="3" t="s">
        <v>0</v>
      </c>
      <c r="F508" s="12" t="s">
        <v>1457</v>
      </c>
    </row>
    <row r="509" spans="1:6" ht="22.5">
      <c r="A509" s="14">
        <f>A508+1</f>
        <v>503</v>
      </c>
      <c r="B509" s="33" t="str">
        <f>MID(C509,1,1)</f>
        <v>Q</v>
      </c>
      <c r="C509" s="3" t="s">
        <v>640</v>
      </c>
      <c r="D509" s="9" t="s">
        <v>1495</v>
      </c>
      <c r="E509" s="3" t="s">
        <v>0</v>
      </c>
      <c r="F509" s="12" t="s">
        <v>1457</v>
      </c>
    </row>
    <row r="510" spans="1:6" ht="22.5">
      <c r="A510" s="14">
        <f>A509+1</f>
        <v>504</v>
      </c>
      <c r="B510" s="33" t="str">
        <f>MID(C510,1,1)</f>
        <v>Q</v>
      </c>
      <c r="C510" s="3" t="s">
        <v>640</v>
      </c>
      <c r="D510" s="3" t="s">
        <v>660</v>
      </c>
      <c r="E510" s="3" t="s">
        <v>0</v>
      </c>
      <c r="F510" s="12" t="s">
        <v>1457</v>
      </c>
    </row>
    <row r="511" spans="1:6" ht="22.5">
      <c r="A511" s="14">
        <f>A510+1</f>
        <v>505</v>
      </c>
      <c r="B511" s="33" t="str">
        <f>MID(C511,1,1)</f>
        <v>Q</v>
      </c>
      <c r="C511" s="9" t="s">
        <v>640</v>
      </c>
      <c r="D511" s="9" t="s">
        <v>887</v>
      </c>
      <c r="E511" s="3" t="s">
        <v>0</v>
      </c>
      <c r="F511" s="12" t="s">
        <v>1457</v>
      </c>
    </row>
    <row r="512" spans="1:6" ht="22.5">
      <c r="A512" s="14">
        <f>A511+1</f>
        <v>506</v>
      </c>
      <c r="B512" s="33" t="str">
        <f>MID(C512,1,1)</f>
        <v>Q</v>
      </c>
      <c r="C512" s="9" t="s">
        <v>191</v>
      </c>
      <c r="D512" s="9" t="s">
        <v>192</v>
      </c>
      <c r="E512" s="3" t="s">
        <v>0</v>
      </c>
      <c r="F512" s="12" t="s">
        <v>1457</v>
      </c>
    </row>
    <row r="513" spans="1:6" ht="22.5">
      <c r="A513" s="14">
        <f>A512+1</f>
        <v>507</v>
      </c>
      <c r="B513" s="33" t="str">
        <f>MID(C513,1,1)</f>
        <v>R</v>
      </c>
      <c r="C513" s="9" t="s">
        <v>2159</v>
      </c>
      <c r="D513" s="9" t="s">
        <v>2215</v>
      </c>
      <c r="E513" s="3" t="s">
        <v>0</v>
      </c>
      <c r="F513" s="12" t="s">
        <v>1457</v>
      </c>
    </row>
    <row r="514" spans="1:6" ht="22.5">
      <c r="A514" s="14">
        <f>A513+1</f>
        <v>508</v>
      </c>
      <c r="B514" s="33" t="str">
        <f>MID(C514,1,1)</f>
        <v>R</v>
      </c>
      <c r="C514" s="12" t="s">
        <v>1107</v>
      </c>
      <c r="D514" s="12" t="s">
        <v>1128</v>
      </c>
      <c r="E514" s="3" t="s">
        <v>0</v>
      </c>
      <c r="F514" s="12" t="s">
        <v>1457</v>
      </c>
    </row>
    <row r="515" spans="1:6" ht="22.5">
      <c r="A515" s="14">
        <f>A514+1</f>
        <v>509</v>
      </c>
      <c r="B515" s="33" t="str">
        <f>MID(C515,1,1)</f>
        <v>R</v>
      </c>
      <c r="C515" s="12" t="s">
        <v>1091</v>
      </c>
      <c r="D515" s="12" t="s">
        <v>1154</v>
      </c>
      <c r="E515" s="3" t="s">
        <v>0</v>
      </c>
      <c r="F515" s="12" t="s">
        <v>1457</v>
      </c>
    </row>
    <row r="516" spans="1:6" ht="22.5">
      <c r="A516" s="14">
        <f>A515+1</f>
        <v>510</v>
      </c>
      <c r="B516" s="33" t="str">
        <f>MID(C516,1,1)</f>
        <v>R</v>
      </c>
      <c r="C516" s="9" t="s">
        <v>1091</v>
      </c>
      <c r="D516" s="9" t="s">
        <v>1098</v>
      </c>
      <c r="E516" s="3" t="s">
        <v>0</v>
      </c>
      <c r="F516" s="12" t="s">
        <v>1457</v>
      </c>
    </row>
    <row r="517" spans="1:6" ht="22.5">
      <c r="A517" s="14">
        <f>A516+1</f>
        <v>511</v>
      </c>
      <c r="B517" s="33" t="str">
        <f>MID(C517,1,1)</f>
        <v>R</v>
      </c>
      <c r="C517" s="12" t="s">
        <v>1227</v>
      </c>
      <c r="D517" s="12" t="s">
        <v>1252</v>
      </c>
      <c r="E517" s="3" t="s">
        <v>0</v>
      </c>
      <c r="F517" s="12" t="s">
        <v>1457</v>
      </c>
    </row>
    <row r="518" spans="1:6" ht="22.5">
      <c r="A518" s="14">
        <f>A517+1</f>
        <v>512</v>
      </c>
      <c r="B518" s="33" t="str">
        <f>MID(C518,1,1)</f>
        <v>R</v>
      </c>
      <c r="C518" s="12" t="s">
        <v>1713</v>
      </c>
      <c r="D518" s="12" t="s">
        <v>1714</v>
      </c>
      <c r="E518" s="3" t="s">
        <v>0</v>
      </c>
      <c r="F518" s="12" t="s">
        <v>1457</v>
      </c>
    </row>
    <row r="519" spans="1:6" ht="22.5">
      <c r="A519" s="14">
        <f>A518+1</f>
        <v>513</v>
      </c>
      <c r="B519" s="33" t="str">
        <f>MID(C519,1,1)</f>
        <v>R</v>
      </c>
      <c r="C519" s="12" t="s">
        <v>953</v>
      </c>
      <c r="D519" s="12" t="s">
        <v>982</v>
      </c>
      <c r="E519" s="3" t="s">
        <v>0</v>
      </c>
      <c r="F519" s="12" t="s">
        <v>1457</v>
      </c>
    </row>
    <row r="520" spans="1:6" ht="22.5">
      <c r="A520" s="14">
        <f>A519+1</f>
        <v>514</v>
      </c>
      <c r="B520" s="33" t="str">
        <f>MID(C520,1,1)</f>
        <v>R</v>
      </c>
      <c r="C520" s="12" t="s">
        <v>953</v>
      </c>
      <c r="D520" s="12" t="s">
        <v>1447</v>
      </c>
      <c r="E520" s="3" t="s">
        <v>0</v>
      </c>
      <c r="F520" s="12" t="s">
        <v>1457</v>
      </c>
    </row>
    <row r="521" spans="1:6" ht="22.5">
      <c r="A521" s="14">
        <f>A520+1</f>
        <v>515</v>
      </c>
      <c r="B521" s="33" t="str">
        <f>MID(C521,1,1)</f>
        <v>R</v>
      </c>
      <c r="C521" s="12" t="s">
        <v>1104</v>
      </c>
      <c r="D521" s="12" t="s">
        <v>1129</v>
      </c>
      <c r="E521" s="3" t="s">
        <v>0</v>
      </c>
      <c r="F521" s="12" t="s">
        <v>1457</v>
      </c>
    </row>
    <row r="522" spans="1:6" ht="22.5">
      <c r="A522" s="14">
        <f>A521+1</f>
        <v>516</v>
      </c>
      <c r="B522" s="33" t="str">
        <f>MID(C522,1,1)</f>
        <v>R</v>
      </c>
      <c r="C522" s="9" t="s">
        <v>841</v>
      </c>
      <c r="D522" s="9" t="s">
        <v>852</v>
      </c>
      <c r="E522" s="3" t="s">
        <v>0</v>
      </c>
      <c r="F522" s="12" t="s">
        <v>1457</v>
      </c>
    </row>
    <row r="523" spans="1:6" ht="22.5">
      <c r="A523" s="14">
        <f>A522+1</f>
        <v>517</v>
      </c>
      <c r="B523" s="33" t="str">
        <f>MID(C523,1,1)</f>
        <v>R</v>
      </c>
      <c r="C523" s="12" t="s">
        <v>1351</v>
      </c>
      <c r="D523" s="12" t="s">
        <v>1381</v>
      </c>
      <c r="E523" s="3" t="s">
        <v>0</v>
      </c>
      <c r="F523" s="12" t="s">
        <v>1457</v>
      </c>
    </row>
    <row r="524" spans="1:6" ht="22.5">
      <c r="A524" s="14">
        <f>A523+1</f>
        <v>518</v>
      </c>
      <c r="B524" s="33" t="str">
        <f>MID(C524,1,1)</f>
        <v>R</v>
      </c>
      <c r="C524" s="9" t="s">
        <v>2131</v>
      </c>
      <c r="D524" s="9" t="s">
        <v>2201</v>
      </c>
      <c r="E524" s="3" t="s">
        <v>0</v>
      </c>
      <c r="F524" s="12" t="s">
        <v>1457</v>
      </c>
    </row>
    <row r="525" spans="1:6" ht="22.5">
      <c r="A525" s="14">
        <f>A524+1</f>
        <v>519</v>
      </c>
      <c r="B525" s="33" t="str">
        <f>MID(C525,1,1)</f>
        <v>R</v>
      </c>
      <c r="C525" s="9" t="s">
        <v>588</v>
      </c>
      <c r="D525" s="9" t="s">
        <v>784</v>
      </c>
      <c r="E525" s="3" t="s">
        <v>0</v>
      </c>
      <c r="F525" s="12" t="s">
        <v>1457</v>
      </c>
    </row>
    <row r="526" spans="1:6" ht="22.5">
      <c r="A526" s="14">
        <f>A525+1</f>
        <v>520</v>
      </c>
      <c r="B526" s="33" t="str">
        <f>MID(C526,1,1)</f>
        <v>R</v>
      </c>
      <c r="C526" s="3" t="s">
        <v>588</v>
      </c>
      <c r="D526" s="3" t="s">
        <v>595</v>
      </c>
      <c r="E526" s="3" t="s">
        <v>0</v>
      </c>
      <c r="F526" s="12" t="s">
        <v>1457</v>
      </c>
    </row>
    <row r="527" spans="1:6" ht="22.5">
      <c r="A527" s="14">
        <f>A526+1</f>
        <v>521</v>
      </c>
      <c r="B527" s="33" t="str">
        <f>MID(C527,1,1)</f>
        <v>R</v>
      </c>
      <c r="C527" s="12" t="s">
        <v>588</v>
      </c>
      <c r="D527" s="12" t="s">
        <v>717</v>
      </c>
      <c r="E527" s="3" t="s">
        <v>0</v>
      </c>
      <c r="F527" s="12" t="s">
        <v>1457</v>
      </c>
    </row>
    <row r="528" spans="1:6" ht="22.5">
      <c r="A528" s="14">
        <f>A527+1</f>
        <v>522</v>
      </c>
      <c r="B528" s="33" t="str">
        <f>MID(C528,1,1)</f>
        <v>R</v>
      </c>
      <c r="C528" s="9" t="s">
        <v>588</v>
      </c>
      <c r="D528" s="9" t="s">
        <v>833</v>
      </c>
      <c r="E528" s="3" t="s">
        <v>0</v>
      </c>
      <c r="F528" s="12" t="s">
        <v>1457</v>
      </c>
    </row>
    <row r="529" spans="1:6" ht="22.5">
      <c r="A529" s="14">
        <f>A528+1</f>
        <v>523</v>
      </c>
      <c r="B529" s="33" t="str">
        <f>MID(C529,1,1)</f>
        <v>R</v>
      </c>
      <c r="C529" s="9" t="s">
        <v>588</v>
      </c>
      <c r="D529" s="9" t="s">
        <v>1253</v>
      </c>
      <c r="E529" s="3" t="s">
        <v>0</v>
      </c>
      <c r="F529" s="12" t="s">
        <v>1457</v>
      </c>
    </row>
    <row r="530" spans="1:6" ht="22.5">
      <c r="A530" s="14">
        <f>A529+1</f>
        <v>524</v>
      </c>
      <c r="B530" s="33" t="str">
        <f>MID(C530,1,1)</f>
        <v>R</v>
      </c>
      <c r="C530" s="9" t="s">
        <v>588</v>
      </c>
      <c r="D530" s="9" t="s">
        <v>1295</v>
      </c>
      <c r="E530" s="3" t="s">
        <v>0</v>
      </c>
      <c r="F530" s="12" t="s">
        <v>1457</v>
      </c>
    </row>
    <row r="531" spans="1:6" ht="22.5">
      <c r="A531" s="14">
        <f>A530+1</f>
        <v>525</v>
      </c>
      <c r="B531" s="33" t="str">
        <f>MID(C531,1,1)</f>
        <v>R</v>
      </c>
      <c r="C531" s="9" t="s">
        <v>588</v>
      </c>
      <c r="D531" s="9" t="s">
        <v>834</v>
      </c>
      <c r="E531" s="3" t="s">
        <v>0</v>
      </c>
      <c r="F531" s="12" t="s">
        <v>1457</v>
      </c>
    </row>
    <row r="532" spans="1:6" ht="22.5">
      <c r="A532" s="14">
        <f>A531+1</f>
        <v>526</v>
      </c>
      <c r="B532" s="33" t="str">
        <f>MID(C532,1,1)</f>
        <v>R</v>
      </c>
      <c r="C532" s="9" t="s">
        <v>588</v>
      </c>
      <c r="D532" s="9" t="s">
        <v>1296</v>
      </c>
      <c r="E532" s="3" t="s">
        <v>0</v>
      </c>
      <c r="F532" s="12" t="s">
        <v>1457</v>
      </c>
    </row>
    <row r="533" spans="1:6" ht="22.5">
      <c r="A533" s="14">
        <f>A532+1</f>
        <v>527</v>
      </c>
      <c r="B533" s="33" t="str">
        <f>MID(C533,1,1)</f>
        <v>R</v>
      </c>
      <c r="C533" s="9" t="s">
        <v>193</v>
      </c>
      <c r="D533" s="9" t="s">
        <v>194</v>
      </c>
      <c r="E533" s="3" t="s">
        <v>0</v>
      </c>
      <c r="F533" s="12" t="s">
        <v>1457</v>
      </c>
    </row>
    <row r="534" spans="1:6" ht="22.5">
      <c r="A534" s="14">
        <f>A533+1</f>
        <v>528</v>
      </c>
      <c r="B534" s="33" t="str">
        <f>MID(C534,1,1)</f>
        <v>R</v>
      </c>
      <c r="C534" s="9" t="s">
        <v>195</v>
      </c>
      <c r="D534" s="12" t="s">
        <v>196</v>
      </c>
      <c r="E534" s="3" t="s">
        <v>0</v>
      </c>
      <c r="F534" s="12" t="s">
        <v>1457</v>
      </c>
    </row>
    <row r="535" spans="1:6" ht="22.5">
      <c r="A535" s="14">
        <f>A534+1</f>
        <v>529</v>
      </c>
      <c r="B535" s="33" t="str">
        <f>MID(C535,1,1)</f>
        <v>R</v>
      </c>
      <c r="C535" s="3" t="s">
        <v>1162</v>
      </c>
      <c r="D535" s="3" t="s">
        <v>1279</v>
      </c>
      <c r="E535" s="3" t="s">
        <v>0</v>
      </c>
      <c r="F535" s="12" t="s">
        <v>1457</v>
      </c>
    </row>
    <row r="536" spans="1:6" ht="22.5">
      <c r="A536" s="14">
        <f>A535+1</f>
        <v>530</v>
      </c>
      <c r="B536" s="33" t="str">
        <f>MID(C536,1,1)</f>
        <v>R</v>
      </c>
      <c r="C536" s="12" t="s">
        <v>1162</v>
      </c>
      <c r="D536" s="12" t="s">
        <v>1179</v>
      </c>
      <c r="E536" s="3" t="s">
        <v>0</v>
      </c>
      <c r="F536" s="12" t="s">
        <v>1457</v>
      </c>
    </row>
    <row r="537" spans="1:6" ht="22.5">
      <c r="A537" s="14">
        <f>A536+1</f>
        <v>531</v>
      </c>
      <c r="B537" s="33" t="str">
        <f>MID(C537,1,1)</f>
        <v>R</v>
      </c>
      <c r="C537" s="12" t="s">
        <v>1715</v>
      </c>
      <c r="D537" s="12" t="s">
        <v>1716</v>
      </c>
      <c r="E537" s="3" t="s">
        <v>0</v>
      </c>
      <c r="F537" s="12" t="s">
        <v>1457</v>
      </c>
    </row>
    <row r="538" spans="1:6" ht="22.5">
      <c r="A538" s="14">
        <f>A537+1</f>
        <v>532</v>
      </c>
      <c r="B538" s="33" t="str">
        <f>MID(C538,1,1)</f>
        <v>R</v>
      </c>
      <c r="C538" s="12" t="s">
        <v>408</v>
      </c>
      <c r="D538" s="12" t="s">
        <v>409</v>
      </c>
      <c r="E538" s="3" t="s">
        <v>0</v>
      </c>
      <c r="F538" s="12" t="s">
        <v>1457</v>
      </c>
    </row>
    <row r="539" spans="1:6" ht="22.5">
      <c r="A539" s="14">
        <f>A538+1</f>
        <v>533</v>
      </c>
      <c r="B539" s="33" t="str">
        <f>MID(C539,1,1)</f>
        <v>R</v>
      </c>
      <c r="C539" s="9" t="s">
        <v>1497</v>
      </c>
      <c r="D539" s="9" t="s">
        <v>200</v>
      </c>
      <c r="E539" s="3" t="s">
        <v>0</v>
      </c>
      <c r="F539" s="12" t="s">
        <v>1457</v>
      </c>
    </row>
    <row r="540" spans="1:6" ht="22.5">
      <c r="A540" s="14">
        <f>A539+1</f>
        <v>534</v>
      </c>
      <c r="B540" s="33" t="str">
        <f>MID(C540,1,1)</f>
        <v>R</v>
      </c>
      <c r="C540" s="9" t="s">
        <v>1497</v>
      </c>
      <c r="D540" s="9" t="s">
        <v>201</v>
      </c>
      <c r="E540" s="3" t="s">
        <v>0</v>
      </c>
      <c r="F540" s="12" t="s">
        <v>1457</v>
      </c>
    </row>
    <row r="541" spans="1:6" ht="22.5">
      <c r="A541" s="14">
        <f>A540+1</f>
        <v>535</v>
      </c>
      <c r="B541" s="33" t="str">
        <f>MID(C541,1,1)</f>
        <v>R</v>
      </c>
      <c r="C541" s="12" t="s">
        <v>202</v>
      </c>
      <c r="D541" s="12" t="s">
        <v>204</v>
      </c>
      <c r="E541" s="3" t="s">
        <v>0</v>
      </c>
      <c r="F541" s="12" t="s">
        <v>1457</v>
      </c>
    </row>
    <row r="542" spans="1:6" ht="22.5">
      <c r="A542" s="14">
        <f>A541+1</f>
        <v>536</v>
      </c>
      <c r="B542" s="33" t="str">
        <f>MID(C542,1,1)</f>
        <v>R</v>
      </c>
      <c r="C542" s="12" t="s">
        <v>202</v>
      </c>
      <c r="D542" s="12" t="s">
        <v>203</v>
      </c>
      <c r="E542" s="3" t="s">
        <v>0</v>
      </c>
      <c r="F542" s="12" t="s">
        <v>1457</v>
      </c>
    </row>
    <row r="543" spans="1:6" ht="22.5">
      <c r="A543" s="14">
        <f>A542+1</f>
        <v>537</v>
      </c>
      <c r="B543" s="33" t="str">
        <f>MID(C543,1,1)</f>
        <v>R</v>
      </c>
      <c r="C543" s="12" t="s">
        <v>202</v>
      </c>
      <c r="D543" s="12" t="s">
        <v>679</v>
      </c>
      <c r="E543" s="3" t="s">
        <v>0</v>
      </c>
      <c r="F543" s="12" t="s">
        <v>1457</v>
      </c>
    </row>
    <row r="544" spans="1:6" ht="22.5">
      <c r="A544" s="14">
        <f>A543+1</f>
        <v>538</v>
      </c>
      <c r="B544" s="33" t="str">
        <f>MID(C544,1,1)</f>
        <v>R</v>
      </c>
      <c r="C544" s="9" t="s">
        <v>202</v>
      </c>
      <c r="D544" s="9" t="s">
        <v>1074</v>
      </c>
      <c r="E544" s="3" t="s">
        <v>0</v>
      </c>
      <c r="F544" s="12" t="s">
        <v>1457</v>
      </c>
    </row>
    <row r="545" spans="1:6" ht="22.5">
      <c r="A545" s="14">
        <f>A544+1</f>
        <v>539</v>
      </c>
      <c r="B545" s="33" t="str">
        <f>MID(C545,1,1)</f>
        <v>R</v>
      </c>
      <c r="C545" s="12" t="s">
        <v>202</v>
      </c>
      <c r="D545" s="12" t="s">
        <v>632</v>
      </c>
      <c r="E545" s="3" t="s">
        <v>0</v>
      </c>
      <c r="F545" s="12" t="s">
        <v>1457</v>
      </c>
    </row>
    <row r="546" spans="1:6" ht="22.5">
      <c r="A546" s="14">
        <f>A545+1</f>
        <v>540</v>
      </c>
      <c r="B546" s="33" t="str">
        <f>MID(C546,1,1)</f>
        <v>R</v>
      </c>
      <c r="C546" s="12" t="s">
        <v>202</v>
      </c>
      <c r="D546" s="12" t="s">
        <v>773</v>
      </c>
      <c r="E546" s="3" t="s">
        <v>0</v>
      </c>
      <c r="F546" s="12" t="s">
        <v>1457</v>
      </c>
    </row>
    <row r="547" spans="1:6" ht="22.5">
      <c r="A547" s="14">
        <f>A546+1</f>
        <v>541</v>
      </c>
      <c r="B547" s="33" t="str">
        <f>MID(C547,1,1)</f>
        <v>R</v>
      </c>
      <c r="C547" s="3" t="s">
        <v>202</v>
      </c>
      <c r="D547" s="3" t="s">
        <v>661</v>
      </c>
      <c r="E547" s="3" t="s">
        <v>0</v>
      </c>
      <c r="F547" s="12" t="s">
        <v>1457</v>
      </c>
    </row>
    <row r="548" spans="1:6" ht="22.5">
      <c r="A548" s="14">
        <f>A547+1</f>
        <v>542</v>
      </c>
      <c r="B548" s="33" t="str">
        <f>MID(C548,1,1)</f>
        <v>R</v>
      </c>
      <c r="C548" s="12" t="s">
        <v>1550</v>
      </c>
      <c r="D548" s="12" t="s">
        <v>1554</v>
      </c>
      <c r="E548" s="3" t="s">
        <v>0</v>
      </c>
      <c r="F548" s="12" t="s">
        <v>1457</v>
      </c>
    </row>
    <row r="549" spans="1:6" ht="22.5">
      <c r="A549" s="14">
        <f>A548+1</f>
        <v>543</v>
      </c>
      <c r="B549" s="33" t="str">
        <f>MID(C549,1,1)</f>
        <v>R</v>
      </c>
      <c r="C549" s="9" t="s">
        <v>821</v>
      </c>
      <c r="D549" s="9" t="s">
        <v>835</v>
      </c>
      <c r="E549" s="3" t="s">
        <v>0</v>
      </c>
      <c r="F549" s="12" t="s">
        <v>1457</v>
      </c>
    </row>
    <row r="550" spans="1:6" ht="22.5">
      <c r="A550" s="14">
        <f>A549+1</f>
        <v>544</v>
      </c>
      <c r="B550" s="33" t="str">
        <f>MID(C550,1,1)</f>
        <v>R</v>
      </c>
      <c r="C550" s="9" t="s">
        <v>904</v>
      </c>
      <c r="D550" s="9" t="s">
        <v>923</v>
      </c>
      <c r="E550" s="3" t="s">
        <v>0</v>
      </c>
      <c r="F550" s="12" t="s">
        <v>1457</v>
      </c>
    </row>
    <row r="551" spans="1:6" ht="22.5">
      <c r="A551" s="14">
        <f>A550+1</f>
        <v>545</v>
      </c>
      <c r="B551" s="33" t="str">
        <f>MID(C551,1,1)</f>
        <v>R</v>
      </c>
      <c r="C551" s="9" t="s">
        <v>904</v>
      </c>
      <c r="D551" s="9" t="s">
        <v>944</v>
      </c>
      <c r="E551" s="3" t="s">
        <v>0</v>
      </c>
      <c r="F551" s="12" t="s">
        <v>1457</v>
      </c>
    </row>
    <row r="552" spans="1:6" ht="22.5">
      <c r="A552" s="14">
        <f>A551+1</f>
        <v>546</v>
      </c>
      <c r="B552" s="33" t="str">
        <f>MID(C552,1,1)</f>
        <v>R</v>
      </c>
      <c r="C552" s="12" t="s">
        <v>1108</v>
      </c>
      <c r="D552" s="12" t="s">
        <v>1130</v>
      </c>
      <c r="E552" s="3" t="s">
        <v>0</v>
      </c>
      <c r="F552" s="12" t="s">
        <v>1457</v>
      </c>
    </row>
    <row r="553" spans="1:6" ht="22.5">
      <c r="A553" s="14">
        <f>A552+1</f>
        <v>547</v>
      </c>
      <c r="B553" s="33" t="str">
        <f>MID(C553,1,1)</f>
        <v>R</v>
      </c>
      <c r="C553" s="16" t="s">
        <v>205</v>
      </c>
      <c r="D553" s="9" t="s">
        <v>206</v>
      </c>
      <c r="E553" s="3" t="s">
        <v>0</v>
      </c>
      <c r="F553" s="12" t="s">
        <v>1457</v>
      </c>
    </row>
    <row r="554" spans="1:6" ht="22.5">
      <c r="A554" s="14">
        <f>A553+1</f>
        <v>548</v>
      </c>
      <c r="B554" s="33" t="str">
        <f>MID(C554,1,1)</f>
        <v>S</v>
      </c>
      <c r="C554" s="16" t="s">
        <v>264</v>
      </c>
      <c r="D554" s="9" t="s">
        <v>265</v>
      </c>
      <c r="E554" s="3" t="s">
        <v>0</v>
      </c>
      <c r="F554" s="12" t="s">
        <v>1457</v>
      </c>
    </row>
    <row r="555" spans="1:6" ht="22.5">
      <c r="A555" s="14">
        <f>A554+1</f>
        <v>549</v>
      </c>
      <c r="B555" s="33" t="str">
        <f>MID(C555,1,1)</f>
        <v>S</v>
      </c>
      <c r="C555" s="16" t="s">
        <v>380</v>
      </c>
      <c r="D555" s="9" t="s">
        <v>405</v>
      </c>
      <c r="E555" s="3" t="s">
        <v>0</v>
      </c>
      <c r="F555" s="12" t="s">
        <v>1457</v>
      </c>
    </row>
    <row r="556" spans="1:6" ht="22.5">
      <c r="A556" s="14">
        <f>A555+1</f>
        <v>550</v>
      </c>
      <c r="B556" s="33" t="str">
        <f>MID(C556,1,1)</f>
        <v>S</v>
      </c>
      <c r="C556" s="16" t="s">
        <v>380</v>
      </c>
      <c r="D556" s="9" t="s">
        <v>489</v>
      </c>
      <c r="E556" s="3" t="s">
        <v>0</v>
      </c>
      <c r="F556" s="12" t="s">
        <v>1457</v>
      </c>
    </row>
    <row r="557" spans="1:6" ht="22.5">
      <c r="A557" s="14">
        <f>A556+1</f>
        <v>551</v>
      </c>
      <c r="B557" s="33" t="str">
        <f>MID(C557,1,1)</f>
        <v>S</v>
      </c>
      <c r="C557" s="16" t="s">
        <v>410</v>
      </c>
      <c r="D557" s="9" t="s">
        <v>411</v>
      </c>
      <c r="E557" s="3" t="s">
        <v>0</v>
      </c>
      <c r="F557" s="12" t="s">
        <v>1457</v>
      </c>
    </row>
    <row r="558" spans="1:6" ht="22.5">
      <c r="A558" s="14">
        <f>A557+1</f>
        <v>552</v>
      </c>
      <c r="B558" s="33" t="str">
        <f>MID(C558,1,1)</f>
        <v>S</v>
      </c>
      <c r="C558" s="16" t="s">
        <v>1425</v>
      </c>
      <c r="D558" s="9" t="s">
        <v>1448</v>
      </c>
      <c r="E558" s="3" t="s">
        <v>0</v>
      </c>
      <c r="F558" s="12" t="s">
        <v>1457</v>
      </c>
    </row>
    <row r="559" spans="1:6" ht="22.5">
      <c r="A559" s="14">
        <f>A558+1</f>
        <v>553</v>
      </c>
      <c r="B559" s="33" t="str">
        <f>MID(C559,1,1)</f>
        <v>S</v>
      </c>
      <c r="C559" s="16" t="s">
        <v>1160</v>
      </c>
      <c r="D559" s="9" t="s">
        <v>1180</v>
      </c>
      <c r="E559" s="3" t="s">
        <v>0</v>
      </c>
      <c r="F559" s="12" t="s">
        <v>1457</v>
      </c>
    </row>
    <row r="560" spans="1:6" ht="22.5">
      <c r="A560" s="14">
        <f>A559+1</f>
        <v>554</v>
      </c>
      <c r="B560" s="33" t="str">
        <f>MID(C560,1,1)</f>
        <v>S</v>
      </c>
      <c r="C560" s="16" t="s">
        <v>207</v>
      </c>
      <c r="D560" s="9" t="s">
        <v>208</v>
      </c>
      <c r="E560" s="3" t="s">
        <v>0</v>
      </c>
      <c r="F560" s="12" t="s">
        <v>1457</v>
      </c>
    </row>
    <row r="561" spans="1:6" ht="22.5">
      <c r="A561" s="14">
        <f>A560+1</f>
        <v>555</v>
      </c>
      <c r="B561" s="33" t="str">
        <f>MID(C561,1,1)</f>
        <v>S</v>
      </c>
      <c r="C561" s="16" t="s">
        <v>1427</v>
      </c>
      <c r="D561" s="9" t="s">
        <v>1449</v>
      </c>
      <c r="E561" s="3" t="s">
        <v>0</v>
      </c>
      <c r="F561" s="12" t="s">
        <v>1457</v>
      </c>
    </row>
    <row r="562" spans="1:6" ht="22.5">
      <c r="A562" s="14">
        <f>A561+1</f>
        <v>556</v>
      </c>
      <c r="B562" s="33" t="str">
        <f>MID(C562,1,1)</f>
        <v>S</v>
      </c>
      <c r="C562" s="16" t="s">
        <v>1705</v>
      </c>
      <c r="D562" s="9" t="s">
        <v>1706</v>
      </c>
      <c r="E562" s="3" t="s">
        <v>0</v>
      </c>
      <c r="F562" s="12" t="s">
        <v>1457</v>
      </c>
    </row>
    <row r="563" spans="1:6" ht="22.5">
      <c r="A563" s="14">
        <f>A562+1</f>
        <v>557</v>
      </c>
      <c r="B563" s="33" t="str">
        <f>MID(C563,1,1)</f>
        <v>S</v>
      </c>
      <c r="C563" s="16" t="s">
        <v>442</v>
      </c>
      <c r="D563" s="9" t="s">
        <v>444</v>
      </c>
      <c r="E563" s="3" t="s">
        <v>0</v>
      </c>
      <c r="F563" s="12" t="s">
        <v>1457</v>
      </c>
    </row>
    <row r="564" spans="1:6" ht="22.5">
      <c r="A564" s="14">
        <f>A563+1</f>
        <v>558</v>
      </c>
      <c r="B564" s="33" t="str">
        <f>MID(C564,1,1)</f>
        <v>S</v>
      </c>
      <c r="C564" s="16" t="s">
        <v>1132</v>
      </c>
      <c r="D564" s="9" t="s">
        <v>1155</v>
      </c>
      <c r="E564" s="3" t="s">
        <v>0</v>
      </c>
      <c r="F564" s="12" t="s">
        <v>1457</v>
      </c>
    </row>
    <row r="565" spans="1:6" ht="22.5">
      <c r="A565" s="14">
        <f>A564+1</f>
        <v>559</v>
      </c>
      <c r="B565" s="33" t="str">
        <f>MID(C565,1,1)</f>
        <v>S</v>
      </c>
      <c r="C565" s="16" t="s">
        <v>209</v>
      </c>
      <c r="D565" s="9" t="s">
        <v>1297</v>
      </c>
      <c r="E565" s="3" t="s">
        <v>0</v>
      </c>
      <c r="F565" s="12" t="s">
        <v>1457</v>
      </c>
    </row>
    <row r="566" spans="1:6" ht="22.5">
      <c r="A566" s="14">
        <f>A565+1</f>
        <v>560</v>
      </c>
      <c r="B566" s="33" t="str">
        <f>MID(C566,1,1)</f>
        <v>S</v>
      </c>
      <c r="C566" s="16" t="s">
        <v>209</v>
      </c>
      <c r="D566" s="9" t="s">
        <v>1298</v>
      </c>
      <c r="E566" s="3" t="s">
        <v>0</v>
      </c>
      <c r="F566" s="12" t="s">
        <v>1457</v>
      </c>
    </row>
    <row r="567" spans="1:6" ht="22.5">
      <c r="A567" s="14">
        <f>A566+1</f>
        <v>561</v>
      </c>
      <c r="B567" s="33" t="str">
        <f>MID(C567,1,1)</f>
        <v>S</v>
      </c>
      <c r="C567" s="16" t="s">
        <v>209</v>
      </c>
      <c r="D567" s="9" t="s">
        <v>1299</v>
      </c>
      <c r="E567" s="3" t="s">
        <v>0</v>
      </c>
      <c r="F567" s="12" t="s">
        <v>1457</v>
      </c>
    </row>
    <row r="568" spans="1:6" ht="22.5">
      <c r="A568" s="14">
        <f>A567+1</f>
        <v>562</v>
      </c>
      <c r="B568" s="33" t="str">
        <f>MID(C568,1,1)</f>
        <v>S</v>
      </c>
      <c r="C568" s="16" t="s">
        <v>209</v>
      </c>
      <c r="D568" s="9" t="s">
        <v>1300</v>
      </c>
      <c r="E568" s="3" t="s">
        <v>0</v>
      </c>
      <c r="F568" s="12" t="s">
        <v>1457</v>
      </c>
    </row>
    <row r="569" spans="1:6" ht="22.5">
      <c r="A569" s="14">
        <f>A568+1</f>
        <v>563</v>
      </c>
      <c r="B569" s="33" t="str">
        <f>MID(C569,1,1)</f>
        <v>S</v>
      </c>
      <c r="C569" s="16" t="s">
        <v>209</v>
      </c>
      <c r="D569" s="9" t="s">
        <v>1301</v>
      </c>
      <c r="E569" s="3" t="s">
        <v>0</v>
      </c>
      <c r="F569" s="12" t="s">
        <v>1457</v>
      </c>
    </row>
    <row r="570" spans="1:6" ht="22.5">
      <c r="A570" s="14">
        <f>A569+1</f>
        <v>564</v>
      </c>
      <c r="B570" s="33" t="str">
        <f>MID(C570,1,1)</f>
        <v>S</v>
      </c>
      <c r="C570" s="16" t="s">
        <v>209</v>
      </c>
      <c r="D570" s="9" t="s">
        <v>1302</v>
      </c>
      <c r="E570" s="3" t="s">
        <v>0</v>
      </c>
      <c r="F570" s="12" t="s">
        <v>1457</v>
      </c>
    </row>
    <row r="571" spans="1:6" ht="22.5">
      <c r="A571" s="14">
        <f>A570+1</f>
        <v>565</v>
      </c>
      <c r="B571" s="33" t="str">
        <f>MID(C571,1,1)</f>
        <v>S</v>
      </c>
      <c r="C571" s="16" t="s">
        <v>1638</v>
      </c>
      <c r="D571" s="9" t="s">
        <v>1644</v>
      </c>
      <c r="E571" s="3" t="s">
        <v>0</v>
      </c>
      <c r="F571" s="12" t="s">
        <v>1457</v>
      </c>
    </row>
    <row r="572" spans="1:6" ht="22.5">
      <c r="A572" s="14">
        <f>A571+1</f>
        <v>566</v>
      </c>
      <c r="B572" s="33" t="str">
        <f>MID(C572,1,1)</f>
        <v>S</v>
      </c>
      <c r="C572" s="16" t="s">
        <v>1357</v>
      </c>
      <c r="D572" s="9" t="s">
        <v>1382</v>
      </c>
      <c r="E572" s="3" t="s">
        <v>0</v>
      </c>
      <c r="F572" s="12" t="s">
        <v>1457</v>
      </c>
    </row>
    <row r="573" spans="1:6" ht="22.5">
      <c r="A573" s="14">
        <f>A572+1</f>
        <v>567</v>
      </c>
      <c r="B573" s="33" t="str">
        <f>MID(C573,1,1)</f>
        <v>S</v>
      </c>
      <c r="C573" s="16" t="s">
        <v>738</v>
      </c>
      <c r="D573" s="9" t="s">
        <v>754</v>
      </c>
      <c r="E573" s="3" t="s">
        <v>0</v>
      </c>
      <c r="F573" s="12" t="s">
        <v>1457</v>
      </c>
    </row>
    <row r="574" spans="1:6" ht="22.5">
      <c r="A574" s="14">
        <f>A573+1</f>
        <v>568</v>
      </c>
      <c r="B574" s="33" t="str">
        <f>MID(C574,1,1)</f>
        <v>S</v>
      </c>
      <c r="C574" s="16" t="s">
        <v>738</v>
      </c>
      <c r="D574" s="9" t="s">
        <v>1499</v>
      </c>
      <c r="E574" s="3" t="s">
        <v>0</v>
      </c>
      <c r="F574" s="12" t="s">
        <v>1457</v>
      </c>
    </row>
    <row r="575" spans="1:6" ht="22.5">
      <c r="A575" s="14">
        <f>A574+1</f>
        <v>569</v>
      </c>
      <c r="B575" s="33" t="str">
        <f>MID(C575,1,1)</f>
        <v>S</v>
      </c>
      <c r="C575" s="16" t="s">
        <v>738</v>
      </c>
      <c r="D575" s="9" t="s">
        <v>1500</v>
      </c>
      <c r="E575" s="3" t="s">
        <v>0</v>
      </c>
      <c r="F575" s="12" t="s">
        <v>1457</v>
      </c>
    </row>
    <row r="576" spans="1:6" ht="22.5">
      <c r="A576" s="14">
        <f>A575+1</f>
        <v>570</v>
      </c>
      <c r="B576" s="33" t="str">
        <f>MID(C576,1,1)</f>
        <v>S</v>
      </c>
      <c r="C576" s="16" t="s">
        <v>738</v>
      </c>
      <c r="D576" s="9" t="s">
        <v>1420</v>
      </c>
      <c r="E576" s="3" t="s">
        <v>0</v>
      </c>
      <c r="F576" s="12" t="s">
        <v>1457</v>
      </c>
    </row>
    <row r="577" spans="1:6" ht="22.5">
      <c r="A577" s="14">
        <f>A576+1</f>
        <v>571</v>
      </c>
      <c r="B577" s="33" t="str">
        <f>MID(C577,1,1)</f>
        <v>S</v>
      </c>
      <c r="C577" s="16" t="s">
        <v>1403</v>
      </c>
      <c r="D577" s="9" t="s">
        <v>1421</v>
      </c>
      <c r="E577" s="3" t="s">
        <v>0</v>
      </c>
      <c r="F577" s="12" t="s">
        <v>1457</v>
      </c>
    </row>
    <row r="578" spans="1:6" ht="22.5">
      <c r="A578" s="14">
        <f>A577+1</f>
        <v>572</v>
      </c>
      <c r="B578" s="33" t="str">
        <f>MID(C578,1,1)</f>
        <v>S</v>
      </c>
      <c r="C578" s="16" t="s">
        <v>306</v>
      </c>
      <c r="D578" s="9" t="s">
        <v>373</v>
      </c>
      <c r="E578" s="3" t="s">
        <v>0</v>
      </c>
      <c r="F578" s="12" t="s">
        <v>1457</v>
      </c>
    </row>
    <row r="579" spans="1:6" ht="22.5">
      <c r="A579" s="14">
        <f>A578+1</f>
        <v>573</v>
      </c>
      <c r="B579" s="33" t="str">
        <f>MID(C579,1,1)</f>
        <v>S</v>
      </c>
      <c r="C579" s="9" t="s">
        <v>266</v>
      </c>
      <c r="D579" s="9" t="s">
        <v>291</v>
      </c>
      <c r="E579" s="3" t="s">
        <v>0</v>
      </c>
      <c r="F579" s="12" t="s">
        <v>1457</v>
      </c>
    </row>
    <row r="580" spans="1:6" ht="22.5">
      <c r="A580" s="14">
        <f>A579+1</f>
        <v>574</v>
      </c>
      <c r="B580" s="33" t="str">
        <f>MID(C580,1,1)</f>
        <v>S</v>
      </c>
      <c r="C580" s="9" t="s">
        <v>890</v>
      </c>
      <c r="D580" s="9" t="s">
        <v>901</v>
      </c>
      <c r="E580" s="3" t="s">
        <v>0</v>
      </c>
      <c r="F580" s="12" t="s">
        <v>1457</v>
      </c>
    </row>
    <row r="581" spans="1:6" ht="22.5">
      <c r="A581" s="14">
        <f>A580+1</f>
        <v>575</v>
      </c>
      <c r="B581" s="33" t="str">
        <f>MID(C581,1,1)</f>
        <v>S</v>
      </c>
      <c r="C581" s="12" t="s">
        <v>1359</v>
      </c>
      <c r="D581" s="12" t="s">
        <v>1383</v>
      </c>
      <c r="E581" s="3" t="s">
        <v>0</v>
      </c>
      <c r="F581" s="12" t="s">
        <v>1457</v>
      </c>
    </row>
    <row r="582" spans="1:6" ht="22.5">
      <c r="A582" s="14">
        <f>A581+1</f>
        <v>576</v>
      </c>
      <c r="B582" s="33" t="str">
        <f>MID(C582,1,1)</f>
        <v>S</v>
      </c>
      <c r="C582" s="12" t="s">
        <v>1197</v>
      </c>
      <c r="D582" s="12" t="s">
        <v>1221</v>
      </c>
      <c r="E582" s="3" t="s">
        <v>0</v>
      </c>
      <c r="F582" s="12" t="s">
        <v>1457</v>
      </c>
    </row>
    <row r="583" spans="1:6" ht="22.5">
      <c r="A583" s="14">
        <f>A582+1</f>
        <v>577</v>
      </c>
      <c r="B583" s="33" t="str">
        <f>MID(C583,1,1)</f>
        <v>S</v>
      </c>
      <c r="C583" s="12" t="s">
        <v>1197</v>
      </c>
      <c r="D583" s="12" t="s">
        <v>1217</v>
      </c>
      <c r="E583" s="3" t="s">
        <v>0</v>
      </c>
      <c r="F583" s="12" t="s">
        <v>1457</v>
      </c>
    </row>
    <row r="584" spans="1:6" ht="22.5">
      <c r="A584" s="14">
        <f>A583+1</f>
        <v>578</v>
      </c>
      <c r="B584" s="33" t="str">
        <f>MID(C584,1,1)</f>
        <v>S</v>
      </c>
      <c r="C584" s="12" t="s">
        <v>1197</v>
      </c>
      <c r="D584" s="12" t="s">
        <v>1218</v>
      </c>
      <c r="E584" s="3" t="s">
        <v>0</v>
      </c>
      <c r="F584" s="12" t="s">
        <v>1457</v>
      </c>
    </row>
    <row r="585" spans="1:6" ht="22.5">
      <c r="A585" s="14">
        <f>A584+1</f>
        <v>579</v>
      </c>
      <c r="B585" s="33" t="str">
        <f>MID(C585,1,1)</f>
        <v>S</v>
      </c>
      <c r="C585" s="3" t="s">
        <v>1197</v>
      </c>
      <c r="D585" s="3" t="s">
        <v>1223</v>
      </c>
      <c r="E585" s="3" t="s">
        <v>0</v>
      </c>
      <c r="F585" s="12" t="s">
        <v>1457</v>
      </c>
    </row>
    <row r="586" spans="1:6" ht="22.5">
      <c r="A586" s="14">
        <f>A585+1</f>
        <v>580</v>
      </c>
      <c r="B586" s="33" t="str">
        <f>MID(C586,1,1)</f>
        <v>S</v>
      </c>
      <c r="C586" s="9" t="s">
        <v>283</v>
      </c>
      <c r="D586" s="9" t="s">
        <v>284</v>
      </c>
      <c r="E586" s="3" t="s">
        <v>0</v>
      </c>
      <c r="F586" s="12" t="s">
        <v>1457</v>
      </c>
    </row>
    <row r="587" spans="1:6" ht="22.5">
      <c r="A587" s="14">
        <f>A586+1</f>
        <v>581</v>
      </c>
      <c r="B587" s="33" t="str">
        <f>MID(C587,1,1)</f>
        <v>S</v>
      </c>
      <c r="C587" s="12" t="s">
        <v>707</v>
      </c>
      <c r="D587" s="12" t="s">
        <v>718</v>
      </c>
      <c r="E587" s="3" t="s">
        <v>0</v>
      </c>
      <c r="F587" s="12" t="s">
        <v>1457</v>
      </c>
    </row>
    <row r="588" spans="1:6" ht="22.5">
      <c r="A588" s="14">
        <f>A587+1</f>
        <v>582</v>
      </c>
      <c r="B588" s="33" t="str">
        <f>MID(C588,1,1)</f>
        <v>S</v>
      </c>
      <c r="C588" s="12" t="s">
        <v>707</v>
      </c>
      <c r="D588" s="12" t="s">
        <v>1346</v>
      </c>
      <c r="E588" s="3" t="s">
        <v>0</v>
      </c>
      <c r="F588" s="12" t="s">
        <v>1457</v>
      </c>
    </row>
    <row r="589" spans="1:6" ht="22.5">
      <c r="A589" s="14">
        <f>A588+1</f>
        <v>583</v>
      </c>
      <c r="B589" s="33" t="str">
        <f>MID(C589,1,1)</f>
        <v>S</v>
      </c>
      <c r="C589" s="12" t="s">
        <v>1509</v>
      </c>
      <c r="D589" s="12" t="s">
        <v>1522</v>
      </c>
      <c r="E589" s="3" t="s">
        <v>0</v>
      </c>
      <c r="F589" s="12" t="s">
        <v>1457</v>
      </c>
    </row>
    <row r="590" spans="1:6" ht="22.5">
      <c r="A590" s="14">
        <f>A589+1</f>
        <v>584</v>
      </c>
      <c r="B590" s="33" t="str">
        <f>MID(C590,1,1)</f>
        <v>S</v>
      </c>
      <c r="C590" t="s">
        <v>1509</v>
      </c>
      <c r="D590" t="s">
        <v>1612</v>
      </c>
      <c r="E590" s="3" t="s">
        <v>0</v>
      </c>
      <c r="F590" s="12" t="s">
        <v>1457</v>
      </c>
    </row>
    <row r="591" spans="1:6" ht="22.5">
      <c r="A591" s="14">
        <f>A590+1</f>
        <v>585</v>
      </c>
      <c r="B591" s="33" t="str">
        <f>MID(C591,1,1)</f>
        <v>S</v>
      </c>
      <c r="C591" s="12" t="s">
        <v>1509</v>
      </c>
      <c r="D591" s="3" t="s">
        <v>1586</v>
      </c>
      <c r="E591" s="3" t="s">
        <v>0</v>
      </c>
      <c r="F591" s="12" t="s">
        <v>1457</v>
      </c>
    </row>
    <row r="592" spans="1:6" ht="22.5">
      <c r="A592" s="14">
        <f>A591+1</f>
        <v>586</v>
      </c>
      <c r="B592" s="33" t="str">
        <f>MID(C592,1,1)</f>
        <v>S</v>
      </c>
      <c r="C592" s="12" t="s">
        <v>616</v>
      </c>
      <c r="D592" s="12" t="s">
        <v>633</v>
      </c>
      <c r="E592" s="3" t="s">
        <v>0</v>
      </c>
      <c r="F592" s="12" t="s">
        <v>1457</v>
      </c>
    </row>
    <row r="593" spans="1:6" ht="22.5">
      <c r="A593" s="14">
        <f>A592+1</f>
        <v>587</v>
      </c>
      <c r="B593" s="33" t="str">
        <f>MID(C593,1,1)</f>
        <v>S</v>
      </c>
      <c r="C593" s="9" t="s">
        <v>776</v>
      </c>
      <c r="D593" s="9" t="s">
        <v>785</v>
      </c>
      <c r="E593" s="3" t="s">
        <v>0</v>
      </c>
      <c r="F593" s="12" t="s">
        <v>1457</v>
      </c>
    </row>
    <row r="594" spans="1:6" ht="22.5">
      <c r="A594" s="14">
        <f>A593+1</f>
        <v>588</v>
      </c>
      <c r="B594" s="33" t="str">
        <f>MID(C594,1,1)</f>
        <v>S</v>
      </c>
      <c r="C594" s="12" t="s">
        <v>1260</v>
      </c>
      <c r="D594" s="12" t="s">
        <v>1523</v>
      </c>
      <c r="E594" s="3" t="s">
        <v>0</v>
      </c>
      <c r="F594" s="12" t="s">
        <v>1457</v>
      </c>
    </row>
    <row r="595" spans="1:6" ht="22.5">
      <c r="A595" s="14">
        <f>A594+1</f>
        <v>589</v>
      </c>
      <c r="B595" s="33" t="str">
        <f>MID(C595,1,1)</f>
        <v>S</v>
      </c>
      <c r="C595" s="3" t="s">
        <v>1260</v>
      </c>
      <c r="D595" s="3" t="s">
        <v>1280</v>
      </c>
      <c r="E595" s="3" t="s">
        <v>0</v>
      </c>
      <c r="F595" s="12" t="s">
        <v>1457</v>
      </c>
    </row>
    <row r="596" spans="1:6" ht="22.5">
      <c r="A596" s="14">
        <f>A595+1</f>
        <v>590</v>
      </c>
      <c r="B596" s="33" t="str">
        <f>MID(C596,1,1)</f>
        <v>S</v>
      </c>
      <c r="C596" s="3" t="s">
        <v>1260</v>
      </c>
      <c r="D596" s="3" t="s">
        <v>1501</v>
      </c>
      <c r="E596" s="3" t="s">
        <v>0</v>
      </c>
      <c r="F596" s="12" t="s">
        <v>1457</v>
      </c>
    </row>
    <row r="597" spans="1:6" ht="22.5">
      <c r="A597" s="14">
        <f>A596+1</f>
        <v>591</v>
      </c>
      <c r="B597" s="33" t="str">
        <f>MID(C597,1,1)</f>
        <v>S</v>
      </c>
      <c r="C597" s="12" t="s">
        <v>1424</v>
      </c>
      <c r="D597" s="12" t="s">
        <v>1450</v>
      </c>
      <c r="E597" s="3" t="s">
        <v>0</v>
      </c>
      <c r="F597" s="12" t="s">
        <v>1457</v>
      </c>
    </row>
    <row r="598" spans="1:6" ht="22.5">
      <c r="A598" s="14">
        <f>A597+1</f>
        <v>592</v>
      </c>
      <c r="B598" s="33" t="str">
        <f>MID(C598,1,1)</f>
        <v>S</v>
      </c>
      <c r="C598" s="9" t="s">
        <v>777</v>
      </c>
      <c r="D598" s="9" t="s">
        <v>786</v>
      </c>
      <c r="E598" s="3" t="s">
        <v>0</v>
      </c>
      <c r="F598" s="12" t="s">
        <v>1457</v>
      </c>
    </row>
    <row r="599" spans="1:6" ht="22.5">
      <c r="A599" s="14">
        <f>A598+1</f>
        <v>593</v>
      </c>
      <c r="B599" s="33" t="str">
        <f>MID(C599,1,1)</f>
        <v>S</v>
      </c>
      <c r="C599" s="9" t="s">
        <v>2070</v>
      </c>
      <c r="D599" s="9" t="s">
        <v>2192</v>
      </c>
      <c r="E599" s="3" t="s">
        <v>0</v>
      </c>
      <c r="F599" s="12" t="s">
        <v>1457</v>
      </c>
    </row>
    <row r="600" spans="1:6" ht="22.5">
      <c r="A600" s="14">
        <f>A599+1</f>
        <v>594</v>
      </c>
      <c r="B600" s="33" t="str">
        <f>MID(C600,1,1)</f>
        <v>S</v>
      </c>
      <c r="C600" s="12" t="s">
        <v>1717</v>
      </c>
      <c r="D600" s="12" t="s">
        <v>1718</v>
      </c>
      <c r="E600" s="3" t="s">
        <v>0</v>
      </c>
      <c r="F600" s="12" t="s">
        <v>1457</v>
      </c>
    </row>
    <row r="601" spans="1:6" ht="22.5">
      <c r="A601" s="14">
        <f>A600+1</f>
        <v>595</v>
      </c>
      <c r="B601" s="33" t="str">
        <f>MID(C601,1,1)</f>
        <v>S</v>
      </c>
      <c r="C601" s="157" t="s">
        <v>238</v>
      </c>
      <c r="D601" s="162" t="s">
        <v>302</v>
      </c>
      <c r="E601" s="3" t="s">
        <v>0</v>
      </c>
      <c r="F601" s="12" t="s">
        <v>1457</v>
      </c>
    </row>
    <row r="602" spans="1:6" ht="22.5">
      <c r="A602" s="14">
        <f>A601+1</f>
        <v>596</v>
      </c>
      <c r="B602" s="33" t="str">
        <f>MID(C602,1,1)</f>
        <v>S</v>
      </c>
      <c r="C602" s="9" t="s">
        <v>210</v>
      </c>
      <c r="D602" s="9" t="s">
        <v>211</v>
      </c>
      <c r="E602" s="3" t="s">
        <v>0</v>
      </c>
      <c r="F602" s="12" t="s">
        <v>1457</v>
      </c>
    </row>
    <row r="603" spans="1:6" ht="22.5">
      <c r="A603" s="14">
        <f>A602+1</f>
        <v>597</v>
      </c>
      <c r="B603" s="33" t="str">
        <f>MID(C603,1,1)</f>
        <v>S</v>
      </c>
      <c r="C603" s="9" t="s">
        <v>1230</v>
      </c>
      <c r="D603" s="9" t="s">
        <v>1254</v>
      </c>
      <c r="E603" s="3" t="s">
        <v>0</v>
      </c>
      <c r="F603" s="12" t="s">
        <v>1457</v>
      </c>
    </row>
    <row r="604" spans="1:6" ht="22.5">
      <c r="A604" s="14">
        <f>A603+1</f>
        <v>598</v>
      </c>
      <c r="B604" s="33" t="str">
        <f>MID(C604,1,1)</f>
        <v>S</v>
      </c>
      <c r="C604" s="12" t="s">
        <v>1020</v>
      </c>
      <c r="D604" s="12" t="s">
        <v>1035</v>
      </c>
      <c r="E604" s="3" t="s">
        <v>0</v>
      </c>
      <c r="F604" s="12" t="s">
        <v>1457</v>
      </c>
    </row>
    <row r="605" spans="1:6" ht="22.5">
      <c r="A605" s="14">
        <f>A604+1</f>
        <v>599</v>
      </c>
      <c r="B605" s="33" t="str">
        <f>MID(C605,1,1)</f>
        <v>T</v>
      </c>
      <c r="C605" s="12" t="s">
        <v>1159</v>
      </c>
      <c r="D605" s="12" t="s">
        <v>1181</v>
      </c>
      <c r="E605" s="3" t="s">
        <v>0</v>
      </c>
      <c r="F605" s="12" t="s">
        <v>1457</v>
      </c>
    </row>
    <row r="606" spans="1:6" ht="22.5">
      <c r="A606" s="14">
        <f>A605+1</f>
        <v>600</v>
      </c>
      <c r="B606" s="33" t="str">
        <f>MID(C606,1,1)</f>
        <v>T</v>
      </c>
      <c r="C606" s="12" t="s">
        <v>1110</v>
      </c>
      <c r="D606" s="12" t="s">
        <v>1131</v>
      </c>
      <c r="E606" s="3" t="s">
        <v>0</v>
      </c>
      <c r="F606" s="12" t="s">
        <v>1457</v>
      </c>
    </row>
    <row r="607" spans="1:6" ht="22.5">
      <c r="A607" s="14">
        <f>A606+1</f>
        <v>601</v>
      </c>
      <c r="B607" s="33" t="str">
        <f>MID(C607,1,1)</f>
        <v>T</v>
      </c>
      <c r="C607" s="12" t="s">
        <v>1284</v>
      </c>
      <c r="D607" s="12" t="s">
        <v>1303</v>
      </c>
      <c r="E607" s="3" t="s">
        <v>0</v>
      </c>
      <c r="F607" s="12" t="s">
        <v>1457</v>
      </c>
    </row>
    <row r="608" spans="1:6" ht="22.5">
      <c r="A608" s="14">
        <f>A607+1</f>
        <v>602</v>
      </c>
      <c r="B608" s="33" t="str">
        <f>MID(C608,1,1)</f>
        <v>T</v>
      </c>
      <c r="C608" s="9" t="s">
        <v>1284</v>
      </c>
      <c r="D608" s="9" t="s">
        <v>1304</v>
      </c>
      <c r="E608" s="3" t="s">
        <v>0</v>
      </c>
      <c r="F608" s="12" t="s">
        <v>1457</v>
      </c>
    </row>
    <row r="609" spans="1:6" ht="22.5">
      <c r="A609" s="14">
        <f>A608+1</f>
        <v>603</v>
      </c>
      <c r="B609" s="33" t="str">
        <f>MID(C609,1,1)</f>
        <v>T</v>
      </c>
      <c r="C609" s="9" t="s">
        <v>798</v>
      </c>
      <c r="D609" s="9" t="s">
        <v>815</v>
      </c>
      <c r="E609" s="3" t="s">
        <v>0</v>
      </c>
      <c r="F609" s="12" t="s">
        <v>1457</v>
      </c>
    </row>
    <row r="610" spans="1:6" ht="22.5">
      <c r="A610" s="14">
        <f>A609+1</f>
        <v>604</v>
      </c>
      <c r="B610" s="33" t="str">
        <f>MID(C610,1,1)</f>
        <v>T</v>
      </c>
      <c r="C610" s="12" t="s">
        <v>412</v>
      </c>
      <c r="D610" s="12" t="s">
        <v>413</v>
      </c>
      <c r="E610" s="3" t="s">
        <v>0</v>
      </c>
      <c r="F610" s="12" t="s">
        <v>1457</v>
      </c>
    </row>
    <row r="611" spans="1:6" ht="22.5">
      <c r="A611" s="14">
        <f>A610+1</f>
        <v>605</v>
      </c>
      <c r="B611" s="33" t="str">
        <f>MID(C611,1,1)</f>
        <v>T</v>
      </c>
      <c r="C611" s="9" t="s">
        <v>1228</v>
      </c>
      <c r="D611" s="9" t="s">
        <v>1255</v>
      </c>
      <c r="E611" s="3" t="s">
        <v>0</v>
      </c>
      <c r="F611" s="12" t="s">
        <v>1457</v>
      </c>
    </row>
    <row r="612" spans="1:6" ht="22.5">
      <c r="A612" s="14">
        <f>A611+1</f>
        <v>606</v>
      </c>
      <c r="B612" s="33" t="str">
        <f>MID(C612,1,1)</f>
        <v>T</v>
      </c>
      <c r="C612" s="9" t="s">
        <v>2133</v>
      </c>
      <c r="D612" s="9" t="s">
        <v>2202</v>
      </c>
      <c r="E612" s="3" t="s">
        <v>0</v>
      </c>
      <c r="F612" s="12" t="s">
        <v>1457</v>
      </c>
    </row>
    <row r="613" spans="1:6" ht="22.5">
      <c r="A613" s="14">
        <f>A612+1</f>
        <v>607</v>
      </c>
      <c r="B613" s="33" t="str">
        <f>MID(C613,1,1)</f>
        <v>T</v>
      </c>
      <c r="C613" s="9" t="s">
        <v>1231</v>
      </c>
      <c r="D613" s="9" t="s">
        <v>1256</v>
      </c>
      <c r="E613" s="3" t="s">
        <v>0</v>
      </c>
      <c r="F613" s="12" t="s">
        <v>1457</v>
      </c>
    </row>
    <row r="614" spans="1:6" ht="22.5">
      <c r="A614" s="14">
        <f>A613+1</f>
        <v>608</v>
      </c>
      <c r="B614" s="33" t="str">
        <f>MID(C614,1,1)</f>
        <v>T</v>
      </c>
      <c r="C614" s="9" t="s">
        <v>959</v>
      </c>
      <c r="D614" s="9" t="s">
        <v>995</v>
      </c>
      <c r="E614" s="3" t="s">
        <v>0</v>
      </c>
      <c r="F614" s="12" t="s">
        <v>1457</v>
      </c>
    </row>
    <row r="615" spans="1:6" ht="22.5">
      <c r="A615" s="14">
        <f>A614+1</f>
        <v>609</v>
      </c>
      <c r="B615" s="33" t="str">
        <f>MID(C615,1,1)</f>
        <v>T</v>
      </c>
      <c r="C615" s="9" t="s">
        <v>1000</v>
      </c>
      <c r="D615" s="9" t="s">
        <v>1015</v>
      </c>
      <c r="E615" s="3" t="s">
        <v>0</v>
      </c>
      <c r="F615" s="12" t="s">
        <v>1457</v>
      </c>
    </row>
    <row r="616" spans="1:6" ht="22.5">
      <c r="A616" s="14">
        <f>A615+1</f>
        <v>610</v>
      </c>
      <c r="B616" s="33" t="str">
        <f>MID(C616,1,1)</f>
        <v>T</v>
      </c>
      <c r="C616" s="12" t="s">
        <v>892</v>
      </c>
      <c r="D616" s="12" t="s">
        <v>902</v>
      </c>
      <c r="E616" s="3" t="s">
        <v>0</v>
      </c>
      <c r="F616" s="12" t="s">
        <v>1457</v>
      </c>
    </row>
    <row r="617" spans="1:6" ht="22.5">
      <c r="A617" s="14">
        <f>A616+1</f>
        <v>611</v>
      </c>
      <c r="B617" s="33" t="str">
        <f>MID(C617,1,1)</f>
        <v>T</v>
      </c>
      <c r="C617" s="12" t="s">
        <v>1404</v>
      </c>
      <c r="D617" s="12" t="s">
        <v>1451</v>
      </c>
      <c r="E617" s="3" t="s">
        <v>0</v>
      </c>
      <c r="F617" s="12" t="s">
        <v>1457</v>
      </c>
    </row>
    <row r="618" spans="1:6" ht="22.5">
      <c r="A618" s="14">
        <f>A617+1</f>
        <v>612</v>
      </c>
      <c r="B618" s="33" t="str">
        <f>MID(C618,1,1)</f>
        <v>T</v>
      </c>
      <c r="C618" s="9" t="s">
        <v>212</v>
      </c>
      <c r="D618" s="9" t="s">
        <v>213</v>
      </c>
      <c r="E618" s="3" t="s">
        <v>0</v>
      </c>
      <c r="F618" s="12" t="s">
        <v>1457</v>
      </c>
    </row>
    <row r="619" spans="1:6" ht="22.5">
      <c r="A619" s="14">
        <f>A618+1</f>
        <v>613</v>
      </c>
      <c r="B619" s="33" t="str">
        <f>MID(C619,1,1)</f>
        <v>T</v>
      </c>
      <c r="C619" s="12" t="s">
        <v>26</v>
      </c>
      <c r="D619" s="12" t="s">
        <v>774</v>
      </c>
      <c r="E619" s="3" t="s">
        <v>0</v>
      </c>
      <c r="F619" s="12" t="s">
        <v>1457</v>
      </c>
    </row>
    <row r="620" spans="1:6" ht="22.5">
      <c r="A620" s="14">
        <f>A619+1</f>
        <v>614</v>
      </c>
      <c r="B620" s="33" t="str">
        <f>MID(C620,1,1)</f>
        <v>T</v>
      </c>
      <c r="C620" s="9" t="s">
        <v>26</v>
      </c>
      <c r="D620" s="9" t="s">
        <v>27</v>
      </c>
      <c r="E620" s="3" t="s">
        <v>0</v>
      </c>
      <c r="F620" s="12" t="s">
        <v>1457</v>
      </c>
    </row>
    <row r="621" spans="1:6" ht="22.5">
      <c r="A621" s="14">
        <f>A620+1</f>
        <v>615</v>
      </c>
      <c r="B621" s="33" t="str">
        <f>MID(C621,1,1)</f>
        <v>T</v>
      </c>
      <c r="C621" s="9" t="s">
        <v>26</v>
      </c>
      <c r="D621" s="9" t="s">
        <v>1257</v>
      </c>
      <c r="E621" s="3" t="s">
        <v>0</v>
      </c>
      <c r="F621" s="12" t="s">
        <v>1457</v>
      </c>
    </row>
    <row r="622" spans="1:6" ht="22.5">
      <c r="A622" s="14">
        <f>A621+1</f>
        <v>616</v>
      </c>
      <c r="B622" s="33" t="str">
        <f>MID(C622,1,1)</f>
        <v>T</v>
      </c>
      <c r="C622" s="3" t="s">
        <v>1090</v>
      </c>
      <c r="D622" s="3" t="s">
        <v>1193</v>
      </c>
      <c r="E622" s="3" t="s">
        <v>0</v>
      </c>
      <c r="F622" s="12" t="s">
        <v>1457</v>
      </c>
    </row>
    <row r="623" spans="1:6" ht="22.5">
      <c r="A623" s="14">
        <f>A622+1</f>
        <v>617</v>
      </c>
      <c r="B623" s="33" t="str">
        <f>MID(C623,1,1)</f>
        <v>T</v>
      </c>
      <c r="C623" s="12" t="s">
        <v>1090</v>
      </c>
      <c r="D623" s="12" t="s">
        <v>1182</v>
      </c>
      <c r="E623" s="3" t="s">
        <v>0</v>
      </c>
      <c r="F623" s="12" t="s">
        <v>1457</v>
      </c>
    </row>
    <row r="624" spans="1:6" ht="22.5">
      <c r="A624" s="14">
        <f>A623+1</f>
        <v>618</v>
      </c>
      <c r="B624" s="33" t="str">
        <f>MID(C624,1,1)</f>
        <v>T</v>
      </c>
      <c r="C624" s="12" t="s">
        <v>1090</v>
      </c>
      <c r="D624" s="12" t="s">
        <v>1183</v>
      </c>
      <c r="E624" s="3" t="s">
        <v>0</v>
      </c>
      <c r="F624" s="12" t="s">
        <v>1457</v>
      </c>
    </row>
    <row r="625" spans="1:6" ht="22.5">
      <c r="A625" s="14">
        <f>A624+1</f>
        <v>619</v>
      </c>
      <c r="B625" s="33" t="str">
        <f>MID(C625,1,1)</f>
        <v>T</v>
      </c>
      <c r="C625" s="12" t="s">
        <v>1090</v>
      </c>
      <c r="D625" s="12" t="s">
        <v>1258</v>
      </c>
      <c r="E625" s="3" t="s">
        <v>0</v>
      </c>
      <c r="F625" s="12" t="s">
        <v>1457</v>
      </c>
    </row>
    <row r="626" spans="1:6" ht="22.5">
      <c r="A626" s="14">
        <f>A625+1</f>
        <v>620</v>
      </c>
      <c r="B626" s="33" t="str">
        <f>MID(C626,1,1)</f>
        <v>T</v>
      </c>
      <c r="C626" s="12" t="s">
        <v>1090</v>
      </c>
      <c r="D626" s="12" t="s">
        <v>1234</v>
      </c>
      <c r="E626" s="3" t="s">
        <v>0</v>
      </c>
      <c r="F626" s="12" t="s">
        <v>1457</v>
      </c>
    </row>
    <row r="627" spans="1:6" ht="22.5">
      <c r="A627" s="14">
        <f>A626+1</f>
        <v>621</v>
      </c>
      <c r="B627" s="33" t="str">
        <f>MID(C627,1,1)</f>
        <v>T</v>
      </c>
      <c r="C627" s="3" t="s">
        <v>1090</v>
      </c>
      <c r="D627" s="3" t="s">
        <v>1281</v>
      </c>
      <c r="E627" s="3" t="s">
        <v>0</v>
      </c>
      <c r="F627" s="12" t="s">
        <v>1457</v>
      </c>
    </row>
    <row r="628" spans="1:6" ht="22.5">
      <c r="A628" s="14">
        <f>A627+1</f>
        <v>622</v>
      </c>
      <c r="B628" s="33" t="str">
        <f>MID(C628,1,1)</f>
        <v>T</v>
      </c>
      <c r="C628" s="9" t="s">
        <v>1090</v>
      </c>
      <c r="D628" s="9" t="s">
        <v>1305</v>
      </c>
      <c r="E628" s="3" t="s">
        <v>0</v>
      </c>
      <c r="F628" s="12" t="s">
        <v>1457</v>
      </c>
    </row>
    <row r="629" spans="1:6" ht="22.5">
      <c r="A629" s="14">
        <f>A628+1</f>
        <v>623</v>
      </c>
      <c r="B629" s="33" t="str">
        <f>MID(C629,1,1)</f>
        <v>T</v>
      </c>
      <c r="C629" s="9" t="s">
        <v>1090</v>
      </c>
      <c r="D629" s="9" t="s">
        <v>1099</v>
      </c>
      <c r="E629" s="3" t="s">
        <v>0</v>
      </c>
      <c r="F629" s="12" t="s">
        <v>1457</v>
      </c>
    </row>
    <row r="630" spans="1:6" ht="22.5">
      <c r="A630" s="14">
        <f>A629+1</f>
        <v>624</v>
      </c>
      <c r="B630" s="33" t="str">
        <f>MID(C630,1,1)</f>
        <v>T</v>
      </c>
      <c r="C630" s="12" t="s">
        <v>1426</v>
      </c>
      <c r="D630" s="12" t="s">
        <v>1452</v>
      </c>
      <c r="E630" s="3" t="s">
        <v>0</v>
      </c>
      <c r="F630" s="12" t="s">
        <v>1457</v>
      </c>
    </row>
    <row r="631" spans="1:6" ht="22.5">
      <c r="A631" s="14">
        <f>A630+1</f>
        <v>625</v>
      </c>
      <c r="B631" s="33" t="str">
        <f>MID(C631,1,1)</f>
        <v>T</v>
      </c>
      <c r="C631" s="12" t="s">
        <v>596</v>
      </c>
      <c r="D631" s="12" t="s">
        <v>611</v>
      </c>
      <c r="E631" s="3" t="s">
        <v>0</v>
      </c>
      <c r="F631" s="12" t="s">
        <v>1457</v>
      </c>
    </row>
    <row r="632" spans="1:6" ht="22.5">
      <c r="A632" s="14">
        <f>A631+1</f>
        <v>626</v>
      </c>
      <c r="B632" s="33" t="str">
        <f>MID(C632,1,1)</f>
        <v>T</v>
      </c>
      <c r="C632" s="12" t="s">
        <v>596</v>
      </c>
      <c r="D632" s="12" t="s">
        <v>612</v>
      </c>
      <c r="E632" s="3" t="s">
        <v>0</v>
      </c>
      <c r="F632" s="12" t="s">
        <v>1457</v>
      </c>
    </row>
    <row r="633" spans="1:6" ht="22.5">
      <c r="A633" s="14">
        <f>A632+1</f>
        <v>627</v>
      </c>
      <c r="B633" s="33" t="str">
        <f>MID(C633,1,1)</f>
        <v>T</v>
      </c>
      <c r="C633" s="12" t="s">
        <v>596</v>
      </c>
      <c r="D633" s="12" t="s">
        <v>613</v>
      </c>
      <c r="E633" s="3" t="s">
        <v>0</v>
      </c>
      <c r="F633" s="12" t="s">
        <v>1457</v>
      </c>
    </row>
    <row r="634" spans="1:6" ht="22.5">
      <c r="A634" s="14">
        <f>A633+1</f>
        <v>628</v>
      </c>
      <c r="B634" s="33" t="str">
        <f>MID(C634,1,1)</f>
        <v>T</v>
      </c>
      <c r="C634" s="12" t="s">
        <v>596</v>
      </c>
      <c r="D634" s="12" t="s">
        <v>614</v>
      </c>
      <c r="E634" s="3" t="s">
        <v>0</v>
      </c>
      <c r="F634" s="12" t="s">
        <v>1457</v>
      </c>
    </row>
    <row r="635" spans="1:6" ht="22.5">
      <c r="A635" s="14">
        <f>A634+1</f>
        <v>629</v>
      </c>
      <c r="B635" s="33" t="str">
        <f>MID(C635,1,1)</f>
        <v>T</v>
      </c>
      <c r="C635" s="12" t="s">
        <v>596</v>
      </c>
      <c r="D635" s="12" t="s">
        <v>634</v>
      </c>
      <c r="E635" s="3" t="s">
        <v>0</v>
      </c>
      <c r="F635" s="12" t="s">
        <v>1457</v>
      </c>
    </row>
    <row r="636" spans="1:6" ht="22.5">
      <c r="A636" s="14">
        <f>A635+1</f>
        <v>630</v>
      </c>
      <c r="B636" s="33" t="str">
        <f>MID(C636,1,1)</f>
        <v>T</v>
      </c>
      <c r="C636" s="12" t="s">
        <v>596</v>
      </c>
      <c r="D636" s="12" t="s">
        <v>635</v>
      </c>
      <c r="E636" s="3" t="s">
        <v>0</v>
      </c>
      <c r="F636" s="12" t="s">
        <v>1457</v>
      </c>
    </row>
    <row r="637" spans="1:6" ht="22.5">
      <c r="A637" s="14">
        <f>A636+1</f>
        <v>631</v>
      </c>
      <c r="B637" s="33" t="str">
        <f>MID(C637,1,1)</f>
        <v>T</v>
      </c>
      <c r="C637" s="3" t="s">
        <v>1406</v>
      </c>
      <c r="D637" s="3" t="s">
        <v>1422</v>
      </c>
      <c r="E637" s="3" t="s">
        <v>0</v>
      </c>
      <c r="F637" s="12" t="s">
        <v>1457</v>
      </c>
    </row>
    <row r="638" spans="1:6" ht="22.5">
      <c r="A638" s="14">
        <f>A637+1</f>
        <v>632</v>
      </c>
      <c r="B638" s="33" t="str">
        <f>MID(C638,1,1)</f>
        <v>T</v>
      </c>
      <c r="C638" s="12" t="s">
        <v>950</v>
      </c>
      <c r="D638" s="12" t="s">
        <v>983</v>
      </c>
      <c r="E638" s="3" t="s">
        <v>0</v>
      </c>
      <c r="F638" s="12" t="s">
        <v>1457</v>
      </c>
    </row>
    <row r="639" spans="1:6" ht="22.5">
      <c r="A639" s="14">
        <f>A638+1</f>
        <v>633</v>
      </c>
      <c r="B639" s="33" t="str">
        <f>MID(C639,1,1)</f>
        <v>T</v>
      </c>
      <c r="C639" s="12" t="s">
        <v>414</v>
      </c>
      <c r="D639" s="12" t="s">
        <v>415</v>
      </c>
      <c r="E639" s="3" t="s">
        <v>0</v>
      </c>
      <c r="F639" s="12" t="s">
        <v>1457</v>
      </c>
    </row>
    <row r="640" spans="1:6" ht="22.5">
      <c r="A640" s="14">
        <f>A639+1</f>
        <v>634</v>
      </c>
      <c r="B640" s="33" t="str">
        <f>MID(C640,1,1)</f>
        <v>T</v>
      </c>
      <c r="C640" s="12" t="s">
        <v>1326</v>
      </c>
      <c r="D640" s="12" t="s">
        <v>1347</v>
      </c>
      <c r="E640" s="3" t="s">
        <v>0</v>
      </c>
      <c r="F640" s="12" t="s">
        <v>1457</v>
      </c>
    </row>
    <row r="641" spans="1:6" ht="22.5">
      <c r="A641" s="14">
        <f>A640+1</f>
        <v>635</v>
      </c>
      <c r="B641" s="33" t="str">
        <f>MID(C641,1,1)</f>
        <v>T</v>
      </c>
      <c r="C641" s="12" t="s">
        <v>704</v>
      </c>
      <c r="D641" s="12" t="s">
        <v>719</v>
      </c>
      <c r="E641" s="3" t="s">
        <v>0</v>
      </c>
      <c r="F641" s="12" t="s">
        <v>1457</v>
      </c>
    </row>
    <row r="642" spans="1:6" ht="22.5">
      <c r="A642" s="14">
        <f>A641+1</f>
        <v>636</v>
      </c>
      <c r="B642" s="33" t="str">
        <f>MID(C642,1,1)</f>
        <v>T</v>
      </c>
      <c r="C642" s="9" t="s">
        <v>29</v>
      </c>
      <c r="D642" s="9" t="s">
        <v>30</v>
      </c>
      <c r="E642" s="3" t="s">
        <v>0</v>
      </c>
      <c r="F642" s="12" t="s">
        <v>1457</v>
      </c>
    </row>
    <row r="643" spans="1:6" ht="22.5">
      <c r="A643" s="14">
        <f>A642+1</f>
        <v>637</v>
      </c>
      <c r="B643" s="33" t="str">
        <f>MID(C643,1,1)</f>
        <v>T</v>
      </c>
      <c r="C643" s="9" t="s">
        <v>29</v>
      </c>
      <c r="D643" s="9" t="s">
        <v>214</v>
      </c>
      <c r="E643" s="3" t="s">
        <v>0</v>
      </c>
      <c r="F643" s="12" t="s">
        <v>1457</v>
      </c>
    </row>
    <row r="644" spans="1:6" ht="22.5">
      <c r="A644" s="14">
        <f>A643+1</f>
        <v>638</v>
      </c>
      <c r="B644" s="33" t="str">
        <f>MID(C644,1,1)</f>
        <v>T</v>
      </c>
      <c r="C644" s="9" t="s">
        <v>29</v>
      </c>
      <c r="D644" s="9" t="s">
        <v>819</v>
      </c>
      <c r="E644" s="3" t="s">
        <v>0</v>
      </c>
      <c r="F644" s="12" t="s">
        <v>1457</v>
      </c>
    </row>
    <row r="645" spans="1:6" ht="22.5">
      <c r="A645" s="14">
        <f>A644+1</f>
        <v>639</v>
      </c>
      <c r="B645" s="33" t="str">
        <f>MID(C645,1,1)</f>
        <v>T</v>
      </c>
      <c r="C645" s="9" t="s">
        <v>29</v>
      </c>
      <c r="D645" s="9" t="s">
        <v>215</v>
      </c>
      <c r="E645" s="3" t="s">
        <v>0</v>
      </c>
      <c r="F645" s="12" t="s">
        <v>1457</v>
      </c>
    </row>
    <row r="646" spans="1:6" ht="22.5">
      <c r="A646" s="14">
        <f>A645+1</f>
        <v>640</v>
      </c>
      <c r="B646" s="33" t="str">
        <f>MID(C646,1,1)</f>
        <v>T</v>
      </c>
      <c r="C646" s="12" t="s">
        <v>216</v>
      </c>
      <c r="D646" s="12" t="s">
        <v>217</v>
      </c>
      <c r="E646" s="3" t="s">
        <v>0</v>
      </c>
      <c r="F646" s="12" t="s">
        <v>1457</v>
      </c>
    </row>
    <row r="647" spans="1:6" ht="22.5">
      <c r="A647" s="14">
        <f>A646+1</f>
        <v>641</v>
      </c>
      <c r="B647" s="33" t="str">
        <f>MID(C647,1,1)</f>
        <v>U</v>
      </c>
      <c r="C647" s="12" t="s">
        <v>462</v>
      </c>
      <c r="D647" s="12" t="s">
        <v>463</v>
      </c>
      <c r="E647" s="3" t="s">
        <v>0</v>
      </c>
      <c r="F647" s="12" t="s">
        <v>1457</v>
      </c>
    </row>
    <row r="648" spans="1:6" ht="22.5">
      <c r="A648" s="14">
        <f>A647+1</f>
        <v>642</v>
      </c>
      <c r="B648" s="33" t="str">
        <f>MID(C648,1,1)</f>
        <v>U</v>
      </c>
      <c r="C648" s="9" t="s">
        <v>218</v>
      </c>
      <c r="D648" s="9" t="s">
        <v>219</v>
      </c>
      <c r="E648" s="3" t="s">
        <v>0</v>
      </c>
      <c r="F648" s="12" t="s">
        <v>1457</v>
      </c>
    </row>
    <row r="649" spans="1:6" ht="22.5">
      <c r="A649" s="14">
        <f>A648+1</f>
        <v>643</v>
      </c>
      <c r="B649" s="33" t="str">
        <f>MID(C649,1,1)</f>
        <v>U</v>
      </c>
      <c r="C649" s="9" t="s">
        <v>218</v>
      </c>
      <c r="D649" s="9" t="s">
        <v>220</v>
      </c>
      <c r="E649" s="3" t="s">
        <v>0</v>
      </c>
      <c r="F649" s="12" t="s">
        <v>1457</v>
      </c>
    </row>
    <row r="650" spans="1:6" ht="22.5">
      <c r="A650" s="14">
        <f>A649+1</f>
        <v>644</v>
      </c>
      <c r="B650" s="33" t="str">
        <f>MID(C650,1,1)</f>
        <v>U</v>
      </c>
      <c r="C650" s="9" t="s">
        <v>218</v>
      </c>
      <c r="D650" s="9" t="s">
        <v>221</v>
      </c>
      <c r="E650" s="3" t="s">
        <v>0</v>
      </c>
      <c r="F650" s="12" t="s">
        <v>1457</v>
      </c>
    </row>
    <row r="651" spans="1:6" ht="22.5">
      <c r="A651" s="14">
        <f>A650+1</f>
        <v>645</v>
      </c>
      <c r="B651" s="33" t="str">
        <f>MID(C651,1,1)</f>
        <v>U</v>
      </c>
      <c r="C651" s="9" t="s">
        <v>218</v>
      </c>
      <c r="D651" s="9" t="s">
        <v>222</v>
      </c>
      <c r="E651" s="3" t="s">
        <v>0</v>
      </c>
      <c r="F651" s="12" t="s">
        <v>1457</v>
      </c>
    </row>
    <row r="652" spans="1:6" ht="22.5">
      <c r="A652" s="14">
        <f>A651+1</f>
        <v>646</v>
      </c>
      <c r="B652" s="33" t="str">
        <f>MID(C652,1,1)</f>
        <v>V</v>
      </c>
      <c r="C652" s="9" t="s">
        <v>569</v>
      </c>
      <c r="D652" s="9" t="s">
        <v>579</v>
      </c>
      <c r="E652" s="3" t="s">
        <v>0</v>
      </c>
      <c r="F652" s="12" t="s">
        <v>1457</v>
      </c>
    </row>
    <row r="653" spans="1:6" ht="22.5">
      <c r="A653" s="14">
        <f>A652+1</f>
        <v>647</v>
      </c>
      <c r="B653" s="33" t="str">
        <f>MID(C653,1,1)</f>
        <v>V</v>
      </c>
      <c r="C653" s="9" t="s">
        <v>929</v>
      </c>
      <c r="D653" s="9" t="s">
        <v>945</v>
      </c>
      <c r="E653" s="3" t="s">
        <v>0</v>
      </c>
      <c r="F653" s="12" t="s">
        <v>1457</v>
      </c>
    </row>
    <row r="654" spans="1:6" ht="22.5">
      <c r="A654" s="14">
        <f>A653+1</f>
        <v>648</v>
      </c>
      <c r="B654" s="33" t="str">
        <f>MID(C654,1,1)</f>
        <v>V</v>
      </c>
      <c r="C654" s="12" t="s">
        <v>1354</v>
      </c>
      <c r="D654" s="12" t="s">
        <v>1360</v>
      </c>
      <c r="E654" s="3" t="s">
        <v>0</v>
      </c>
      <c r="F654" s="12" t="s">
        <v>1457</v>
      </c>
    </row>
    <row r="655" spans="1:6" ht="22.5">
      <c r="A655" s="14">
        <f>A654+1</f>
        <v>649</v>
      </c>
      <c r="B655" s="33" t="str">
        <f>MID(C655,1,1)</f>
        <v>V</v>
      </c>
      <c r="C655" s="3" t="s">
        <v>1354</v>
      </c>
      <c r="D655" s="3" t="s">
        <v>1423</v>
      </c>
      <c r="E655" s="3" t="s">
        <v>0</v>
      </c>
      <c r="F655" s="12" t="s">
        <v>1457</v>
      </c>
    </row>
    <row r="656" spans="1:6" ht="22.5">
      <c r="A656" s="14">
        <f>A655+1</f>
        <v>650</v>
      </c>
      <c r="B656" s="33" t="str">
        <f>MID(C656,1,1)</f>
        <v>V</v>
      </c>
      <c r="C656" s="12" t="s">
        <v>1630</v>
      </c>
      <c r="D656" s="12" t="s">
        <v>1631</v>
      </c>
      <c r="E656" s="3" t="s">
        <v>0</v>
      </c>
      <c r="F656" s="12" t="s">
        <v>1457</v>
      </c>
    </row>
    <row r="657" spans="1:6" ht="22.5">
      <c r="A657" s="14">
        <f>A656+1</f>
        <v>651</v>
      </c>
      <c r="B657" s="33" t="str">
        <f>MID(C657,1,1)</f>
        <v>V</v>
      </c>
      <c r="C657" s="9" t="s">
        <v>838</v>
      </c>
      <c r="D657" s="9" t="s">
        <v>853</v>
      </c>
      <c r="E657" s="3" t="s">
        <v>0</v>
      </c>
      <c r="F657" s="12" t="s">
        <v>1457</v>
      </c>
    </row>
    <row r="658" spans="1:6" ht="22.5">
      <c r="A658" s="14">
        <f>A657+1</f>
        <v>652</v>
      </c>
      <c r="B658" s="33" t="str">
        <f>MID(C658,1,1)</f>
        <v>V</v>
      </c>
      <c r="C658" s="9" t="s">
        <v>775</v>
      </c>
      <c r="D658" s="9" t="s">
        <v>787</v>
      </c>
      <c r="E658" s="3" t="s">
        <v>0</v>
      </c>
      <c r="F658" s="12" t="s">
        <v>1457</v>
      </c>
    </row>
    <row r="659" spans="1:6" ht="22.5">
      <c r="A659" s="14">
        <f>A658+1</f>
        <v>653</v>
      </c>
      <c r="B659" s="33" t="str">
        <f>MID(C659,1,1)</f>
        <v>V</v>
      </c>
      <c r="C659" s="12" t="s">
        <v>949</v>
      </c>
      <c r="D659" s="12" t="s">
        <v>984</v>
      </c>
      <c r="E659" s="3" t="s">
        <v>0</v>
      </c>
      <c r="F659" s="12" t="s">
        <v>1457</v>
      </c>
    </row>
    <row r="660" spans="1:6" ht="22.5">
      <c r="A660" s="14">
        <f>A659+1</f>
        <v>654</v>
      </c>
      <c r="B660" s="33" t="str">
        <f>MID(C660,1,1)</f>
        <v>V</v>
      </c>
      <c r="C660" s="9" t="s">
        <v>1060</v>
      </c>
      <c r="D660" s="9" t="s">
        <v>1067</v>
      </c>
      <c r="E660" s="3" t="s">
        <v>0</v>
      </c>
      <c r="F660" s="12" t="s">
        <v>1457</v>
      </c>
    </row>
    <row r="661" spans="1:6" ht="22.5">
      <c r="A661" s="14">
        <f>A660+1</f>
        <v>655</v>
      </c>
      <c r="B661" s="33" t="str">
        <f>MID(C661,1,1)</f>
        <v>V</v>
      </c>
      <c r="C661" s="9" t="s">
        <v>1060</v>
      </c>
      <c r="D661" s="9" t="s">
        <v>1068</v>
      </c>
      <c r="E661" s="3" t="s">
        <v>0</v>
      </c>
      <c r="F661" s="12" t="s">
        <v>1457</v>
      </c>
    </row>
    <row r="662" spans="1:6" ht="22.5">
      <c r="A662" s="14">
        <f>A661+1</f>
        <v>656</v>
      </c>
      <c r="B662" s="33" t="str">
        <f>MID(C662,1,1)</f>
        <v>V</v>
      </c>
      <c r="C662" s="9" t="s">
        <v>1060</v>
      </c>
      <c r="D662" s="9" t="s">
        <v>1069</v>
      </c>
      <c r="E662" s="3" t="s">
        <v>0</v>
      </c>
      <c r="F662" s="12" t="s">
        <v>1457</v>
      </c>
    </row>
    <row r="663" spans="1:6" ht="22.5">
      <c r="A663" s="14">
        <f>A662+1</f>
        <v>657</v>
      </c>
      <c r="B663" s="33" t="str">
        <f>MID(C663,1,1)</f>
        <v>V</v>
      </c>
      <c r="C663" s="9" t="s">
        <v>2072</v>
      </c>
      <c r="D663" s="9" t="s">
        <v>2193</v>
      </c>
      <c r="E663" s="3" t="s">
        <v>0</v>
      </c>
      <c r="F663" s="12" t="s">
        <v>1457</v>
      </c>
    </row>
    <row r="664" spans="1:6" ht="22.5">
      <c r="A664" s="14">
        <f>A663+1</f>
        <v>658</v>
      </c>
      <c r="B664" s="33" t="str">
        <f>MID(C664,1,1)</f>
        <v>V</v>
      </c>
      <c r="C664" s="9" t="s">
        <v>1002</v>
      </c>
      <c r="D664" s="9" t="s">
        <v>1016</v>
      </c>
      <c r="E664" s="3" t="s">
        <v>0</v>
      </c>
      <c r="F664" s="12" t="s">
        <v>1457</v>
      </c>
    </row>
    <row r="665" spans="1:6" ht="22.5">
      <c r="A665" s="14">
        <f>A664+1</f>
        <v>659</v>
      </c>
      <c r="B665" s="33" t="str">
        <f>MID(C665,1,1)</f>
        <v>V</v>
      </c>
      <c r="C665" s="9" t="s">
        <v>510</v>
      </c>
      <c r="D665" s="9" t="s">
        <v>527</v>
      </c>
      <c r="E665" s="3" t="s">
        <v>0</v>
      </c>
      <c r="F665" s="12" t="s">
        <v>1457</v>
      </c>
    </row>
    <row r="666" spans="1:6" ht="22.5">
      <c r="A666" s="14">
        <f>A665+1</f>
        <v>660</v>
      </c>
      <c r="B666" s="33" t="str">
        <f>MID(C666,1,1)</f>
        <v>V</v>
      </c>
      <c r="C666" s="12" t="s">
        <v>1703</v>
      </c>
      <c r="D666" s="12" t="s">
        <v>1704</v>
      </c>
      <c r="E666" s="3" t="s">
        <v>0</v>
      </c>
      <c r="F666" s="12" t="s">
        <v>1457</v>
      </c>
    </row>
    <row r="667" spans="1:6" ht="22.5">
      <c r="A667" s="14">
        <f>A666+1</f>
        <v>661</v>
      </c>
      <c r="B667" s="33" t="str">
        <f>MID(C667,1,1)</f>
        <v>V</v>
      </c>
      <c r="C667" s="9" t="s">
        <v>739</v>
      </c>
      <c r="D667" s="9" t="s">
        <v>755</v>
      </c>
      <c r="E667" s="3" t="s">
        <v>0</v>
      </c>
      <c r="F667" s="12" t="s">
        <v>1457</v>
      </c>
    </row>
    <row r="668" spans="1:6" ht="22.5">
      <c r="A668" s="14">
        <f>A667+1</f>
        <v>662</v>
      </c>
      <c r="B668" s="33" t="str">
        <f>MID(C668,1,1)</f>
        <v>V</v>
      </c>
      <c r="C668" s="12" t="s">
        <v>1328</v>
      </c>
      <c r="D668" s="12" t="s">
        <v>1348</v>
      </c>
      <c r="E668" s="3" t="s">
        <v>0</v>
      </c>
      <c r="F668" s="12" t="s">
        <v>1457</v>
      </c>
    </row>
    <row r="669" spans="1:6" ht="22.5">
      <c r="A669" s="14">
        <f>A668+1</f>
        <v>663</v>
      </c>
      <c r="B669" s="33" t="str">
        <f>MID(C669,1,1)</f>
        <v>V</v>
      </c>
      <c r="C669" s="9" t="s">
        <v>2161</v>
      </c>
      <c r="D669" s="9" t="s">
        <v>2216</v>
      </c>
      <c r="E669" s="3" t="s">
        <v>0</v>
      </c>
      <c r="F669" s="12" t="s">
        <v>1457</v>
      </c>
    </row>
    <row r="670" spans="1:6" ht="22.5">
      <c r="A670" s="14">
        <f>A669+1</f>
        <v>664</v>
      </c>
      <c r="B670" s="33" t="str">
        <f>MID(C670,1,1)</f>
        <v>W</v>
      </c>
      <c r="C670" s="9" t="s">
        <v>734</v>
      </c>
      <c r="D670" s="9" t="s">
        <v>736</v>
      </c>
      <c r="E670" s="3" t="s">
        <v>0</v>
      </c>
      <c r="F670" s="12" t="s">
        <v>1457</v>
      </c>
    </row>
    <row r="671" spans="1:6" ht="22.5">
      <c r="A671" s="14">
        <f>A670+1</f>
        <v>665</v>
      </c>
      <c r="B671" s="33" t="str">
        <f>MID(C671,1,1)</f>
        <v>W</v>
      </c>
      <c r="C671" s="9" t="s">
        <v>2189</v>
      </c>
      <c r="D671" s="9" t="s">
        <v>2230</v>
      </c>
      <c r="E671" s="3" t="s">
        <v>0</v>
      </c>
      <c r="F671" s="12" t="s">
        <v>1457</v>
      </c>
    </row>
    <row r="672" spans="1:6" ht="22.5">
      <c r="A672" s="14">
        <f>A671+1</f>
        <v>666</v>
      </c>
      <c r="B672" s="33" t="str">
        <f>MID(C672,1,1)</f>
        <v>W</v>
      </c>
      <c r="C672" s="9" t="s">
        <v>223</v>
      </c>
      <c r="D672" s="9" t="s">
        <v>224</v>
      </c>
      <c r="E672" s="3" t="s">
        <v>0</v>
      </c>
      <c r="F672" s="12" t="s">
        <v>1457</v>
      </c>
    </row>
    <row r="673" spans="1:6" ht="22.5">
      <c r="A673" s="14">
        <f>A672+1</f>
        <v>667</v>
      </c>
      <c r="B673" s="33" t="str">
        <f>MID(C673,1,1)</f>
        <v>W</v>
      </c>
      <c r="C673" s="9" t="s">
        <v>541</v>
      </c>
      <c r="D673" s="9" t="s">
        <v>549</v>
      </c>
      <c r="E673" s="3" t="s">
        <v>0</v>
      </c>
      <c r="F673" s="12" t="s">
        <v>1457</v>
      </c>
    </row>
    <row r="674" spans="1:6" ht="22.5">
      <c r="A674" s="14">
        <f>A673+1</f>
        <v>668</v>
      </c>
      <c r="B674" s="33" t="str">
        <f>MID(C674,1,1)</f>
        <v>W</v>
      </c>
      <c r="C674" s="12" t="s">
        <v>541</v>
      </c>
      <c r="D674" s="12" t="s">
        <v>1036</v>
      </c>
      <c r="E674" s="3" t="s">
        <v>0</v>
      </c>
      <c r="F674" s="12" t="s">
        <v>1457</v>
      </c>
    </row>
    <row r="675" spans="1:6" ht="22.5">
      <c r="A675" s="14">
        <f>A674+1</f>
        <v>669</v>
      </c>
      <c r="B675" s="33" t="str">
        <f>MID(C675,1,1)</f>
        <v>W</v>
      </c>
      <c r="C675" s="9" t="s">
        <v>541</v>
      </c>
      <c r="D675" s="9" t="s">
        <v>1058</v>
      </c>
      <c r="E675" s="3" t="s">
        <v>0</v>
      </c>
      <c r="F675" s="12" t="s">
        <v>1457</v>
      </c>
    </row>
    <row r="676" spans="1:6" ht="22.5">
      <c r="A676" s="14">
        <f>A675+1</f>
        <v>670</v>
      </c>
      <c r="B676" s="33" t="str">
        <f>MID(C676,1,1)</f>
        <v>W</v>
      </c>
      <c r="C676" s="9" t="s">
        <v>541</v>
      </c>
      <c r="D676" s="9" t="s">
        <v>1075</v>
      </c>
      <c r="E676" s="3" t="s">
        <v>0</v>
      </c>
      <c r="F676" s="12" t="s">
        <v>1457</v>
      </c>
    </row>
    <row r="677" spans="1:6" ht="22.5">
      <c r="A677" s="14">
        <f>A676+1</f>
        <v>671</v>
      </c>
      <c r="B677" s="33" t="str">
        <f>MID(C677,1,1)</f>
        <v>W</v>
      </c>
      <c r="C677" s="9" t="s">
        <v>260</v>
      </c>
      <c r="D677" s="9" t="s">
        <v>261</v>
      </c>
      <c r="E677" s="3" t="s">
        <v>0</v>
      </c>
      <c r="F677" s="12" t="s">
        <v>1457</v>
      </c>
    </row>
    <row r="678" spans="1:6" ht="22.5">
      <c r="A678" s="14">
        <f>A677+1</f>
        <v>672</v>
      </c>
      <c r="B678" s="33" t="str">
        <f>MID(C678,1,1)</f>
        <v>W</v>
      </c>
      <c r="C678" s="9" t="s">
        <v>637</v>
      </c>
      <c r="D678" s="9" t="s">
        <v>662</v>
      </c>
      <c r="E678" s="3" t="s">
        <v>0</v>
      </c>
      <c r="F678" s="12" t="s">
        <v>1457</v>
      </c>
    </row>
    <row r="679" spans="1:6" ht="22.5">
      <c r="A679" s="14">
        <f>A678+1</f>
        <v>673</v>
      </c>
      <c r="B679" s="33" t="str">
        <f>MID(C679,1,1)</f>
        <v>W</v>
      </c>
      <c r="C679" s="9" t="s">
        <v>639</v>
      </c>
      <c r="D679" s="9" t="s">
        <v>663</v>
      </c>
      <c r="E679" s="3" t="s">
        <v>0</v>
      </c>
      <c r="F679" s="12" t="s">
        <v>1457</v>
      </c>
    </row>
    <row r="680" spans="1:6" ht="22.5">
      <c r="A680" s="14">
        <f>A679+1</f>
        <v>674</v>
      </c>
      <c r="B680" s="33" t="str">
        <f>MID(C680,1,1)</f>
        <v>W</v>
      </c>
      <c r="C680" s="9" t="s">
        <v>225</v>
      </c>
      <c r="D680" s="9" t="s">
        <v>226</v>
      </c>
      <c r="E680" s="3" t="s">
        <v>0</v>
      </c>
      <c r="F680" s="12" t="s">
        <v>1457</v>
      </c>
    </row>
    <row r="681" spans="1:6" ht="22.5">
      <c r="A681" s="14">
        <f>A680+1</f>
        <v>675</v>
      </c>
      <c r="B681" s="33" t="str">
        <f>MID(C681,1,1)</f>
        <v>W</v>
      </c>
      <c r="C681" s="9" t="s">
        <v>225</v>
      </c>
      <c r="D681" s="9" t="s">
        <v>1050</v>
      </c>
      <c r="E681" s="3" t="s">
        <v>0</v>
      </c>
      <c r="F681" s="12" t="s">
        <v>1457</v>
      </c>
    </row>
    <row r="682" spans="1:6" ht="22.5">
      <c r="A682" s="14">
        <f>A681+1</f>
        <v>676</v>
      </c>
      <c r="B682" s="33" t="str">
        <f>MID(C682,1,1)</f>
        <v>W</v>
      </c>
      <c r="C682" s="9" t="s">
        <v>416</v>
      </c>
      <c r="D682" s="9" t="s">
        <v>417</v>
      </c>
      <c r="E682" s="3" t="s">
        <v>0</v>
      </c>
      <c r="F682" s="12" t="s">
        <v>1457</v>
      </c>
    </row>
    <row r="683" spans="1:6" ht="22.5">
      <c r="A683" s="14">
        <f>A682+1</f>
        <v>677</v>
      </c>
      <c r="B683" s="33" t="str">
        <f>MID(C683,1,1)</f>
        <v>W</v>
      </c>
      <c r="C683" s="12" t="s">
        <v>997</v>
      </c>
      <c r="D683" s="12" t="s">
        <v>1184</v>
      </c>
      <c r="E683" s="3" t="s">
        <v>0</v>
      </c>
      <c r="F683" s="12" t="s">
        <v>1457</v>
      </c>
    </row>
    <row r="684" spans="1:6" ht="22.5">
      <c r="A684" s="14">
        <f>A683+1</f>
        <v>678</v>
      </c>
      <c r="B684" s="33" t="str">
        <f>MID(C684,1,1)</f>
        <v>W</v>
      </c>
      <c r="C684" s="9" t="s">
        <v>997</v>
      </c>
      <c r="D684" s="9" t="s">
        <v>1017</v>
      </c>
      <c r="E684" s="3" t="s">
        <v>0</v>
      </c>
      <c r="F684" s="12" t="s">
        <v>1457</v>
      </c>
    </row>
    <row r="685" spans="1:6" ht="22.5">
      <c r="A685" s="14">
        <f>A684+1</f>
        <v>679</v>
      </c>
      <c r="B685" s="33" t="str">
        <f>MID(C685,1,1)</f>
        <v>W</v>
      </c>
      <c r="C685" s="9" t="s">
        <v>955</v>
      </c>
      <c r="D685" s="9" t="s">
        <v>985</v>
      </c>
      <c r="E685" s="3" t="s">
        <v>0</v>
      </c>
      <c r="F685" s="12" t="s">
        <v>1457</v>
      </c>
    </row>
    <row r="686" spans="1:6" ht="22.5">
      <c r="A686" s="14">
        <f>A685+1</f>
        <v>680</v>
      </c>
      <c r="B686" s="33" t="str">
        <f>MID(C686,1,1)</f>
        <v>W</v>
      </c>
      <c r="C686" s="9" t="s">
        <v>432</v>
      </c>
      <c r="D686" s="9" t="s">
        <v>433</v>
      </c>
      <c r="E686" s="3" t="s">
        <v>0</v>
      </c>
      <c r="F686" s="12" t="s">
        <v>1457</v>
      </c>
    </row>
    <row r="687" spans="1:6" ht="22.5">
      <c r="A687" s="14">
        <f>A686+1</f>
        <v>681</v>
      </c>
      <c r="B687" s="33" t="str">
        <f>MID(C687,1,1)</f>
        <v>W</v>
      </c>
      <c r="C687" s="9" t="s">
        <v>432</v>
      </c>
      <c r="D687" s="9" t="s">
        <v>534</v>
      </c>
      <c r="E687" s="3" t="s">
        <v>0</v>
      </c>
      <c r="F687" s="12" t="s">
        <v>1457</v>
      </c>
    </row>
    <row r="688" spans="1:6" ht="22.5">
      <c r="A688" s="14">
        <f>A687+1</f>
        <v>682</v>
      </c>
      <c r="B688" s="33" t="str">
        <f>MID(C688,1,1)</f>
        <v>Y</v>
      </c>
      <c r="C688" s="9" t="s">
        <v>740</v>
      </c>
      <c r="D688" s="9" t="s">
        <v>756</v>
      </c>
      <c r="E688" s="3" t="s">
        <v>0</v>
      </c>
      <c r="F688" s="12" t="s">
        <v>1457</v>
      </c>
    </row>
    <row r="689" spans="1:6" ht="22.5">
      <c r="A689" s="14">
        <f>A688+1</f>
        <v>683</v>
      </c>
      <c r="B689" s="33" t="str">
        <f>MID(C689,1,1)</f>
        <v>Z</v>
      </c>
      <c r="C689" s="12" t="s">
        <v>1224</v>
      </c>
      <c r="D689" s="12" t="s">
        <v>1226</v>
      </c>
      <c r="E689" s="3" t="s">
        <v>0</v>
      </c>
      <c r="F689" s="12" t="s">
        <v>1457</v>
      </c>
    </row>
    <row r="690" spans="1:6" ht="22.5">
      <c r="A690" s="14">
        <f>A689+1</f>
        <v>684</v>
      </c>
      <c r="B690" s="33" t="str">
        <f>MID(C690,1,1)</f>
        <v>Z</v>
      </c>
      <c r="C690" s="12" t="s">
        <v>822</v>
      </c>
      <c r="D690" s="12" t="s">
        <v>1524</v>
      </c>
      <c r="E690" s="3" t="s">
        <v>0</v>
      </c>
      <c r="F690" s="12" t="s">
        <v>1457</v>
      </c>
    </row>
    <row r="691" spans="1:6" ht="22.5">
      <c r="A691" s="14">
        <f>A690+1</f>
        <v>685</v>
      </c>
      <c r="B691" s="33" t="str">
        <f>MID(C691,1,1)</f>
        <v>Z</v>
      </c>
      <c r="C691" s="9" t="s">
        <v>822</v>
      </c>
      <c r="D691" s="9" t="s">
        <v>836</v>
      </c>
      <c r="E691" s="3" t="s">
        <v>0</v>
      </c>
      <c r="F691" s="12" t="s">
        <v>1457</v>
      </c>
    </row>
  </sheetData>
  <autoFilter ref="A2:E651" xr:uid="{CE730CBF-B141-4C78-BB69-5E45A62393EA}">
    <sortState xmlns:xlrd2="http://schemas.microsoft.com/office/spreadsheetml/2017/richdata2" ref="A3:E601">
      <sortCondition ref="C3:C601"/>
      <sortCondition ref="D3:D601"/>
      <sortCondition ref="E3:E601"/>
    </sortState>
  </autoFilter>
  <sortState xmlns:xlrd2="http://schemas.microsoft.com/office/spreadsheetml/2017/richdata2" ref="A3:E691">
    <sortCondition ref="C3:C691"/>
    <sortCondition ref="D3:D691"/>
  </sortState>
  <mergeCells count="1">
    <mergeCell ref="C1:D1"/>
  </mergeCells>
  <dataValidations count="1">
    <dataValidation allowBlank="1" showInputMessage="1" showErrorMessage="1" error="non in elenco" prompt="elenco" sqref="C86 C120 C84 C49 C248 C245 C267:C271 C277:C282 C501:D501 C515:D515 C54 C408 C402:C403 C613:D621" xr:uid="{00000000-0002-0000-0200-000000000000}"/>
  </dataValidation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5E84-AA9C-4574-B8D5-7465B6BEF3C6}">
  <dimension ref="A1:O708"/>
  <sheetViews>
    <sheetView zoomScale="62" zoomScaleNormal="62" workbookViewId="0">
      <pane ySplit="2" topLeftCell="A687" activePane="bottomLeft" state="frozen"/>
      <selection pane="bottomLeft" activeCell="A3" sqref="A3:O708"/>
    </sheetView>
  </sheetViews>
  <sheetFormatPr defaultColWidth="9.28515625" defaultRowHeight="15"/>
  <cols>
    <col min="1" max="1" width="7.28515625" style="104" bestFit="1" customWidth="1"/>
    <col min="2" max="2" width="3.28515625" style="104" bestFit="1" customWidth="1"/>
    <col min="3" max="3" width="47" style="92" bestFit="1" customWidth="1"/>
    <col min="4" max="4" width="107.7109375" bestFit="1" customWidth="1"/>
    <col min="5" max="5" width="8.28515625" style="104" customWidth="1"/>
    <col min="6" max="6" width="9.28515625" style="104"/>
    <col min="7" max="7" width="30.28515625" style="104" hidden="1" customWidth="1"/>
    <col min="8" max="8" width="22.28515625" style="104" hidden="1" customWidth="1"/>
    <col min="9" max="9" width="23.42578125" style="92" hidden="1" customWidth="1"/>
    <col min="10" max="10" width="27.85546875" style="92" hidden="1" customWidth="1"/>
    <col min="11" max="11" width="83.42578125" style="92" customWidth="1"/>
    <col min="12" max="12" width="9.7109375" style="92" customWidth="1"/>
    <col min="13" max="13" width="9.28515625" style="92" customWidth="1"/>
    <col min="14" max="14" width="94.42578125" style="92" bestFit="1" customWidth="1"/>
    <col min="15" max="15" width="87" style="92" customWidth="1"/>
    <col min="16" max="16384" width="9.28515625" style="92"/>
  </cols>
  <sheetData>
    <row r="1" spans="1:15" s="89" customFormat="1" ht="27.75" customHeight="1" thickBot="1">
      <c r="A1" s="87"/>
      <c r="B1" s="88"/>
      <c r="C1" s="131" t="s">
        <v>1473</v>
      </c>
      <c r="D1" s="131"/>
      <c r="E1" s="121"/>
      <c r="F1" s="121"/>
      <c r="G1" s="112"/>
      <c r="H1" s="112"/>
    </row>
    <row r="2" spans="1:15" ht="42" customHeight="1">
      <c r="A2" s="90">
        <v>0</v>
      </c>
      <c r="B2" s="90"/>
      <c r="C2" s="91" t="s">
        <v>1</v>
      </c>
      <c r="D2" s="91" t="s">
        <v>2</v>
      </c>
      <c r="E2" s="139" t="s">
        <v>3</v>
      </c>
      <c r="F2" s="140"/>
      <c r="G2" s="113" t="s">
        <v>1541</v>
      </c>
      <c r="H2" s="113" t="s">
        <v>1544</v>
      </c>
      <c r="I2" s="116" t="s">
        <v>1545</v>
      </c>
      <c r="J2" s="116" t="s">
        <v>1546</v>
      </c>
    </row>
    <row r="3" spans="1:15" ht="22.5">
      <c r="A3" s="87">
        <f>A2+1</f>
        <v>1</v>
      </c>
      <c r="B3" s="93" t="str">
        <f>MID(C3,1,1)</f>
        <v>A</v>
      </c>
      <c r="C3" s="168" t="s">
        <v>37</v>
      </c>
      <c r="D3" s="3" t="str">
        <f>O3</f>
        <v>MP3_LA TOPOLINA VANITOSA_AUDIO</v>
      </c>
      <c r="E3" s="175" t="s">
        <v>1458</v>
      </c>
      <c r="F3" s="123" t="s">
        <v>1429</v>
      </c>
      <c r="G3" s="114" t="s">
        <v>1543</v>
      </c>
      <c r="H3" s="115">
        <v>44382</v>
      </c>
      <c r="I3" s="115">
        <v>44382</v>
      </c>
      <c r="J3" s="115">
        <v>44382</v>
      </c>
      <c r="K3" s="42" t="s">
        <v>38</v>
      </c>
      <c r="L3" s="92" t="s">
        <v>1719</v>
      </c>
      <c r="M3" s="92">
        <f>FIND(L3,K3)</f>
        <v>21</v>
      </c>
      <c r="N3" s="92" t="str">
        <f>MID(K3,1,M3)</f>
        <v>LA TOPOLINA VANITOSA_</v>
      </c>
      <c r="O3" s="92" t="str">
        <f>CONCATENATE(F3,"_",N3,E3)</f>
        <v>MP3_LA TOPOLINA VANITOSA_AUDIO</v>
      </c>
    </row>
    <row r="4" spans="1:15" ht="22.5">
      <c r="A4" s="87">
        <f>A3+1</f>
        <v>2</v>
      </c>
      <c r="B4" s="95" t="str">
        <f>MID(C4,1,1)</f>
        <v>A</v>
      </c>
      <c r="C4" s="169" t="s">
        <v>458</v>
      </c>
      <c r="D4" s="3" t="str">
        <f>O4</f>
        <v>MP3_LA_COLLINA_DEI_CONIGLI_AUDIO</v>
      </c>
      <c r="E4" s="175" t="s">
        <v>1458</v>
      </c>
      <c r="F4" s="123" t="s">
        <v>1429</v>
      </c>
      <c r="G4" s="114"/>
      <c r="H4" s="115"/>
      <c r="I4" s="115"/>
      <c r="J4" s="115"/>
      <c r="K4" s="94" t="s">
        <v>466</v>
      </c>
      <c r="L4" s="92" t="s">
        <v>1719</v>
      </c>
      <c r="M4" s="92">
        <f>FIND(L4,K4)</f>
        <v>23</v>
      </c>
      <c r="N4" s="92" t="str">
        <f>MID(K4,1,M4)</f>
        <v>LA_COLLINA_DEI_CONIGLI_</v>
      </c>
      <c r="O4" s="92" t="str">
        <f>CONCATENATE(F4,"_",N4,E4)</f>
        <v>MP3_LA_COLLINA_DEI_CONIGLI_AUDIO</v>
      </c>
    </row>
    <row r="5" spans="1:15" ht="22.5">
      <c r="A5" s="87">
        <f>A4+1</f>
        <v>3</v>
      </c>
      <c r="B5" s="95" t="str">
        <f>MID(C5,1,1)</f>
        <v>A</v>
      </c>
      <c r="C5" s="168" t="s">
        <v>1001</v>
      </c>
      <c r="D5" s="3" t="str">
        <f>O5</f>
        <v>MP3_ROSIE E GLI SCOIATTOLI DI ST JAMES_AUDIO</v>
      </c>
      <c r="E5" s="175" t="s">
        <v>1458</v>
      </c>
      <c r="F5" s="123" t="s">
        <v>1429</v>
      </c>
      <c r="G5" s="114"/>
      <c r="H5" s="115"/>
      <c r="I5" s="115"/>
      <c r="J5" s="115"/>
      <c r="K5" s="42" t="s">
        <v>1721</v>
      </c>
      <c r="L5" s="92" t="s">
        <v>1719</v>
      </c>
      <c r="M5" s="92">
        <f>FIND(L5,K5)</f>
        <v>35</v>
      </c>
      <c r="N5" s="92" t="str">
        <f>MID(K5,1,M5)</f>
        <v>ROSIE E GLI SCOIATTOLI DI ST JAMES_</v>
      </c>
      <c r="O5" s="92" t="str">
        <f>CONCATENATE(F5,"_",N5,E5)</f>
        <v>MP3_ROSIE E GLI SCOIATTOLI DI ST JAMES_AUDIO</v>
      </c>
    </row>
    <row r="6" spans="1:15" ht="22.5">
      <c r="A6" s="87">
        <f>A5+1</f>
        <v>4</v>
      </c>
      <c r="B6" s="95" t="str">
        <f>MID(C6,1,1)</f>
        <v>A</v>
      </c>
      <c r="C6" s="168" t="s">
        <v>1038</v>
      </c>
      <c r="D6" s="3" t="str">
        <f>O6</f>
        <v>MP3_LA BICICLETTA VERDE_AUDIO</v>
      </c>
      <c r="E6" s="175" t="s">
        <v>1458</v>
      </c>
      <c r="F6" s="124" t="s">
        <v>1429</v>
      </c>
      <c r="G6" s="114" t="s">
        <v>1543</v>
      </c>
      <c r="H6" s="115">
        <v>44386</v>
      </c>
      <c r="I6" s="115">
        <v>44386</v>
      </c>
      <c r="J6" s="115">
        <v>44397</v>
      </c>
      <c r="K6" s="42" t="s">
        <v>1722</v>
      </c>
      <c r="L6" s="92" t="s">
        <v>1719</v>
      </c>
      <c r="M6" s="92">
        <f>FIND(L6,K6)</f>
        <v>20</v>
      </c>
      <c r="N6" s="92" t="str">
        <f>MID(K6,1,M6)</f>
        <v>LA BICICLETTA VERDE_</v>
      </c>
      <c r="O6" s="92" t="str">
        <f>CONCATENATE(F6,"_",N6,E6)</f>
        <v>MP3_LA BICICLETTA VERDE_AUDIO</v>
      </c>
    </row>
    <row r="7" spans="1:15" ht="22.5">
      <c r="A7" s="87">
        <f>A6+1</f>
        <v>5</v>
      </c>
      <c r="B7" s="95" t="str">
        <f>MID(C7,1,1)</f>
        <v>A</v>
      </c>
      <c r="C7" s="169" t="s">
        <v>1350</v>
      </c>
      <c r="D7" s="3" t="str">
        <f>O7</f>
        <v>MP3_PICCOLE DONNE_AUDIO</v>
      </c>
      <c r="E7" s="175" t="s">
        <v>1458</v>
      </c>
      <c r="F7" s="114" t="s">
        <v>1429</v>
      </c>
      <c r="G7" s="114" t="s">
        <v>1540</v>
      </c>
      <c r="H7" s="115">
        <v>44376</v>
      </c>
      <c r="I7" s="115">
        <v>44387</v>
      </c>
      <c r="J7" s="115" t="s">
        <v>1548</v>
      </c>
      <c r="K7" s="94" t="s">
        <v>1723</v>
      </c>
      <c r="L7" s="92" t="s">
        <v>1719</v>
      </c>
      <c r="M7" s="92">
        <f>FIND(L7,K7)</f>
        <v>14</v>
      </c>
      <c r="N7" s="92" t="str">
        <f>MID(K7,1,M7)</f>
        <v>PICCOLE DONNE_</v>
      </c>
      <c r="O7" s="92" t="str">
        <f>CONCATENATE(F7,"_",N7,E7)</f>
        <v>MP3_PICCOLE DONNE_AUDIO</v>
      </c>
    </row>
    <row r="8" spans="1:15" ht="22.5">
      <c r="A8" s="87">
        <f>A7+1</f>
        <v>6</v>
      </c>
      <c r="B8" s="95" t="str">
        <f>MID(C8,1,1)</f>
        <v>A</v>
      </c>
      <c r="C8" s="169" t="s">
        <v>2135</v>
      </c>
      <c r="D8" s="3" t="s">
        <v>2243</v>
      </c>
      <c r="E8" s="175" t="s">
        <v>1458</v>
      </c>
      <c r="F8" s="114" t="s">
        <v>1429</v>
      </c>
      <c r="G8" s="114" t="s">
        <v>2135</v>
      </c>
      <c r="H8" s="114" t="s">
        <v>2280</v>
      </c>
      <c r="I8" s="94"/>
      <c r="J8" s="94"/>
      <c r="K8" s="94"/>
    </row>
    <row r="9" spans="1:15" ht="22.5">
      <c r="A9" s="87">
        <f>A8+1</f>
        <v>7</v>
      </c>
      <c r="B9" s="95" t="str">
        <f>MID(C9,1,1)</f>
        <v>A</v>
      </c>
      <c r="C9" s="169" t="s">
        <v>311</v>
      </c>
      <c r="D9" s="3" t="str">
        <f>O9</f>
        <v>MP3_IL BAMBINO CHE SI ARRAMPICO SULLA LUNA_AUDIO</v>
      </c>
      <c r="E9" s="175" t="s">
        <v>1458</v>
      </c>
      <c r="F9" s="124" t="s">
        <v>1429</v>
      </c>
      <c r="G9" s="114" t="s">
        <v>1543</v>
      </c>
      <c r="H9" s="115">
        <v>44379</v>
      </c>
      <c r="I9" s="115">
        <v>44379</v>
      </c>
      <c r="J9" s="115">
        <v>44380</v>
      </c>
      <c r="K9" s="94" t="s">
        <v>1724</v>
      </c>
      <c r="L9" s="92" t="s">
        <v>1719</v>
      </c>
      <c r="M9" s="92">
        <f>FIND(L9,K9)</f>
        <v>39</v>
      </c>
      <c r="N9" s="92" t="str">
        <f>MID(K9,1,M9)</f>
        <v>IL BAMBINO CHE SI ARRAMPICO SULLA LUNA_</v>
      </c>
      <c r="O9" s="92" t="str">
        <f>CONCATENATE(F9,"_",N9,E9)</f>
        <v>MP3_IL BAMBINO CHE SI ARRAMPICO SULLA LUNA_AUDIO</v>
      </c>
    </row>
    <row r="10" spans="1:15" ht="22.5">
      <c r="A10" s="87">
        <f>A9+1</f>
        <v>8</v>
      </c>
      <c r="B10" s="95" t="str">
        <f>MID(C10,1,1)</f>
        <v>A</v>
      </c>
      <c r="C10" s="169" t="s">
        <v>311</v>
      </c>
      <c r="D10" s="3" t="str">
        <f>O10</f>
        <v>MP3_LA STORIA DI MINA_AUDIO</v>
      </c>
      <c r="E10" s="175" t="s">
        <v>1458</v>
      </c>
      <c r="F10" s="114" t="s">
        <v>1429</v>
      </c>
      <c r="G10" s="115" t="s">
        <v>1543</v>
      </c>
      <c r="H10" s="115">
        <v>44379</v>
      </c>
      <c r="I10" s="115">
        <v>44379</v>
      </c>
      <c r="J10" s="115">
        <v>44380</v>
      </c>
      <c r="K10" s="94" t="s">
        <v>1725</v>
      </c>
      <c r="L10" s="92" t="s">
        <v>1719</v>
      </c>
      <c r="M10" s="92">
        <f>FIND(L10,K10)</f>
        <v>18</v>
      </c>
      <c r="N10" s="92" t="str">
        <f>MID(K10,1,M10)</f>
        <v>LA STORIA DI MINA_</v>
      </c>
      <c r="O10" s="92" t="str">
        <f>CONCATENATE(F10,"_",N10,E10)</f>
        <v>MP3_LA STORIA DI MINA_AUDIO</v>
      </c>
    </row>
    <row r="11" spans="1:15" ht="22.5">
      <c r="A11" s="87">
        <f>A10+1</f>
        <v>9</v>
      </c>
      <c r="B11" s="95" t="str">
        <f>MID(C11,1,1)</f>
        <v>A</v>
      </c>
      <c r="C11" s="168" t="s">
        <v>311</v>
      </c>
      <c r="D11" s="3" t="str">
        <f>O11</f>
        <v>MP3_SKELLIG_AUDIO</v>
      </c>
      <c r="E11" s="175" t="s">
        <v>1458</v>
      </c>
      <c r="F11" s="114" t="s">
        <v>1429</v>
      </c>
      <c r="G11" s="114" t="s">
        <v>1543</v>
      </c>
      <c r="H11" s="115">
        <v>44379</v>
      </c>
      <c r="I11" s="115">
        <v>44379</v>
      </c>
      <c r="J11" s="115">
        <v>44380</v>
      </c>
      <c r="K11" s="42" t="s">
        <v>319</v>
      </c>
      <c r="L11" s="92" t="s">
        <v>1719</v>
      </c>
      <c r="M11" s="92">
        <f>FIND(L11,K11)</f>
        <v>8</v>
      </c>
      <c r="N11" s="92" t="str">
        <f>MID(K11,1,M11)</f>
        <v>SKELLIG_</v>
      </c>
      <c r="O11" s="92" t="str">
        <f>CONCATENATE(F11,"_",N11,E11)</f>
        <v>MP3_SKELLIG_AUDIO</v>
      </c>
    </row>
    <row r="12" spans="1:15" ht="22.5">
      <c r="A12" s="87">
        <f>A11+1</f>
        <v>10</v>
      </c>
      <c r="B12" s="95" t="str">
        <f>MID(C12,1,1)</f>
        <v>A</v>
      </c>
      <c r="C12" s="169" t="s">
        <v>311</v>
      </c>
      <c r="D12" s="3" t="str">
        <f>O12</f>
        <v>MP3_UN ANGELO NEL TASCHINO_AUDIO</v>
      </c>
      <c r="E12" s="175" t="s">
        <v>1458</v>
      </c>
      <c r="F12" s="114" t="s">
        <v>1429</v>
      </c>
      <c r="G12" s="114" t="s">
        <v>1543</v>
      </c>
      <c r="H12" s="115">
        <v>44379</v>
      </c>
      <c r="I12" s="115">
        <v>44379</v>
      </c>
      <c r="J12" s="115">
        <v>44380</v>
      </c>
      <c r="K12" s="94" t="s">
        <v>1726</v>
      </c>
      <c r="L12" s="92" t="s">
        <v>1719</v>
      </c>
      <c r="M12" s="92">
        <f>FIND(L12,K12)</f>
        <v>23</v>
      </c>
      <c r="N12" s="92" t="str">
        <f>MID(K12,1,M12)</f>
        <v>UN ANGELO NEL TASCHINO_</v>
      </c>
      <c r="O12" s="92" t="str">
        <f>CONCATENATE(F12,"_",N12,E12)</f>
        <v>MP3_UN ANGELO NEL TASCHINO_AUDIO</v>
      </c>
    </row>
    <row r="13" spans="1:15" ht="22.5">
      <c r="A13" s="87">
        <f>A12+1</f>
        <v>11</v>
      </c>
      <c r="B13" s="95" t="str">
        <f>MID(C13,1,1)</f>
        <v>A</v>
      </c>
      <c r="C13" s="169" t="s">
        <v>973</v>
      </c>
      <c r="D13" s="3" t="str">
        <f>O13</f>
        <v>MP3_GERANIO IL CANE CADUTO DAL CIELO_AUDIO</v>
      </c>
      <c r="E13" s="175" t="s">
        <v>1458</v>
      </c>
      <c r="F13" s="114" t="s">
        <v>1429</v>
      </c>
      <c r="G13" s="114" t="s">
        <v>1543</v>
      </c>
      <c r="H13" s="115">
        <v>44382</v>
      </c>
      <c r="I13" s="115">
        <v>44382</v>
      </c>
      <c r="J13" s="115">
        <v>44382</v>
      </c>
      <c r="K13" s="94" t="s">
        <v>1727</v>
      </c>
      <c r="L13" s="92" t="s">
        <v>1719</v>
      </c>
      <c r="M13" s="92">
        <f>FIND(L13,K13)</f>
        <v>33</v>
      </c>
      <c r="N13" s="92" t="str">
        <f>MID(K13,1,M13)</f>
        <v>GERANIO IL CANE CADUTO DAL CIELO_</v>
      </c>
      <c r="O13" s="92" t="str">
        <f>CONCATENATE(F13,"_",N13,E13)</f>
        <v>MP3_GERANIO IL CANE CADUTO DAL CIELO_AUDIO</v>
      </c>
    </row>
    <row r="14" spans="1:15" ht="22.5">
      <c r="A14" s="87">
        <f>A13+1</f>
        <v>12</v>
      </c>
      <c r="B14" s="95" t="str">
        <f>MID(C14,1,1)</f>
        <v>A</v>
      </c>
      <c r="C14" s="169" t="s">
        <v>2145</v>
      </c>
      <c r="D14" s="3" t="s">
        <v>2248</v>
      </c>
      <c r="E14" s="175" t="s">
        <v>1458</v>
      </c>
      <c r="F14" s="114" t="s">
        <v>1429</v>
      </c>
      <c r="G14" s="114" t="s">
        <v>2145</v>
      </c>
      <c r="H14" s="114" t="s">
        <v>2285</v>
      </c>
      <c r="I14" s="94"/>
      <c r="J14" s="94"/>
      <c r="K14" s="94"/>
    </row>
    <row r="15" spans="1:15" ht="22.5">
      <c r="A15" s="87">
        <f>A14+1</f>
        <v>13</v>
      </c>
      <c r="B15" s="95" t="str">
        <f>MID(C15,1,1)</f>
        <v>A</v>
      </c>
      <c r="C15" s="169" t="s">
        <v>1134</v>
      </c>
      <c r="D15" s="3" t="str">
        <f>O15</f>
        <v>MP3_ARAMBI_AUDIO</v>
      </c>
      <c r="E15" s="175" t="s">
        <v>1458</v>
      </c>
      <c r="F15" s="114" t="s">
        <v>1429</v>
      </c>
      <c r="G15" s="114" t="s">
        <v>1543</v>
      </c>
      <c r="H15" s="115">
        <v>44385</v>
      </c>
      <c r="I15" s="115">
        <v>44385</v>
      </c>
      <c r="J15" s="115">
        <v>44385</v>
      </c>
      <c r="K15" s="94" t="s">
        <v>1728</v>
      </c>
      <c r="L15" s="92" t="s">
        <v>1719</v>
      </c>
      <c r="M15" s="92">
        <f>FIND(L15,K15)</f>
        <v>7</v>
      </c>
      <c r="N15" s="92" t="str">
        <f>MID(K15,1,M15)</f>
        <v>ARAMBI_</v>
      </c>
      <c r="O15" s="92" t="str">
        <f>CONCATENATE(F15,"_",N15,E15)</f>
        <v>MP3_ARAMBI_AUDIO</v>
      </c>
    </row>
    <row r="16" spans="1:15" ht="22.5">
      <c r="A16" s="87">
        <f>A15+1</f>
        <v>14</v>
      </c>
      <c r="B16" s="95" t="str">
        <f>MID(C16,1,1)</f>
        <v>A</v>
      </c>
      <c r="C16" s="169" t="s">
        <v>1134</v>
      </c>
      <c r="D16" s="3" t="str">
        <f>O16</f>
        <v>MP3_OLTRE IL MURO DI NUVOLE_AUDIO</v>
      </c>
      <c r="E16" s="175" t="s">
        <v>1458</v>
      </c>
      <c r="F16" s="123" t="s">
        <v>1429</v>
      </c>
      <c r="G16" s="114"/>
      <c r="H16" s="115"/>
      <c r="I16" s="115"/>
      <c r="J16" s="115"/>
      <c r="K16" s="94" t="s">
        <v>1729</v>
      </c>
      <c r="L16" s="92" t="s">
        <v>1719</v>
      </c>
      <c r="M16" s="92">
        <f>FIND(L16,K16)</f>
        <v>24</v>
      </c>
      <c r="N16" s="92" t="str">
        <f>MID(K16,1,M16)</f>
        <v>OLTRE IL MURO DI NUVOLE_</v>
      </c>
      <c r="O16" s="92" t="str">
        <f>CONCATENATE(F16,"_",N16,E16)</f>
        <v>MP3_OLTRE IL MURO DI NUVOLE_AUDIO</v>
      </c>
    </row>
    <row r="17" spans="1:15" ht="22.5">
      <c r="A17" s="87">
        <f>A16+1</f>
        <v>15</v>
      </c>
      <c r="B17" s="95" t="str">
        <f>MID(C17,1,1)</f>
        <v>A</v>
      </c>
      <c r="C17" s="168" t="s">
        <v>39</v>
      </c>
      <c r="D17" s="3" t="str">
        <f>O17</f>
        <v>MP3_IO NON HO PAURA_AUDIO</v>
      </c>
      <c r="E17" s="175" t="s">
        <v>1458</v>
      </c>
      <c r="F17" s="124" t="s">
        <v>1429</v>
      </c>
      <c r="G17" s="114" t="s">
        <v>1543</v>
      </c>
      <c r="H17" s="115">
        <v>44386</v>
      </c>
      <c r="I17" s="115">
        <v>44387</v>
      </c>
      <c r="J17" s="115">
        <v>44397</v>
      </c>
      <c r="K17" s="42" t="s">
        <v>40</v>
      </c>
      <c r="L17" s="92" t="s">
        <v>1719</v>
      </c>
      <c r="M17" s="92">
        <f>FIND(L17,K17)</f>
        <v>16</v>
      </c>
      <c r="N17" s="92" t="str">
        <f>MID(K17,1,M17)</f>
        <v>IO NON HO PAURA_</v>
      </c>
      <c r="O17" s="92" t="str">
        <f>CONCATENATE(F17,"_",N17,E17)</f>
        <v>MP3_IO NON HO PAURA_AUDIO</v>
      </c>
    </row>
    <row r="18" spans="1:15" ht="22.5">
      <c r="A18" s="87">
        <f>A17+1</f>
        <v>16</v>
      </c>
      <c r="B18" s="95" t="str">
        <f>MID(C18,1,1)</f>
        <v>A</v>
      </c>
      <c r="C18" s="169" t="s">
        <v>41</v>
      </c>
      <c r="D18" s="3" t="str">
        <f>O18</f>
        <v>MP3_ACCIARINO MAGICO _AUDIO</v>
      </c>
      <c r="E18" s="175" t="s">
        <v>1458</v>
      </c>
      <c r="F18" s="124" t="s">
        <v>1429</v>
      </c>
      <c r="G18" s="114" t="s">
        <v>1543</v>
      </c>
      <c r="H18" s="115">
        <v>44387</v>
      </c>
      <c r="I18" s="115">
        <v>44387</v>
      </c>
      <c r="J18" s="115">
        <v>44397</v>
      </c>
      <c r="K18" s="94" t="s">
        <v>42</v>
      </c>
      <c r="L18" s="92" t="s">
        <v>1719</v>
      </c>
      <c r="M18" s="92">
        <f>FIND(L18,K18)</f>
        <v>18</v>
      </c>
      <c r="N18" s="92" t="str">
        <f>MID(K18,1,M18)</f>
        <v>ACCIARINO MAGICO _</v>
      </c>
      <c r="O18" s="92" t="str">
        <f>CONCATENATE(F18,"_",N18,E18)</f>
        <v>MP3_ACCIARINO MAGICO _AUDIO</v>
      </c>
    </row>
    <row r="19" spans="1:15" ht="22.5">
      <c r="A19" s="87">
        <f>A18+1</f>
        <v>17</v>
      </c>
      <c r="B19" s="95" t="str">
        <f>MID(C19,1,1)</f>
        <v>A</v>
      </c>
      <c r="C19" s="168" t="s">
        <v>41</v>
      </c>
      <c r="D19" s="3" t="str">
        <f>O19</f>
        <v>MP3_LE PIU BELLE FIABE DI ANDERSEN_AUDIO</v>
      </c>
      <c r="E19" s="175" t="s">
        <v>1458</v>
      </c>
      <c r="F19" s="124" t="s">
        <v>1429</v>
      </c>
      <c r="G19" s="114" t="s">
        <v>1543</v>
      </c>
      <c r="H19" s="115">
        <v>44387</v>
      </c>
      <c r="I19" s="115">
        <v>44387</v>
      </c>
      <c r="J19" s="115">
        <v>44397</v>
      </c>
      <c r="K19" s="42" t="s">
        <v>43</v>
      </c>
      <c r="L19" s="92" t="s">
        <v>1719</v>
      </c>
      <c r="M19" s="92">
        <f>FIND(L19,K19)</f>
        <v>31</v>
      </c>
      <c r="N19" s="92" t="str">
        <f>MID(K19,1,M19)</f>
        <v>LE PIU BELLE FIABE DI ANDERSEN_</v>
      </c>
      <c r="O19" s="92" t="str">
        <f>CONCATENATE(F19,"_",N19,E19)</f>
        <v>MP3_LE PIU BELLE FIABE DI ANDERSEN_AUDIO</v>
      </c>
    </row>
    <row r="20" spans="1:15" ht="22.5">
      <c r="A20" s="87">
        <f>A19+1</f>
        <v>18</v>
      </c>
      <c r="B20" s="95" t="str">
        <f>MID(C20,1,1)</f>
        <v>A</v>
      </c>
      <c r="C20" s="168" t="s">
        <v>1037</v>
      </c>
      <c r="D20" s="3" t="str">
        <f>O20</f>
        <v>MP3_LA CASA CHE MI PORTA VIA_AUDIO</v>
      </c>
      <c r="E20" s="175" t="s">
        <v>1458</v>
      </c>
      <c r="F20" s="124" t="s">
        <v>1429</v>
      </c>
      <c r="G20" s="114" t="s">
        <v>1543</v>
      </c>
      <c r="H20" s="115">
        <v>44387</v>
      </c>
      <c r="I20" s="115">
        <v>44387</v>
      </c>
      <c r="J20" s="115">
        <v>44398</v>
      </c>
      <c r="K20" s="42" t="s">
        <v>1730</v>
      </c>
      <c r="L20" s="92" t="s">
        <v>1719</v>
      </c>
      <c r="M20" s="92">
        <f>FIND(L20,K20)</f>
        <v>25</v>
      </c>
      <c r="N20" s="92" t="str">
        <f>MID(K20,1,M20)</f>
        <v>LA CASA CHE MI PORTA VIA_</v>
      </c>
      <c r="O20" s="92" t="str">
        <f>CONCATENATE(F20,"_",N20,E20)</f>
        <v>MP3_LA CASA CHE MI PORTA VIA_AUDIO</v>
      </c>
    </row>
    <row r="21" spans="1:15" ht="30">
      <c r="A21" s="87">
        <f>A20+1</f>
        <v>19</v>
      </c>
      <c r="B21" s="95" t="str">
        <f>MID(C21,1,1)</f>
        <v>A</v>
      </c>
      <c r="C21" s="170" t="s">
        <v>292</v>
      </c>
      <c r="D21" s="3" t="str">
        <f>O21</f>
        <v>MP3_IL PAESE DI JUAN _AUDIO</v>
      </c>
      <c r="E21" s="175" t="s">
        <v>1458</v>
      </c>
      <c r="F21" s="124" t="s">
        <v>1429</v>
      </c>
      <c r="G21" s="114" t="s">
        <v>1543</v>
      </c>
      <c r="H21" s="115">
        <v>44390</v>
      </c>
      <c r="I21" s="115">
        <v>44390</v>
      </c>
      <c r="J21" s="115">
        <v>44398</v>
      </c>
      <c r="K21" s="97" t="s">
        <v>354</v>
      </c>
      <c r="L21" s="92" t="s">
        <v>1719</v>
      </c>
      <c r="M21" s="92">
        <f>FIND(L21,K21)</f>
        <v>18</v>
      </c>
      <c r="N21" s="92" t="str">
        <f>MID(K21,1,M21)</f>
        <v>IL PAESE DI JUAN _</v>
      </c>
      <c r="O21" s="92" t="str">
        <f>CONCATENATE(F21,"_",N21,E21)</f>
        <v>MP3_IL PAESE DI JUAN _AUDIO</v>
      </c>
    </row>
    <row r="22" spans="1:15" ht="22.5">
      <c r="A22" s="87">
        <f>A21+1</f>
        <v>20</v>
      </c>
      <c r="B22" s="95" t="str">
        <f>MID(C22,1,1)</f>
        <v>A</v>
      </c>
      <c r="C22" s="168" t="s">
        <v>292</v>
      </c>
      <c r="D22" s="3" t="str">
        <f>O22</f>
        <v>MP3_LA BAMBINA IL CUORE E LA CASA _AUDIO</v>
      </c>
      <c r="E22" s="175" t="s">
        <v>1458</v>
      </c>
      <c r="F22" s="123" t="s">
        <v>1429</v>
      </c>
      <c r="G22" s="114" t="s">
        <v>1543</v>
      </c>
      <c r="H22" s="115">
        <v>44390</v>
      </c>
      <c r="I22" s="115">
        <v>44390</v>
      </c>
      <c r="J22" s="115">
        <v>44398</v>
      </c>
      <c r="K22" s="42" t="s">
        <v>355</v>
      </c>
      <c r="L22" s="92" t="s">
        <v>1719</v>
      </c>
      <c r="M22" s="92">
        <f>FIND(L22,K22)</f>
        <v>31</v>
      </c>
      <c r="N22" s="92" t="str">
        <f>MID(K22,1,M22)</f>
        <v>LA BAMBINA IL CUORE E LA CASA _</v>
      </c>
      <c r="O22" s="92" t="str">
        <f>CONCATENATE(F22,"_",N22,E22)</f>
        <v>MP3_LA BAMBINA IL CUORE E LA CASA _AUDIO</v>
      </c>
    </row>
    <row r="23" spans="1:15" ht="22.5">
      <c r="A23" s="87">
        <f>A22+1</f>
        <v>21</v>
      </c>
      <c r="B23" s="95" t="s">
        <v>863</v>
      </c>
      <c r="C23" s="170" t="s">
        <v>758</v>
      </c>
      <c r="D23" s="3" t="str">
        <f>O23</f>
        <v>MP3_PER TE QUALSIASI COSA_AUDIO</v>
      </c>
      <c r="E23" s="175" t="s">
        <v>1458</v>
      </c>
      <c r="F23" s="123" t="s">
        <v>1429</v>
      </c>
      <c r="G23" s="114" t="s">
        <v>1543</v>
      </c>
      <c r="H23" s="117" t="s">
        <v>1547</v>
      </c>
      <c r="I23" s="115"/>
      <c r="J23" s="115"/>
      <c r="K23" s="97" t="s">
        <v>1731</v>
      </c>
      <c r="L23" s="92" t="s">
        <v>1719</v>
      </c>
      <c r="M23" s="92">
        <f>FIND(L23,K23)</f>
        <v>22</v>
      </c>
      <c r="N23" s="92" t="str">
        <f>MID(K23,1,M23)</f>
        <v>PER TE QUALSIASI COSA_</v>
      </c>
      <c r="O23" s="92" t="str">
        <f>CONCATENATE(F23,"_",N23,E23)</f>
        <v>MP3_PER TE QUALSIASI COSA_AUDIO</v>
      </c>
    </row>
    <row r="24" spans="1:15" ht="22.5">
      <c r="A24" s="87">
        <f>A23+1</f>
        <v>22</v>
      </c>
      <c r="B24" s="95" t="str">
        <f>MID(C24,1,1)</f>
        <v>A</v>
      </c>
      <c r="C24" s="169" t="s">
        <v>951</v>
      </c>
      <c r="D24" s="3" t="str">
        <f>O24</f>
        <v>MP3_UNA LETTERA COI CODINI_AUDIO</v>
      </c>
      <c r="E24" s="175" t="s">
        <v>1458</v>
      </c>
      <c r="F24" s="124" t="s">
        <v>1429</v>
      </c>
      <c r="G24" s="114" t="s">
        <v>1543</v>
      </c>
      <c r="H24" s="115">
        <v>44391</v>
      </c>
      <c r="I24" s="115">
        <v>44391</v>
      </c>
      <c r="J24" s="115">
        <v>44398</v>
      </c>
      <c r="K24" s="94" t="s">
        <v>1732</v>
      </c>
      <c r="L24" s="92" t="s">
        <v>1719</v>
      </c>
      <c r="M24" s="92">
        <f>FIND(L24,K24)</f>
        <v>23</v>
      </c>
      <c r="N24" s="92" t="str">
        <f>MID(K24,1,M24)</f>
        <v>UNA LETTERA COI CODINI_</v>
      </c>
      <c r="O24" s="92" t="str">
        <f>CONCATENATE(F24,"_",N24,E24)</f>
        <v>MP3_UNA LETTERA COI CODINI_AUDIO</v>
      </c>
    </row>
    <row r="25" spans="1:15" ht="22.5">
      <c r="A25" s="87">
        <f>A24+1</f>
        <v>23</v>
      </c>
      <c r="B25" s="95" t="str">
        <f>MID(C25,1,1)</f>
        <v>A</v>
      </c>
      <c r="C25" s="168" t="s">
        <v>908</v>
      </c>
      <c r="D25" s="3" t="str">
        <f>O25</f>
        <v>MP3_L ALBERO DEI DESIDERI_AUDIO</v>
      </c>
      <c r="E25" s="175" t="s">
        <v>1458</v>
      </c>
      <c r="F25" s="124" t="s">
        <v>1429</v>
      </c>
      <c r="G25" s="114" t="s">
        <v>1543</v>
      </c>
      <c r="H25" s="115">
        <v>44392</v>
      </c>
      <c r="I25" s="115">
        <v>44392</v>
      </c>
      <c r="J25" s="115">
        <v>44398</v>
      </c>
      <c r="K25" s="42" t="s">
        <v>1733</v>
      </c>
      <c r="L25" s="92" t="s">
        <v>1719</v>
      </c>
      <c r="M25" s="92">
        <f>FIND(L25,K25)</f>
        <v>22</v>
      </c>
      <c r="N25" s="92" t="str">
        <f>MID(K25,1,M25)</f>
        <v>L ALBERO DEI DESIDERI_</v>
      </c>
      <c r="O25" s="92" t="str">
        <f>CONCATENATE(F25,"_",N25,E25)</f>
        <v>MP3_L ALBERO DEI DESIDERI_AUDIO</v>
      </c>
    </row>
    <row r="26" spans="1:15" ht="22.5">
      <c r="A26" s="87">
        <f>A25+1</f>
        <v>24</v>
      </c>
      <c r="B26" s="95" t="str">
        <f>MID(C26,1,1)</f>
        <v>A</v>
      </c>
      <c r="C26" s="168" t="s">
        <v>908</v>
      </c>
      <c r="D26" s="3" t="str">
        <f>O26</f>
        <v>MP3_L UNICO INSUPERABILE IVAN_AUDIO</v>
      </c>
      <c r="E26" s="175" t="s">
        <v>1458</v>
      </c>
      <c r="F26" s="124" t="s">
        <v>1429</v>
      </c>
      <c r="G26" s="114" t="s">
        <v>1543</v>
      </c>
      <c r="H26" s="115">
        <v>44392</v>
      </c>
      <c r="I26" s="115">
        <v>44392</v>
      </c>
      <c r="J26" s="115">
        <v>44398</v>
      </c>
      <c r="K26" s="42" t="s">
        <v>1734</v>
      </c>
      <c r="L26" s="92" t="s">
        <v>1719</v>
      </c>
      <c r="M26" s="92">
        <f>FIND(L26,K26)</f>
        <v>26</v>
      </c>
      <c r="N26" s="92" t="str">
        <f>MID(K26,1,M26)</f>
        <v>L UNICO INSUPERABILE IVAN_</v>
      </c>
      <c r="O26" s="92" t="str">
        <f>CONCATENATE(F26,"_",N26,E26)</f>
        <v>MP3_L UNICO INSUPERABILE IVAN_AUDIO</v>
      </c>
    </row>
    <row r="27" spans="1:15" ht="22.5">
      <c r="A27" s="87">
        <f>A26+1</f>
        <v>25</v>
      </c>
      <c r="B27" s="95" t="str">
        <f>MID(C27,1,1)</f>
        <v>A</v>
      </c>
      <c r="C27" s="169" t="s">
        <v>2117</v>
      </c>
      <c r="D27" s="3" t="s">
        <v>2234</v>
      </c>
      <c r="E27" s="175" t="s">
        <v>1458</v>
      </c>
      <c r="F27" s="114" t="s">
        <v>1429</v>
      </c>
      <c r="G27" s="114" t="s">
        <v>2117</v>
      </c>
      <c r="H27" s="114" t="s">
        <v>2271</v>
      </c>
      <c r="I27" s="94"/>
      <c r="J27" s="94"/>
      <c r="K27" s="94"/>
    </row>
    <row r="28" spans="1:15" ht="22.5">
      <c r="A28" s="87">
        <f>A27+1</f>
        <v>26</v>
      </c>
      <c r="B28" s="95" t="str">
        <f>MID(C28,1,1)</f>
        <v>A</v>
      </c>
      <c r="C28" s="168" t="s">
        <v>44</v>
      </c>
      <c r="D28" s="3" t="str">
        <f>O28</f>
        <v>MP3_ROB IL CORVO E I GIOIELLI LDP_AUDIO</v>
      </c>
      <c r="E28" s="175" t="s">
        <v>1458</v>
      </c>
      <c r="F28" s="124" t="s">
        <v>1429</v>
      </c>
      <c r="G28" s="114" t="s">
        <v>1543</v>
      </c>
      <c r="H28" s="115">
        <v>44392</v>
      </c>
      <c r="I28" s="115">
        <v>44392</v>
      </c>
      <c r="J28" s="115">
        <v>44398</v>
      </c>
      <c r="K28" s="42" t="s">
        <v>45</v>
      </c>
      <c r="L28" s="92" t="s">
        <v>1719</v>
      </c>
      <c r="M28" s="92">
        <f>FIND(L28,K28)</f>
        <v>30</v>
      </c>
      <c r="N28" s="92" t="str">
        <f>MID(K28,1,M28)</f>
        <v>ROB IL CORVO E I GIOIELLI LDP_</v>
      </c>
      <c r="O28" s="92" t="str">
        <f>CONCATENATE(F28,"_",N28,E28)</f>
        <v>MP3_ROB IL CORVO E I GIOIELLI LDP_AUDIO</v>
      </c>
    </row>
    <row r="29" spans="1:15" ht="22.5">
      <c r="A29" s="87">
        <f>A28+1</f>
        <v>27</v>
      </c>
      <c r="B29" s="95" t="str">
        <f>MID(C29,1,1)</f>
        <v>A</v>
      </c>
      <c r="C29" s="168" t="s">
        <v>1089</v>
      </c>
      <c r="D29" s="3" t="str">
        <f>O29</f>
        <v>MP3_IO ROBOT_AUDIO</v>
      </c>
      <c r="E29" s="175" t="s">
        <v>1458</v>
      </c>
      <c r="F29" s="123" t="s">
        <v>1429</v>
      </c>
      <c r="G29" s="114" t="s">
        <v>1543</v>
      </c>
      <c r="H29" s="115">
        <v>44393</v>
      </c>
      <c r="I29" s="115">
        <v>44392</v>
      </c>
      <c r="J29" s="115">
        <v>44400</v>
      </c>
      <c r="K29" s="42" t="s">
        <v>1735</v>
      </c>
      <c r="L29" s="92" t="s">
        <v>1719</v>
      </c>
      <c r="M29" s="92">
        <f>FIND(L29,K29)</f>
        <v>9</v>
      </c>
      <c r="N29" s="92" t="str">
        <f>MID(K29,1,M29)</f>
        <v>IO ROBOT_</v>
      </c>
      <c r="O29" s="92" t="str">
        <f>CONCATENATE(F29,"_",N29,E29)</f>
        <v>MP3_IO ROBOT_AUDIO</v>
      </c>
    </row>
    <row r="30" spans="1:15" ht="22.5">
      <c r="A30" s="87">
        <f>A29+1</f>
        <v>28</v>
      </c>
      <c r="B30" s="95" t="str">
        <f>MID(C30,1,1)</f>
        <v>A</v>
      </c>
      <c r="C30" s="169" t="s">
        <v>1595</v>
      </c>
      <c r="D30" s="3" t="str">
        <f>O30</f>
        <v>MP3_GUARDA_AUDIO</v>
      </c>
      <c r="E30" s="175" t="s">
        <v>1458</v>
      </c>
      <c r="F30" s="114" t="s">
        <v>1429</v>
      </c>
      <c r="G30" s="114"/>
      <c r="H30" s="114"/>
      <c r="I30" s="94"/>
      <c r="J30" s="94"/>
      <c r="K30" s="94" t="s">
        <v>1617</v>
      </c>
      <c r="L30" s="92" t="s">
        <v>1719</v>
      </c>
      <c r="M30" s="92" t="e">
        <f>FIND(L30,K30)</f>
        <v>#VALUE!</v>
      </c>
      <c r="N30" s="92" t="e">
        <f>MID(K30,1,M30)</f>
        <v>#VALUE!</v>
      </c>
      <c r="O30" s="92" t="str">
        <f>K30</f>
        <v>MP3_GUARDA_AUDIO</v>
      </c>
    </row>
    <row r="31" spans="1:15" ht="30">
      <c r="A31" s="87">
        <f>A30+1</f>
        <v>29</v>
      </c>
      <c r="B31" s="95" t="str">
        <f>MID(C31,1,1)</f>
        <v>A</v>
      </c>
      <c r="C31" s="169" t="s">
        <v>1595</v>
      </c>
      <c r="D31" s="3" t="str">
        <f>O31</f>
        <v>MP3_Vedere un'opera d'arte_AUDIO</v>
      </c>
      <c r="E31" s="175" t="s">
        <v>1458</v>
      </c>
      <c r="F31" s="114" t="s">
        <v>1429</v>
      </c>
      <c r="G31" s="114"/>
      <c r="H31" s="114"/>
      <c r="I31" s="94"/>
      <c r="J31" s="94"/>
      <c r="K31" s="94" t="s">
        <v>2030</v>
      </c>
      <c r="L31" s="92" t="s">
        <v>1719</v>
      </c>
      <c r="M31" s="92" t="e">
        <f>FIND(L31,K31)</f>
        <v>#VALUE!</v>
      </c>
      <c r="N31" s="92" t="e">
        <f>MID(K31,1,M31)</f>
        <v>#VALUE!</v>
      </c>
      <c r="O31" s="92" t="str">
        <f>K31</f>
        <v>MP3_Vedere un'opera d'arte_AUDIO</v>
      </c>
    </row>
    <row r="32" spans="1:15" ht="22.5">
      <c r="A32" s="87">
        <f>A31+1</f>
        <v>30</v>
      </c>
      <c r="B32" s="95" t="str">
        <f>MID(C32,1,1)</f>
        <v>A</v>
      </c>
      <c r="C32" s="170" t="s">
        <v>636</v>
      </c>
      <c r="D32" s="3" t="str">
        <f>O32</f>
        <v>MP3_ORGOGLIO E PREGIUDIZIO_AUDIO</v>
      </c>
      <c r="E32" s="175" t="s">
        <v>1458</v>
      </c>
      <c r="F32" s="124" t="s">
        <v>1429</v>
      </c>
      <c r="G32" s="114" t="s">
        <v>1543</v>
      </c>
      <c r="H32" s="115">
        <v>44393</v>
      </c>
      <c r="I32" s="115">
        <v>44393</v>
      </c>
      <c r="J32" s="115">
        <v>44400</v>
      </c>
      <c r="K32" s="97" t="s">
        <v>1736</v>
      </c>
      <c r="L32" s="92" t="s">
        <v>1719</v>
      </c>
      <c r="M32" s="92">
        <f>FIND(L32,K32)</f>
        <v>23</v>
      </c>
      <c r="N32" s="92" t="str">
        <f>MID(K32,1,M32)</f>
        <v>ORGOGLIO E PREGIUDIZIO_</v>
      </c>
      <c r="O32" s="92" t="str">
        <f>CONCATENATE(F32,"_",N32,E32)</f>
        <v>MP3_ORGOGLIO E PREGIUDIZIO_AUDIO</v>
      </c>
    </row>
    <row r="33" spans="1:15" ht="22.5">
      <c r="A33" s="87">
        <f>A32+1</f>
        <v>31</v>
      </c>
      <c r="B33" s="95" t="str">
        <f>MID(C33,1,1)</f>
        <v>A</v>
      </c>
      <c r="C33" s="168" t="s">
        <v>241</v>
      </c>
      <c r="D33" s="3" t="str">
        <f>O33</f>
        <v>MP3_PETER NIMBLE E I SUOI FANTASTICI OCCHI_AUDIO</v>
      </c>
      <c r="E33" s="175" t="s">
        <v>1458</v>
      </c>
      <c r="F33" s="124" t="s">
        <v>1429</v>
      </c>
      <c r="G33" s="114" t="s">
        <v>1543</v>
      </c>
      <c r="H33" s="115">
        <v>44400</v>
      </c>
      <c r="I33" s="115">
        <v>44400</v>
      </c>
      <c r="J33" s="115">
        <v>44400</v>
      </c>
      <c r="K33" s="42" t="s">
        <v>242</v>
      </c>
      <c r="L33" s="92" t="s">
        <v>1719</v>
      </c>
      <c r="M33" s="92">
        <f>FIND(L33,K33)</f>
        <v>39</v>
      </c>
      <c r="N33" s="92" t="str">
        <f>MID(K33,1,M33)</f>
        <v>PETER NIMBLE E I SUOI FANTASTICI OCCHI_</v>
      </c>
      <c r="O33" s="92" t="str">
        <f>CONCATENATE(F33,"_",N33,E33)</f>
        <v>MP3_PETER NIMBLE E I SUOI FANTASTICI OCCHI_AUDIO</v>
      </c>
    </row>
    <row r="34" spans="1:15" ht="22.5">
      <c r="A34" s="87">
        <f>A33+1</f>
        <v>32</v>
      </c>
      <c r="B34" s="95" t="str">
        <f>MID(C34,1,1)</f>
        <v>A</v>
      </c>
      <c r="C34" s="169" t="s">
        <v>2147</v>
      </c>
      <c r="D34" s="3" t="s">
        <v>2249</v>
      </c>
      <c r="E34" s="175" t="s">
        <v>1458</v>
      </c>
      <c r="F34" s="114" t="s">
        <v>1429</v>
      </c>
      <c r="G34" s="114" t="s">
        <v>2147</v>
      </c>
      <c r="H34" s="114" t="s">
        <v>2286</v>
      </c>
      <c r="I34" s="94"/>
      <c r="J34" s="94"/>
      <c r="K34" s="94"/>
    </row>
    <row r="35" spans="1:15" ht="22.5">
      <c r="A35" s="87">
        <f>A34+1</f>
        <v>33</v>
      </c>
      <c r="B35" s="95" t="str">
        <f>MID(C35,1,1)</f>
        <v>A</v>
      </c>
      <c r="C35" s="170" t="s">
        <v>1261</v>
      </c>
      <c r="D35" s="3" t="str">
        <f>O35</f>
        <v>MP3_LA FOLLE GUERA DEI BOTTONI_AUDIO</v>
      </c>
      <c r="E35" s="175" t="s">
        <v>1458</v>
      </c>
      <c r="F35" s="125" t="s">
        <v>1429</v>
      </c>
      <c r="G35" s="114"/>
      <c r="H35" s="117" t="s">
        <v>1549</v>
      </c>
      <c r="I35" s="115"/>
      <c r="J35" s="115"/>
      <c r="K35" s="97" t="s">
        <v>1737</v>
      </c>
      <c r="L35" s="92" t="s">
        <v>1719</v>
      </c>
      <c r="M35" s="92">
        <f>FIND(L35,K35)</f>
        <v>27</v>
      </c>
      <c r="N35" s="92" t="str">
        <f>MID(K35,1,M35)</f>
        <v>LA FOLLE GUERA DEI BOTTONI_</v>
      </c>
      <c r="O35" s="92" t="str">
        <f>CONCATENATE(F35,"_",N35,E35)</f>
        <v>MP3_LA FOLLE GUERA DEI BOTTONI_AUDIO</v>
      </c>
    </row>
    <row r="36" spans="1:15" ht="22.5">
      <c r="A36" s="87">
        <f>A35+1</f>
        <v>34</v>
      </c>
      <c r="B36" s="95" t="str">
        <f>MID(C36,1,1)</f>
        <v>B</v>
      </c>
      <c r="C36" s="170" t="s">
        <v>760</v>
      </c>
      <c r="D36" s="3" t="str">
        <f>O36</f>
        <v>MP3_D COME DELIZIOSO_AUDIO</v>
      </c>
      <c r="E36" s="175" t="s">
        <v>1458</v>
      </c>
      <c r="F36" s="124" t="s">
        <v>1429</v>
      </c>
      <c r="G36" s="114"/>
      <c r="H36" s="115"/>
      <c r="I36" s="115"/>
      <c r="J36" s="115"/>
      <c r="K36" s="97" t="s">
        <v>1738</v>
      </c>
      <c r="L36" s="92" t="s">
        <v>1719</v>
      </c>
      <c r="M36" s="92">
        <f>FIND(L36,K36)</f>
        <v>17</v>
      </c>
      <c r="N36" s="92" t="str">
        <f>MID(K36,1,M36)</f>
        <v>D COME DELIZIOSO_</v>
      </c>
      <c r="O36" s="92" t="str">
        <f>CONCATENATE(F36,"_",N36,E36)</f>
        <v>MP3_D COME DELIZIOSO_AUDIO</v>
      </c>
    </row>
    <row r="37" spans="1:15" ht="22.5">
      <c r="A37" s="87">
        <f>A36+1</f>
        <v>35</v>
      </c>
      <c r="B37" s="95" t="str">
        <f>MID(C37,1,1)</f>
        <v>B</v>
      </c>
      <c r="C37" s="169" t="s">
        <v>903</v>
      </c>
      <c r="D37" s="3" t="str">
        <f>O37</f>
        <v>MP3_E POI VIENE IL MOMENTO_AUDIO</v>
      </c>
      <c r="E37" s="175" t="s">
        <v>1458</v>
      </c>
      <c r="F37" s="124" t="s">
        <v>1429</v>
      </c>
      <c r="G37" s="114"/>
      <c r="H37" s="115"/>
      <c r="I37" s="115"/>
      <c r="J37" s="115"/>
      <c r="K37" s="94" t="s">
        <v>1739</v>
      </c>
      <c r="L37" s="92" t="s">
        <v>1719</v>
      </c>
      <c r="M37" s="92">
        <f>FIND(L37,K37)</f>
        <v>23</v>
      </c>
      <c r="N37" s="92" t="str">
        <f>MID(K37,1,M37)</f>
        <v>E POI VIENE IL MOMENTO_</v>
      </c>
      <c r="O37" s="92" t="str">
        <f>CONCATENATE(F37,"_",N37,E37)</f>
        <v>MP3_E POI VIENE IL MOMENTO_AUDIO</v>
      </c>
    </row>
    <row r="38" spans="1:15" ht="22.5">
      <c r="A38" s="87">
        <f>A37+1</f>
        <v>36</v>
      </c>
      <c r="B38" s="95" t="str">
        <f>MID(C38,1,1)</f>
        <v>B</v>
      </c>
      <c r="C38" s="168" t="s">
        <v>903</v>
      </c>
      <c r="D38" s="3" t="str">
        <f>O38</f>
        <v>MP3_LE VOLPI NEL DESERTO_AUDIO</v>
      </c>
      <c r="E38" s="175" t="s">
        <v>1458</v>
      </c>
      <c r="F38" s="124" t="s">
        <v>1429</v>
      </c>
      <c r="G38" s="114"/>
      <c r="H38" s="115"/>
      <c r="I38" s="115"/>
      <c r="J38" s="115"/>
      <c r="K38" s="42" t="s">
        <v>1740</v>
      </c>
      <c r="L38" s="92" t="s">
        <v>1719</v>
      </c>
      <c r="M38" s="92">
        <f>FIND(L38,K38)</f>
        <v>21</v>
      </c>
      <c r="N38" s="92" t="str">
        <f>MID(K38,1,M38)</f>
        <v>LE VOLPI NEL DESERTO_</v>
      </c>
      <c r="O38" s="92" t="str">
        <f>CONCATENATE(F38,"_",N38,E38)</f>
        <v>MP3_LE VOLPI NEL DESERTO_AUDIO</v>
      </c>
    </row>
    <row r="39" spans="1:15" ht="22.5">
      <c r="A39" s="87">
        <f>A38+1</f>
        <v>37</v>
      </c>
      <c r="B39" s="95" t="str">
        <f>MID(C39,1,1)</f>
        <v>B</v>
      </c>
      <c r="C39" s="168" t="s">
        <v>46</v>
      </c>
      <c r="D39" s="3" t="str">
        <f>O39</f>
        <v>MP3_IL GABBIANO JONATHAN LIVINGSTON_AUDIO</v>
      </c>
      <c r="E39" s="175" t="s">
        <v>1458</v>
      </c>
      <c r="F39" s="123" t="s">
        <v>1429</v>
      </c>
      <c r="G39" s="114"/>
      <c r="H39" s="115"/>
      <c r="I39" s="115"/>
      <c r="J39" s="115"/>
      <c r="K39" s="42" t="s">
        <v>47</v>
      </c>
      <c r="L39" s="92" t="s">
        <v>1719</v>
      </c>
      <c r="M39" s="92">
        <f>FIND(L39,K39)</f>
        <v>32</v>
      </c>
      <c r="N39" s="92" t="str">
        <f>MID(K39,1,M39)</f>
        <v>IL GABBIANO JONATHAN LIVINGSTON_</v>
      </c>
      <c r="O39" s="92" t="str">
        <f>CONCATENATE(F39,"_",N39,E39)</f>
        <v>MP3_IL GABBIANO JONATHAN LIVINGSTON_AUDIO</v>
      </c>
    </row>
    <row r="40" spans="1:15" ht="22.5">
      <c r="A40" s="87">
        <f>A39+1</f>
        <v>38</v>
      </c>
      <c r="B40" s="95" t="str">
        <f>MID(C40,1,1)</f>
        <v>B</v>
      </c>
      <c r="C40" s="170" t="s">
        <v>323</v>
      </c>
      <c r="D40" s="3" t="str">
        <f>O40</f>
        <v>MP3_IO SONO ZERO _AUDIO</v>
      </c>
      <c r="E40" s="175" t="s">
        <v>1458</v>
      </c>
      <c r="F40" s="124" t="s">
        <v>1429</v>
      </c>
      <c r="G40" s="114"/>
      <c r="H40" s="115"/>
      <c r="I40" s="115"/>
      <c r="J40" s="115"/>
      <c r="K40" s="97" t="s">
        <v>356</v>
      </c>
      <c r="L40" s="92" t="s">
        <v>1719</v>
      </c>
      <c r="M40" s="92">
        <f>FIND(L40,K40)</f>
        <v>14</v>
      </c>
      <c r="N40" s="92" t="str">
        <f>MID(K40,1,M40)</f>
        <v>IO SONO ZERO _</v>
      </c>
      <c r="O40" s="92" t="str">
        <f>CONCATENATE(F40,"_",N40,E40)</f>
        <v>MP3_IO SONO ZERO _AUDIO</v>
      </c>
    </row>
    <row r="41" spans="1:15" ht="22.5">
      <c r="A41" s="87">
        <f>A40+1</f>
        <v>39</v>
      </c>
      <c r="B41" s="95" t="str">
        <f>MID(C41,1,1)</f>
        <v>B</v>
      </c>
      <c r="C41" s="168" t="s">
        <v>323</v>
      </c>
      <c r="D41" s="3" t="str">
        <f>O41</f>
        <v>MP3_OGNI ATTIMO E NOSTRO_AUDIO</v>
      </c>
      <c r="E41" s="175" t="s">
        <v>1458</v>
      </c>
      <c r="F41" s="124" t="s">
        <v>1429</v>
      </c>
      <c r="G41" s="114"/>
      <c r="H41" s="115"/>
      <c r="I41" s="115"/>
      <c r="J41" s="115"/>
      <c r="K41" s="42" t="s">
        <v>1741</v>
      </c>
      <c r="L41" s="92" t="s">
        <v>1719</v>
      </c>
      <c r="M41" s="92">
        <f>FIND(L41,K41)</f>
        <v>21</v>
      </c>
      <c r="N41" s="92" t="str">
        <f>MID(K41,1,M41)</f>
        <v>OGNI ATTIMO E NOSTRO_</v>
      </c>
      <c r="O41" s="92" t="str">
        <f>CONCATENATE(F41,"_",N41,E41)</f>
        <v>MP3_OGNI ATTIMO E NOSTRO_AUDIO</v>
      </c>
    </row>
    <row r="42" spans="1:15" ht="22.5">
      <c r="A42" s="87">
        <f>A41+1</f>
        <v>40</v>
      </c>
      <c r="B42" s="95" t="str">
        <f>MID(C42,1,1)</f>
        <v>B</v>
      </c>
      <c r="C42" s="169" t="s">
        <v>323</v>
      </c>
      <c r="D42" s="3" t="str">
        <f>O42</f>
        <v>MP3_UN SOGNO SULL OCEANO_AUDIO</v>
      </c>
      <c r="E42" s="175" t="s">
        <v>1458</v>
      </c>
      <c r="F42" s="114" t="s">
        <v>1429</v>
      </c>
      <c r="G42" s="114"/>
      <c r="H42" s="115"/>
      <c r="I42" s="115"/>
      <c r="J42" s="115"/>
      <c r="K42" s="94" t="s">
        <v>1742</v>
      </c>
      <c r="L42" s="92" t="s">
        <v>1719</v>
      </c>
      <c r="M42" s="92">
        <f>FIND(L42,K42)</f>
        <v>21</v>
      </c>
      <c r="N42" s="92" t="str">
        <f>MID(K42,1,M42)</f>
        <v>UN SOGNO SULL OCEANO_</v>
      </c>
      <c r="O42" s="92" t="str">
        <f>CONCATENATE(F42,"_",N42,E42)</f>
        <v>MP3_UN SOGNO SULL OCEANO_AUDIO</v>
      </c>
    </row>
    <row r="43" spans="1:15" ht="22.5">
      <c r="A43" s="87">
        <f>A42+1</f>
        <v>41</v>
      </c>
      <c r="B43" s="95" t="str">
        <f>MID(C43,1,1)</f>
        <v>B</v>
      </c>
      <c r="C43" s="169" t="s">
        <v>2137</v>
      </c>
      <c r="D43" s="3" t="s">
        <v>2244</v>
      </c>
      <c r="E43" s="175" t="s">
        <v>1458</v>
      </c>
      <c r="F43" s="114" t="s">
        <v>1429</v>
      </c>
      <c r="G43" s="114" t="s">
        <v>2137</v>
      </c>
      <c r="H43" s="114" t="s">
        <v>2281</v>
      </c>
      <c r="I43" s="94"/>
      <c r="J43" s="94"/>
      <c r="K43" s="94"/>
    </row>
    <row r="44" spans="1:15" ht="22.5">
      <c r="A44" s="87">
        <f>A43+1</f>
        <v>42</v>
      </c>
      <c r="B44" s="95" t="str">
        <f>MID(C44,1,1)</f>
        <v>B</v>
      </c>
      <c r="C44" s="168" t="s">
        <v>48</v>
      </c>
      <c r="D44" s="3" t="str">
        <f>O44</f>
        <v>MP3_Il SEGRETO DEI PIRATI una voce _AUDIO</v>
      </c>
      <c r="E44" s="175" t="s">
        <v>1458</v>
      </c>
      <c r="F44" s="123" t="s">
        <v>1429</v>
      </c>
      <c r="G44" s="114"/>
      <c r="H44" s="115"/>
      <c r="I44" s="115"/>
      <c r="J44" s="115"/>
      <c r="K44" s="42" t="s">
        <v>357</v>
      </c>
      <c r="L44" s="92" t="s">
        <v>1719</v>
      </c>
      <c r="M44" s="92">
        <f>FIND(L44,K44)</f>
        <v>32</v>
      </c>
      <c r="N44" s="92" t="str">
        <f>MID(K44,1,M44)</f>
        <v>Il SEGRETO DEI PIRATI una voce _</v>
      </c>
      <c r="O44" s="92" t="str">
        <f>CONCATENATE(F44,"_",N44,E44)</f>
        <v>MP3_Il SEGRETO DEI PIRATI una voce _AUDIO</v>
      </c>
    </row>
    <row r="45" spans="1:15" ht="22.5">
      <c r="A45" s="87">
        <f>A44+1</f>
        <v>43</v>
      </c>
      <c r="B45" s="95" t="str">
        <f>MID(C45,1,1)</f>
        <v>B</v>
      </c>
      <c r="C45" s="168" t="s">
        <v>48</v>
      </c>
      <c r="D45" s="3" t="str">
        <f>O45</f>
        <v>MP3_Il SEGRETO DEI PIRATI_AUDIO</v>
      </c>
      <c r="E45" s="175" t="s">
        <v>1458</v>
      </c>
      <c r="F45" s="124" t="s">
        <v>1429</v>
      </c>
      <c r="G45" s="114"/>
      <c r="H45" s="115"/>
      <c r="I45" s="115"/>
      <c r="J45" s="115"/>
      <c r="K45" s="42" t="s">
        <v>49</v>
      </c>
      <c r="L45" s="92" t="s">
        <v>1719</v>
      </c>
      <c r="M45" s="92">
        <f>FIND(L45,K45)</f>
        <v>22</v>
      </c>
      <c r="N45" s="92" t="str">
        <f>MID(K45,1,M45)</f>
        <v>Il SEGRETO DEI PIRATI_</v>
      </c>
      <c r="O45" s="92" t="str">
        <f>CONCATENATE(F45,"_",N45,E45)</f>
        <v>MP3_Il SEGRETO DEI PIRATI_AUDIO</v>
      </c>
    </row>
    <row r="46" spans="1:15" ht="22.5">
      <c r="A46" s="87">
        <f>A45+1</f>
        <v>44</v>
      </c>
      <c r="B46" s="95" t="str">
        <f>MID(C46,1,1)</f>
        <v>B</v>
      </c>
      <c r="C46" s="169" t="s">
        <v>1673</v>
      </c>
      <c r="D46" s="3" t="str">
        <f>O46</f>
        <v>MP3_SCACCO MATTO TRA LE STELLE_AUDIO</v>
      </c>
      <c r="E46" s="175" t="s">
        <v>1458</v>
      </c>
      <c r="F46" s="114" t="s">
        <v>1429</v>
      </c>
      <c r="G46" s="114"/>
      <c r="H46" s="115"/>
      <c r="I46" s="115"/>
      <c r="J46" s="115"/>
      <c r="K46" s="94" t="s">
        <v>1694</v>
      </c>
      <c r="L46" s="92" t="s">
        <v>1719</v>
      </c>
      <c r="M46" s="92" t="e">
        <f>FIND(L46,K46)</f>
        <v>#VALUE!</v>
      </c>
      <c r="N46" s="92" t="e">
        <f>MID(K46,1,M46)</f>
        <v>#VALUE!</v>
      </c>
      <c r="O46" s="92" t="str">
        <f>K46</f>
        <v>MP3_SCACCO MATTO TRA LE STELLE_AUDIO</v>
      </c>
    </row>
    <row r="47" spans="1:15" ht="22.5">
      <c r="A47" s="87">
        <f>A46+1</f>
        <v>45</v>
      </c>
      <c r="B47" s="95" t="str">
        <f>MID(C47,1,1)</f>
        <v>B</v>
      </c>
      <c r="C47" s="169" t="s">
        <v>1198</v>
      </c>
      <c r="D47" s="3" t="str">
        <f>O47</f>
        <v>MP3_GUIDA GALATTICA PER EROI GREEN_AUDIO</v>
      </c>
      <c r="E47" s="175" t="s">
        <v>1458</v>
      </c>
      <c r="F47" s="114" t="s">
        <v>1429</v>
      </c>
      <c r="G47" s="114"/>
      <c r="H47" s="115"/>
      <c r="I47" s="115"/>
      <c r="J47" s="115"/>
      <c r="K47" s="94" t="s">
        <v>1743</v>
      </c>
      <c r="L47" s="92" t="s">
        <v>1719</v>
      </c>
      <c r="M47" s="92">
        <f>FIND(L47,K47)</f>
        <v>31</v>
      </c>
      <c r="N47" s="92" t="str">
        <f>MID(K47,1,M47)</f>
        <v>GUIDA GALATTICA PER EROI GREEN_</v>
      </c>
      <c r="O47" s="92" t="str">
        <f>CONCATENATE(F47,"_",N47,E47)</f>
        <v>MP3_GUIDA GALATTICA PER EROI GREEN_AUDIO</v>
      </c>
    </row>
    <row r="48" spans="1:15" ht="22.5">
      <c r="A48" s="87">
        <f>A47+1</f>
        <v>46</v>
      </c>
      <c r="B48" s="95" t="str">
        <f>MID(C48,1,1)</f>
        <v>B</v>
      </c>
      <c r="C48" s="168" t="s">
        <v>927</v>
      </c>
      <c r="D48" s="3" t="str">
        <f>O48</f>
        <v>MP3_I TERRIBILI DUE_AUDIO</v>
      </c>
      <c r="E48" s="175" t="s">
        <v>1458</v>
      </c>
      <c r="F48" s="124" t="s">
        <v>1429</v>
      </c>
      <c r="G48" s="114"/>
      <c r="H48" s="115"/>
      <c r="I48" s="115"/>
      <c r="J48" s="115"/>
      <c r="K48" s="42" t="s">
        <v>1744</v>
      </c>
      <c r="L48" s="92" t="s">
        <v>1719</v>
      </c>
      <c r="M48" s="92">
        <f>FIND(L48,K48)</f>
        <v>16</v>
      </c>
      <c r="N48" s="92" t="str">
        <f>MID(K48,1,M48)</f>
        <v>I TERRIBILI DUE_</v>
      </c>
      <c r="O48" s="92" t="str">
        <f>CONCATENATE(F48,"_",N48,E48)</f>
        <v>MP3_I TERRIBILI DUE_AUDIO</v>
      </c>
    </row>
    <row r="49" spans="1:15" ht="22.5">
      <c r="A49" s="87">
        <f>A48+1</f>
        <v>47</v>
      </c>
      <c r="B49" s="95" t="str">
        <f>MID(C49,1,1)</f>
        <v>B</v>
      </c>
      <c r="C49" s="168" t="s">
        <v>924</v>
      </c>
      <c r="D49" s="3" t="str">
        <f>O49</f>
        <v>MP3_LA BAMBINA LA LUNA E LE STELLE_AUDIO</v>
      </c>
      <c r="E49" s="175" t="s">
        <v>1458</v>
      </c>
      <c r="F49" s="114" t="s">
        <v>1429</v>
      </c>
      <c r="G49" s="114"/>
      <c r="H49" s="115"/>
      <c r="I49" s="115"/>
      <c r="J49" s="115"/>
      <c r="K49" s="42" t="s">
        <v>1745</v>
      </c>
      <c r="L49" s="92" t="s">
        <v>1719</v>
      </c>
      <c r="M49" s="92">
        <f>FIND(L49,K49)</f>
        <v>31</v>
      </c>
      <c r="N49" s="92" t="str">
        <f>MID(K49,1,M49)</f>
        <v>LA BAMBINA LA LUNA E LE STELLE_</v>
      </c>
      <c r="O49" s="92" t="str">
        <f>CONCATENATE(F49,"_",N49,E49)</f>
        <v>MP3_LA BAMBINA LA LUNA E LE STELLE_AUDIO</v>
      </c>
    </row>
    <row r="50" spans="1:15" ht="22.5">
      <c r="A50" s="87">
        <f>A49+1</f>
        <v>48</v>
      </c>
      <c r="B50" s="95" t="str">
        <f>MID(C50,1,1)</f>
        <v>B</v>
      </c>
      <c r="C50" s="170" t="s">
        <v>50</v>
      </c>
      <c r="D50" s="3" t="str">
        <f>O50</f>
        <v>MP3_LE AVVENTURE DI PETER PAN_AUDIO</v>
      </c>
      <c r="E50" s="175" t="s">
        <v>1458</v>
      </c>
      <c r="F50" s="124" t="s">
        <v>1429</v>
      </c>
      <c r="G50" s="114"/>
      <c r="H50" s="115"/>
      <c r="I50" s="115"/>
      <c r="J50" s="115"/>
      <c r="K50" s="97" t="s">
        <v>590</v>
      </c>
      <c r="L50" s="92" t="s">
        <v>1719</v>
      </c>
      <c r="M50" s="92">
        <f>FIND(L50,K50)</f>
        <v>26</v>
      </c>
      <c r="N50" s="92" t="str">
        <f>MID(K50,1,M50)</f>
        <v>LE AVVENTURE DI PETER PAN_</v>
      </c>
      <c r="O50" s="92" t="str">
        <f>CONCATENATE(F50,"_",N50,E50)</f>
        <v>MP3_LE AVVENTURE DI PETER PAN_AUDIO</v>
      </c>
    </row>
    <row r="51" spans="1:15" ht="22.5">
      <c r="A51" s="87">
        <f>A50+1</f>
        <v>49</v>
      </c>
      <c r="B51" s="95" t="str">
        <f>MID(C51,1,1)</f>
        <v>B</v>
      </c>
      <c r="C51" s="168" t="s">
        <v>50</v>
      </c>
      <c r="D51" s="3" t="str">
        <f>O51</f>
        <v>MP3_PETER PAN NELL ISOLA CHE NON C E_AUDIO</v>
      </c>
      <c r="E51" s="175" t="s">
        <v>1458</v>
      </c>
      <c r="F51" s="124" t="s">
        <v>1429</v>
      </c>
      <c r="G51" s="114"/>
      <c r="H51" s="115"/>
      <c r="I51" s="115"/>
      <c r="J51" s="115"/>
      <c r="K51" s="42" t="s">
        <v>51</v>
      </c>
      <c r="L51" s="92" t="s">
        <v>1719</v>
      </c>
      <c r="M51" s="92">
        <f>FIND(L51,K51)</f>
        <v>33</v>
      </c>
      <c r="N51" s="92" t="str">
        <f>MID(K51,1,M51)</f>
        <v>PETER PAN NELL ISOLA CHE NON C E_</v>
      </c>
      <c r="O51" s="92" t="str">
        <f>CONCATENATE(F51,"_",N51,E51)</f>
        <v>MP3_PETER PAN NELL ISOLA CHE NON C E_AUDIO</v>
      </c>
    </row>
    <row r="52" spans="1:15" s="1" customFormat="1" ht="22.5">
      <c r="A52" s="87">
        <f>A51+1</f>
        <v>50</v>
      </c>
      <c r="B52" s="95" t="str">
        <f>MID(C52,1,1)</f>
        <v>B</v>
      </c>
      <c r="C52" s="168" t="s">
        <v>1064</v>
      </c>
      <c r="D52" s="3" t="str">
        <f>O52</f>
        <v>MP3_PETER PAN NEI GIARDINI DI KENSINGTON_AUDIO</v>
      </c>
      <c r="E52" s="175" t="s">
        <v>1458</v>
      </c>
      <c r="F52" s="180" t="s">
        <v>1429</v>
      </c>
      <c r="G52" s="179"/>
      <c r="H52" s="182"/>
      <c r="I52" s="182"/>
      <c r="J52" s="182"/>
      <c r="K52" s="42" t="s">
        <v>1746</v>
      </c>
      <c r="L52" s="92" t="s">
        <v>1719</v>
      </c>
      <c r="M52" s="92">
        <f>FIND(L52,K52)</f>
        <v>37</v>
      </c>
      <c r="N52" s="92" t="str">
        <f>MID(K52,1,M52)</f>
        <v>PETER PAN NEI GIARDINI DI KENSINGTON_</v>
      </c>
      <c r="O52" s="92" t="str">
        <f>CONCATENATE(F52,"_",N52,E52)</f>
        <v>MP3_PETER PAN NEI GIARDINI DI KENSINGTON_AUDIO</v>
      </c>
    </row>
    <row r="53" spans="1:15" ht="22.5">
      <c r="A53" s="87">
        <f>A52+1</f>
        <v>51</v>
      </c>
      <c r="B53" s="95" t="str">
        <f>MID(C53,1,1)</f>
        <v>B</v>
      </c>
      <c r="C53" s="168" t="s">
        <v>799</v>
      </c>
      <c r="D53" s="3" t="str">
        <f>O53</f>
        <v>MP3_L'OCCHIO DEL PIRATA - TESTA CUCITA_AUDIO</v>
      </c>
      <c r="E53" s="175" t="s">
        <v>1458</v>
      </c>
      <c r="F53" s="114" t="s">
        <v>1429</v>
      </c>
      <c r="G53" s="114"/>
      <c r="H53" s="115"/>
      <c r="I53" s="115"/>
      <c r="J53" s="115"/>
      <c r="K53" s="42" t="s">
        <v>1747</v>
      </c>
      <c r="L53" s="92" t="s">
        <v>1719</v>
      </c>
      <c r="M53" s="92">
        <f>FIND(L53,K53)</f>
        <v>35</v>
      </c>
      <c r="N53" s="92" t="str">
        <f>MID(K53,1,M53)</f>
        <v>L'OCCHIO DEL PIRATA - TESTA CUCITA_</v>
      </c>
      <c r="O53" s="92" t="str">
        <f>CONCATENATE(F53,"_",N53,E53)</f>
        <v>MP3_L'OCCHIO DEL PIRATA - TESTA CUCITA_AUDIO</v>
      </c>
    </row>
    <row r="54" spans="1:15" ht="22.5">
      <c r="A54" s="87">
        <f>A53+1</f>
        <v>52</v>
      </c>
      <c r="B54" s="95" t="str">
        <f>MID(C54,1,1)</f>
        <v>B</v>
      </c>
      <c r="C54" s="169" t="s">
        <v>568</v>
      </c>
      <c r="D54" s="3" t="str">
        <f>O54</f>
        <v>MP3_IL MERAVIGLIOSO MAGO DI OZ_AUDIO</v>
      </c>
      <c r="E54" s="175" t="s">
        <v>1458</v>
      </c>
      <c r="F54" s="124" t="s">
        <v>1429</v>
      </c>
      <c r="G54" s="114"/>
      <c r="H54" s="115"/>
      <c r="I54" s="115"/>
      <c r="J54" s="115"/>
      <c r="K54" s="94" t="s">
        <v>578</v>
      </c>
      <c r="L54" s="92" t="s">
        <v>1719</v>
      </c>
      <c r="M54" s="92">
        <f>FIND(L54,K54)</f>
        <v>27</v>
      </c>
      <c r="N54" s="92" t="str">
        <f>MID(K54,1,M54)</f>
        <v>IL MERAVIGLIOSO MAGO DI OZ_</v>
      </c>
      <c r="O54" s="92" t="str">
        <f>CONCATENATE(F54,"_",N54,E54)</f>
        <v>MP3_IL MERAVIGLIOSO MAGO DI OZ_AUDIO</v>
      </c>
    </row>
    <row r="55" spans="1:15" ht="22.5" customHeight="1">
      <c r="A55" s="87">
        <f>A54+1</f>
        <v>53</v>
      </c>
      <c r="B55" s="95" t="str">
        <f>MID(C55,1,1)</f>
        <v>B</v>
      </c>
      <c r="C55" s="169" t="s">
        <v>2177</v>
      </c>
      <c r="D55" s="3" t="s">
        <v>2264</v>
      </c>
      <c r="E55" s="175" t="s">
        <v>1458</v>
      </c>
      <c r="F55" s="114" t="s">
        <v>1429</v>
      </c>
      <c r="G55" s="114" t="s">
        <v>2177</v>
      </c>
      <c r="H55" s="114" t="s">
        <v>2301</v>
      </c>
      <c r="I55" s="94"/>
      <c r="J55" s="94"/>
      <c r="K55" s="94"/>
    </row>
    <row r="56" spans="1:15" ht="22.5">
      <c r="A56" s="87">
        <f>A55+1</f>
        <v>54</v>
      </c>
      <c r="B56" s="95" t="str">
        <f>MID(C56,1,1)</f>
        <v>B</v>
      </c>
      <c r="C56" s="169" t="s">
        <v>891</v>
      </c>
      <c r="D56" s="3" t="str">
        <f>O56</f>
        <v>MP3_LA COMPAGNIA DEI CELESTINI_AUDIO</v>
      </c>
      <c r="E56" s="175" t="s">
        <v>1458</v>
      </c>
      <c r="F56" s="124" t="s">
        <v>1429</v>
      </c>
      <c r="G56" s="114"/>
      <c r="H56" s="115"/>
      <c r="I56" s="115"/>
      <c r="J56" s="115"/>
      <c r="K56" s="94" t="s">
        <v>1748</v>
      </c>
      <c r="L56" s="92" t="s">
        <v>1719</v>
      </c>
      <c r="M56" s="92">
        <f>FIND(L56,K56)</f>
        <v>27</v>
      </c>
      <c r="N56" s="92" t="str">
        <f>MID(K56,1,M56)</f>
        <v>LA COMPAGNIA DEI CELESTINI_</v>
      </c>
      <c r="O56" s="92" t="str">
        <f>CONCATENATE(F56,"_",N56,E56)</f>
        <v>MP3_LA COMPAGNIA DEI CELESTINI_AUDIO</v>
      </c>
    </row>
    <row r="57" spans="1:15" ht="22.5">
      <c r="A57" s="87">
        <f>A56+1</f>
        <v>55</v>
      </c>
      <c r="B57" s="95" t="str">
        <f>MID(C57,1,1)</f>
        <v>B</v>
      </c>
      <c r="C57" s="168" t="s">
        <v>1086</v>
      </c>
      <c r="D57" s="3" t="str">
        <f>O57</f>
        <v>MP3_TERRA_AUDIO</v>
      </c>
      <c r="E57" s="175" t="s">
        <v>1458</v>
      </c>
      <c r="F57" s="123" t="s">
        <v>1429</v>
      </c>
      <c r="G57" s="114"/>
      <c r="H57" s="115"/>
      <c r="I57" s="115"/>
      <c r="J57" s="115"/>
      <c r="K57" s="42" t="s">
        <v>1749</v>
      </c>
      <c r="L57" s="92" t="s">
        <v>1719</v>
      </c>
      <c r="M57" s="92">
        <f>FIND(L57,K57)</f>
        <v>6</v>
      </c>
      <c r="N57" s="92" t="str">
        <f>MID(K57,1,M57)</f>
        <v>TERRA_</v>
      </c>
      <c r="O57" s="92" t="str">
        <f>CONCATENATE(F57,"_",N57,E57)</f>
        <v>MP3_TERRA_AUDIO</v>
      </c>
    </row>
    <row r="58" spans="1:15" ht="22.5">
      <c r="A58" s="87">
        <f>A57+1</f>
        <v>56</v>
      </c>
      <c r="B58" s="95" t="str">
        <f>MID(C58,1,1)</f>
        <v>B</v>
      </c>
      <c r="C58" s="169" t="s">
        <v>1674</v>
      </c>
      <c r="D58" s="3" t="str">
        <f>O58</f>
        <v>MP3_L'INCREDIBILE AVVENTURA DEI DIECI CALZINI FUGGITI_AUDIO</v>
      </c>
      <c r="E58" s="175" t="s">
        <v>1458</v>
      </c>
      <c r="F58" s="114" t="s">
        <v>1429</v>
      </c>
      <c r="G58" s="114"/>
      <c r="H58" s="115"/>
      <c r="I58" s="115"/>
      <c r="J58" s="115"/>
      <c r="K58" s="94" t="s">
        <v>1695</v>
      </c>
      <c r="L58" s="92" t="s">
        <v>1719</v>
      </c>
      <c r="M58" s="92" t="e">
        <f>FIND(L58,K58)</f>
        <v>#VALUE!</v>
      </c>
      <c r="N58" s="92" t="e">
        <f>MID(K58,1,M58)</f>
        <v>#VALUE!</v>
      </c>
      <c r="O58" s="92" t="str">
        <f>K58</f>
        <v>MP3_L'INCREDIBILE AVVENTURA DEI DIECI CALZINI FUGGITI_AUDIO</v>
      </c>
    </row>
    <row r="59" spans="1:15" ht="22.5">
      <c r="A59" s="87">
        <f>A58+1</f>
        <v>57</v>
      </c>
      <c r="B59" s="95" t="str">
        <f>MID(C59,1,1)</f>
        <v>B</v>
      </c>
      <c r="C59" s="170" t="s">
        <v>1407</v>
      </c>
      <c r="D59" s="3" t="str">
        <f>O59</f>
        <v>MP3_L'ULTIMO DEI COMANCHE_AUDIO</v>
      </c>
      <c r="E59" s="175" t="s">
        <v>1458</v>
      </c>
      <c r="F59" s="125" t="s">
        <v>1429</v>
      </c>
      <c r="G59" s="12"/>
      <c r="H59" s="12"/>
      <c r="I59" s="12"/>
      <c r="J59" s="12"/>
      <c r="K59" s="97" t="s">
        <v>1750</v>
      </c>
      <c r="L59" s="92" t="s">
        <v>1719</v>
      </c>
      <c r="M59" s="92">
        <f>FIND(L59,K59)</f>
        <v>22</v>
      </c>
      <c r="N59" s="92" t="str">
        <f>MID(K59,1,M59)</f>
        <v>L'ULTIMO DEI COMANCHE_</v>
      </c>
      <c r="O59" s="92" t="str">
        <f>CONCATENATE(F59,"_",N59,E59)</f>
        <v>MP3_L'ULTIMO DEI COMANCHE_AUDIO</v>
      </c>
    </row>
    <row r="60" spans="1:15" ht="22.5">
      <c r="A60" s="87">
        <f>A59+1</f>
        <v>58</v>
      </c>
      <c r="B60" s="95" t="str">
        <f>MID(C60,1,1)</f>
        <v>B</v>
      </c>
      <c r="C60" s="169" t="s">
        <v>1388</v>
      </c>
      <c r="D60" s="3" t="str">
        <f>O60</f>
        <v>MP3_I GIARDINI DI ARID_AUDIO</v>
      </c>
      <c r="E60" s="175" t="s">
        <v>1458</v>
      </c>
      <c r="F60" s="114" t="s">
        <v>1429</v>
      </c>
      <c r="G60" s="114"/>
      <c r="H60" s="114"/>
      <c r="I60" s="94"/>
      <c r="J60" s="94"/>
      <c r="K60" s="94" t="s">
        <v>1751</v>
      </c>
      <c r="L60" s="92" t="s">
        <v>1719</v>
      </c>
      <c r="M60" s="92">
        <f>FIND(L60,K60)</f>
        <v>19</v>
      </c>
      <c r="N60" s="92" t="str">
        <f>MID(K60,1,M60)</f>
        <v>I GIARDINI DI ARID_</v>
      </c>
      <c r="O60" s="92" t="str">
        <f>CONCATENATE(F60,"_",N60,E60)</f>
        <v>MP3_I GIARDINI DI ARID_AUDIO</v>
      </c>
    </row>
    <row r="61" spans="1:15" ht="22.5" customHeight="1">
      <c r="A61" s="87">
        <f>A60+1</f>
        <v>59</v>
      </c>
      <c r="B61" s="33" t="str">
        <f>MID(C61,1,1)</f>
        <v>B</v>
      </c>
      <c r="C61" s="154" t="s">
        <v>1581</v>
      </c>
      <c r="D61" s="3" t="str">
        <f>O61</f>
        <v>MP3_L'INCREDIBILE AVVENTURA DEI DIECI CALZINI FUGGITI_AUDIO</v>
      </c>
      <c r="E61" s="176" t="s">
        <v>1458</v>
      </c>
      <c r="F61" s="122" t="s">
        <v>1429</v>
      </c>
      <c r="G61" s="114"/>
      <c r="H61" s="115"/>
      <c r="I61" s="115"/>
      <c r="J61" s="115"/>
      <c r="K61" s="3" t="s">
        <v>1582</v>
      </c>
      <c r="L61" s="92" t="s">
        <v>1719</v>
      </c>
      <c r="M61" s="92" t="e">
        <f>FIND(L61,K61)</f>
        <v>#VALUE!</v>
      </c>
      <c r="N61" s="92" t="e">
        <f>MID(K61,1,M61)</f>
        <v>#VALUE!</v>
      </c>
      <c r="O61" s="92" t="s">
        <v>1695</v>
      </c>
    </row>
    <row r="62" spans="1:15" ht="22.5">
      <c r="A62" s="87">
        <f>A61+1</f>
        <v>60</v>
      </c>
      <c r="B62" s="95" t="str">
        <f>MID(C62,1,1)</f>
        <v>B</v>
      </c>
      <c r="C62" s="169" t="s">
        <v>1596</v>
      </c>
      <c r="D62" s="3" t="str">
        <f>O62</f>
        <v>MP3_BLACKBIRD I COLORI DEL CIELO_AUDIO</v>
      </c>
      <c r="E62" s="175" t="s">
        <v>1458</v>
      </c>
      <c r="F62" s="114" t="s">
        <v>1429</v>
      </c>
      <c r="G62" s="114"/>
      <c r="H62" s="115"/>
      <c r="I62" s="115"/>
      <c r="J62" s="115"/>
      <c r="K62" s="94" t="s">
        <v>1618</v>
      </c>
      <c r="L62" s="92" t="s">
        <v>1719</v>
      </c>
      <c r="M62" s="92" t="e">
        <f>FIND(L62,K62)</f>
        <v>#VALUE!</v>
      </c>
      <c r="N62" s="92" t="e">
        <f>MID(K62,1,M62)</f>
        <v>#VALUE!</v>
      </c>
      <c r="O62" s="92" t="str">
        <f>K62</f>
        <v>MP3_BLACKBIRD I COLORI DEL CIELO_AUDIO</v>
      </c>
    </row>
    <row r="63" spans="1:15" ht="22.5">
      <c r="A63" s="87">
        <f>A62+1</f>
        <v>61</v>
      </c>
      <c r="B63" s="95" t="str">
        <f>MID(C63,1,1)</f>
        <v>B</v>
      </c>
      <c r="C63" s="169" t="s">
        <v>956</v>
      </c>
      <c r="D63" s="3" t="str">
        <f>O63</f>
        <v>MP3_LA BANDA DEI 5 - 1 SULL ISOLA_AUDIO</v>
      </c>
      <c r="E63" s="175" t="s">
        <v>1458</v>
      </c>
      <c r="F63" s="114" t="s">
        <v>1429</v>
      </c>
      <c r="G63" s="114"/>
      <c r="H63" s="114"/>
      <c r="I63" s="94"/>
      <c r="J63" s="94"/>
      <c r="K63" s="94" t="s">
        <v>1752</v>
      </c>
      <c r="L63" s="92" t="s">
        <v>1719</v>
      </c>
      <c r="M63" s="92">
        <f>FIND(L63,K63)</f>
        <v>30</v>
      </c>
      <c r="N63" s="92" t="str">
        <f>MID(K63,1,M63)</f>
        <v>LA BANDA DEI 5 - 1 SULL ISOLA_</v>
      </c>
      <c r="O63" s="92" t="str">
        <f>CONCATENATE(F63,"_",N63,E63)</f>
        <v>MP3_LA BANDA DEI 5 - 1 SULL ISOLA_AUDIO</v>
      </c>
    </row>
    <row r="64" spans="1:15" ht="22.5">
      <c r="A64" s="87">
        <f>A63+1</f>
        <v>62</v>
      </c>
      <c r="B64" s="95" t="str">
        <f>MID(C64,1,1)</f>
        <v>B</v>
      </c>
      <c r="C64" s="169" t="s">
        <v>956</v>
      </c>
      <c r="D64" s="3" t="str">
        <f>O64</f>
        <v>MP3_LA BANDA DEI 5 - 2.LA MAPPA SEGRETA_AUDIO</v>
      </c>
      <c r="E64" s="175" t="s">
        <v>1458</v>
      </c>
      <c r="F64" s="114" t="s">
        <v>1429</v>
      </c>
      <c r="G64" s="114"/>
      <c r="H64" s="115"/>
      <c r="I64" s="115"/>
      <c r="J64" s="115"/>
      <c r="K64" s="94" t="s">
        <v>1542</v>
      </c>
      <c r="L64" s="92" t="s">
        <v>1719</v>
      </c>
      <c r="M64" s="92" t="e">
        <f>FIND(L64,K64)</f>
        <v>#VALUE!</v>
      </c>
      <c r="N64" s="92" t="e">
        <f>MID(K64,1,M64)</f>
        <v>#VALUE!</v>
      </c>
      <c r="O64" s="92" t="str">
        <f>CONCATENATE(F64,"_",K64,"_",E64)</f>
        <v>MP3_LA BANDA DEI 5 - 2.LA MAPPA SEGRETA_AUDIO</v>
      </c>
    </row>
    <row r="65" spans="1:15" ht="22.5">
      <c r="A65" s="87">
        <f>A64+1</f>
        <v>63</v>
      </c>
      <c r="B65" s="95" t="str">
        <f>MID(C65,1,1)</f>
        <v>B</v>
      </c>
      <c r="C65" s="169" t="s">
        <v>956</v>
      </c>
      <c r="D65" s="3" t="str">
        <f>O65</f>
        <v>MP3_LA BANDA DEI CINQUE - 3. LA GROTTA NASCOSTA_AUDIO</v>
      </c>
      <c r="E65" s="175" t="s">
        <v>1458</v>
      </c>
      <c r="F65" s="114" t="s">
        <v>1429</v>
      </c>
      <c r="G65" s="114"/>
      <c r="H65" s="115"/>
      <c r="I65" s="115"/>
      <c r="J65" s="115"/>
      <c r="K65" s="94" t="s">
        <v>1619</v>
      </c>
      <c r="L65" s="92" t="s">
        <v>1719</v>
      </c>
      <c r="M65" s="92" t="e">
        <f>FIND(L65,K65)</f>
        <v>#VALUE!</v>
      </c>
      <c r="N65" s="92" t="e">
        <f>MID(K65,1,M65)</f>
        <v>#VALUE!</v>
      </c>
      <c r="O65" s="92" t="str">
        <f>K65</f>
        <v>MP3_LA BANDA DEI CINQUE - 3. LA GROTTA NASCOSTA_AUDIO</v>
      </c>
    </row>
    <row r="66" spans="1:15" ht="22.5">
      <c r="A66" s="87">
        <f>A65+1</f>
        <v>64</v>
      </c>
      <c r="B66" s="95" t="str">
        <f>MID(C66,1,1)</f>
        <v>B</v>
      </c>
      <c r="C66" s="169" t="s">
        <v>2068</v>
      </c>
      <c r="D66" s="3" t="s">
        <v>2231</v>
      </c>
      <c r="E66" s="175" t="s">
        <v>1458</v>
      </c>
      <c r="F66" s="114" t="s">
        <v>1429</v>
      </c>
      <c r="G66" s="114" t="s">
        <v>2068</v>
      </c>
      <c r="H66" s="114" t="s">
        <v>2069</v>
      </c>
      <c r="I66" s="94"/>
      <c r="J66" s="94"/>
      <c r="K66" s="94"/>
    </row>
    <row r="67" spans="1:15" ht="22.5">
      <c r="A67" s="87">
        <f>A66+1</f>
        <v>65</v>
      </c>
      <c r="B67" s="95" t="str">
        <f>MID(C67,1,1)</f>
        <v>B</v>
      </c>
      <c r="C67" s="170" t="s">
        <v>960</v>
      </c>
      <c r="D67" s="3" t="str">
        <f>O67</f>
        <v>MP3_BIANCO_AUDIO</v>
      </c>
      <c r="E67" s="175" t="s">
        <v>1458</v>
      </c>
      <c r="F67" s="125" t="s">
        <v>1429</v>
      </c>
      <c r="G67" s="114"/>
      <c r="H67" s="115"/>
      <c r="I67" s="115"/>
      <c r="J67" s="115"/>
      <c r="K67" s="97" t="s">
        <v>1753</v>
      </c>
      <c r="L67" s="92" t="s">
        <v>1719</v>
      </c>
      <c r="M67" s="92">
        <f>FIND(L67,K67)</f>
        <v>7</v>
      </c>
      <c r="N67" s="92" t="str">
        <f>MID(K67,1,M67)</f>
        <v>BIANCO_</v>
      </c>
      <c r="O67" s="92" t="str">
        <f>CONCATENATE(F67,"_",N67,E67)</f>
        <v>MP3_BIANCO_AUDIO</v>
      </c>
    </row>
    <row r="68" spans="1:15" ht="22.5">
      <c r="A68" s="87">
        <f>A67+1</f>
        <v>66</v>
      </c>
      <c r="B68" s="95" t="str">
        <f>MID(C68,1,1)</f>
        <v>B</v>
      </c>
      <c r="C68" s="168" t="s">
        <v>960</v>
      </c>
      <c r="D68" s="3" t="str">
        <f>O68</f>
        <v>MP3_OGNI STELLA LO STESSO DESIDERIO_AUDIO</v>
      </c>
      <c r="E68" s="175" t="s">
        <v>1458</v>
      </c>
      <c r="F68" s="124" t="s">
        <v>1429</v>
      </c>
      <c r="G68" s="114"/>
      <c r="H68" s="115"/>
      <c r="I68" s="115"/>
      <c r="J68" s="115"/>
      <c r="K68" s="42" t="s">
        <v>1754</v>
      </c>
      <c r="L68" s="92" t="s">
        <v>1719</v>
      </c>
      <c r="M68" s="92">
        <f>FIND(L68,K68)</f>
        <v>32</v>
      </c>
      <c r="N68" s="92" t="str">
        <f>MID(K68,1,M68)</f>
        <v>OGNI STELLA LO STESSO DESIDERIO_</v>
      </c>
      <c r="O68" s="92" t="str">
        <f>CONCATENATE(F68,"_",N68,E68)</f>
        <v>MP3_OGNI STELLA LO STESSO DESIDERIO_AUDIO</v>
      </c>
    </row>
    <row r="69" spans="1:15" ht="22.5">
      <c r="A69" s="87">
        <f>A68+1</f>
        <v>67</v>
      </c>
      <c r="B69" s="95" t="str">
        <f>MID(C69,1,1)</f>
        <v>B</v>
      </c>
      <c r="C69" s="170" t="s">
        <v>638</v>
      </c>
      <c r="D69" s="3" t="str">
        <f>O69</f>
        <v>MP3_L ORSO DI PADDINTON_AUDIO</v>
      </c>
      <c r="E69" s="175" t="s">
        <v>1458</v>
      </c>
      <c r="F69" s="124" t="s">
        <v>1429</v>
      </c>
      <c r="G69" s="114"/>
      <c r="H69" s="115"/>
      <c r="I69" s="115"/>
      <c r="J69" s="115"/>
      <c r="K69" s="97" t="s">
        <v>1755</v>
      </c>
      <c r="L69" s="92" t="s">
        <v>1719</v>
      </c>
      <c r="M69" s="92">
        <f>FIND(L69,K69)</f>
        <v>20</v>
      </c>
      <c r="N69" s="92" t="str">
        <f>MID(K69,1,M69)</f>
        <v>L ORSO DI PADDINTON_</v>
      </c>
      <c r="O69" s="92" t="str">
        <f>CONCATENATE(F69,"_",N69,E69)</f>
        <v>MP3_L ORSO DI PADDINTON_AUDIO</v>
      </c>
    </row>
    <row r="70" spans="1:15" ht="22.5">
      <c r="A70" s="87">
        <f>A69+1</f>
        <v>68</v>
      </c>
      <c r="B70" s="95" t="str">
        <f>MID(C70,1,1)</f>
        <v>B</v>
      </c>
      <c r="C70" s="168" t="s">
        <v>638</v>
      </c>
      <c r="D70" s="3" t="s">
        <v>2056</v>
      </c>
      <c r="E70" s="175" t="s">
        <v>1458</v>
      </c>
      <c r="F70" s="114" t="s">
        <v>1429</v>
      </c>
      <c r="G70" s="114"/>
      <c r="H70" s="114"/>
      <c r="I70" s="94"/>
      <c r="J70" s="94"/>
      <c r="K70" s="94"/>
    </row>
    <row r="71" spans="1:15" ht="22.5">
      <c r="A71" s="87">
        <f>A70+1</f>
        <v>69</v>
      </c>
      <c r="B71" s="95" t="str">
        <f>MID(C71,1,1)</f>
        <v>B</v>
      </c>
      <c r="C71" s="169" t="s">
        <v>1018</v>
      </c>
      <c r="D71" s="3" t="str">
        <f>O71</f>
        <v>MP3_L ALBA SARA GRANDIOSA_AUDIO</v>
      </c>
      <c r="E71" s="175" t="s">
        <v>1458</v>
      </c>
      <c r="F71" s="124" t="s">
        <v>1429</v>
      </c>
      <c r="G71" s="114"/>
      <c r="H71" s="115"/>
      <c r="I71" s="115"/>
      <c r="J71" s="115"/>
      <c r="K71" s="94" t="s">
        <v>1756</v>
      </c>
      <c r="L71" s="92" t="s">
        <v>1719</v>
      </c>
      <c r="M71" s="92">
        <f>FIND(L71,K71)</f>
        <v>22</v>
      </c>
      <c r="N71" s="92" t="str">
        <f>MID(K71,1,M71)</f>
        <v>L ALBA SARA GRANDIOSA_</v>
      </c>
      <c r="O71" s="92" t="str">
        <f>CONCATENATE(F71,"_",N71,E71)</f>
        <v>MP3_L ALBA SARA GRANDIOSA_AUDIO</v>
      </c>
    </row>
    <row r="72" spans="1:15" ht="22.5">
      <c r="A72" s="87">
        <f>A71+1</f>
        <v>70</v>
      </c>
      <c r="B72" s="95" t="str">
        <f>MID(C72,1,1)</f>
        <v>B</v>
      </c>
      <c r="C72" s="169" t="s">
        <v>1675</v>
      </c>
      <c r="D72" s="3" t="str">
        <f>O72</f>
        <v>MP3_MY BASS GUITAR_AUDIO</v>
      </c>
      <c r="E72" s="175" t="s">
        <v>1458</v>
      </c>
      <c r="F72" s="114" t="s">
        <v>1429</v>
      </c>
      <c r="G72" s="114"/>
      <c r="H72" s="115"/>
      <c r="I72" s="115"/>
      <c r="J72" s="115"/>
      <c r="K72" s="94" t="s">
        <v>1696</v>
      </c>
      <c r="L72" s="92" t="s">
        <v>1719</v>
      </c>
      <c r="M72" s="92" t="e">
        <f>FIND(L72,K72)</f>
        <v>#VALUE!</v>
      </c>
      <c r="N72" s="92" t="e">
        <f>MID(K72,1,M72)</f>
        <v>#VALUE!</v>
      </c>
      <c r="O72" s="92" t="str">
        <f>K72</f>
        <v>MP3_MY BASS GUITAR_AUDIO</v>
      </c>
    </row>
    <row r="73" spans="1:15" ht="22.5">
      <c r="A73" s="87">
        <f>A72+1</f>
        <v>71</v>
      </c>
      <c r="B73" s="95" t="str">
        <f>MID(C73,1,1)</f>
        <v>B</v>
      </c>
      <c r="C73" s="168" t="s">
        <v>4</v>
      </c>
      <c r="D73" s="3" t="str">
        <f>O73</f>
        <v>MP3_ACQUA DOLCE_AUDIO</v>
      </c>
      <c r="E73" s="175" t="s">
        <v>1458</v>
      </c>
      <c r="F73" s="124" t="s">
        <v>1429</v>
      </c>
      <c r="G73" s="114"/>
      <c r="H73" s="115"/>
      <c r="I73" s="115"/>
      <c r="J73" s="115"/>
      <c r="K73" s="42" t="s">
        <v>5</v>
      </c>
      <c r="L73" s="92" t="s">
        <v>1719</v>
      </c>
      <c r="M73" s="92">
        <f>FIND(L73,K73)</f>
        <v>12</v>
      </c>
      <c r="N73" s="92" t="str">
        <f>MID(K73,1,M73)</f>
        <v>ACQUA DOLCE_</v>
      </c>
      <c r="O73" s="92" t="str">
        <f>CONCATENATE(F73,"_",N73,E73)</f>
        <v>MP3_ACQUA DOLCE_AUDIO</v>
      </c>
    </row>
    <row r="74" spans="1:15" ht="22.5">
      <c r="A74" s="87">
        <f>A73+1</f>
        <v>72</v>
      </c>
      <c r="B74" s="95" t="str">
        <f>MID(C74,1,1)</f>
        <v>B</v>
      </c>
      <c r="C74" s="168" t="s">
        <v>4</v>
      </c>
      <c r="D74" s="3" t="str">
        <f>O74</f>
        <v>MP3_IL PIANETA SENZA BACIE E SENZA BICI_AUDIO</v>
      </c>
      <c r="E74" s="175" t="s">
        <v>1458</v>
      </c>
      <c r="F74" s="124" t="s">
        <v>1429</v>
      </c>
      <c r="G74" s="114"/>
      <c r="H74" s="115"/>
      <c r="I74" s="115"/>
      <c r="J74" s="115"/>
      <c r="K74" s="42" t="s">
        <v>1757</v>
      </c>
      <c r="L74" s="92" t="s">
        <v>1719</v>
      </c>
      <c r="M74" s="92">
        <f>FIND(L74,K74)</f>
        <v>36</v>
      </c>
      <c r="N74" s="92" t="str">
        <f>MID(K74,1,M74)</f>
        <v>IL PIANETA SENZA BACIE E SENZA BICI_</v>
      </c>
      <c r="O74" s="92" t="str">
        <f>CONCATENATE(F74,"_",N74,E74)</f>
        <v>MP3_IL PIANETA SENZA BACIE E SENZA BICI_AUDIO</v>
      </c>
    </row>
    <row r="75" spans="1:15" ht="22.5">
      <c r="A75" s="87">
        <f>A74+1</f>
        <v>73</v>
      </c>
      <c r="B75" s="95" t="str">
        <f>MID(C75,1,1)</f>
        <v>B</v>
      </c>
      <c r="C75" s="169" t="s">
        <v>1676</v>
      </c>
      <c r="D75" s="3" t="str">
        <f>O75</f>
        <v>MP3_IL RAGAZZO DEL FIUME_AUDIO</v>
      </c>
      <c r="E75" s="175" t="s">
        <v>1458</v>
      </c>
      <c r="F75" s="114" t="s">
        <v>1429</v>
      </c>
      <c r="G75" s="114"/>
      <c r="H75" s="115"/>
      <c r="I75" s="115"/>
      <c r="J75" s="115"/>
      <c r="K75" s="94" t="s">
        <v>1697</v>
      </c>
      <c r="L75" s="92" t="s">
        <v>1719</v>
      </c>
      <c r="M75" s="92" t="e">
        <f>FIND(L75,K75)</f>
        <v>#VALUE!</v>
      </c>
      <c r="N75" s="92" t="e">
        <f>MID(K75,1,M75)</f>
        <v>#VALUE!</v>
      </c>
      <c r="O75" s="92" t="str">
        <f>K75</f>
        <v>MP3_IL RAGAZZO DEL FIUME_AUDIO</v>
      </c>
    </row>
    <row r="76" spans="1:15" ht="22.5">
      <c r="A76" s="87">
        <f>A75+1</f>
        <v>74</v>
      </c>
      <c r="B76" s="95" t="str">
        <f>MID(C76,1,1)</f>
        <v>B</v>
      </c>
      <c r="C76" s="169" t="s">
        <v>2149</v>
      </c>
      <c r="D76" s="3" t="s">
        <v>2250</v>
      </c>
      <c r="E76" s="175" t="s">
        <v>1458</v>
      </c>
      <c r="F76" s="114" t="s">
        <v>1429</v>
      </c>
      <c r="G76" s="114" t="s">
        <v>2149</v>
      </c>
      <c r="H76" s="114" t="s">
        <v>2287</v>
      </c>
      <c r="I76" s="94"/>
      <c r="J76" s="94"/>
      <c r="K76" s="94"/>
    </row>
    <row r="77" spans="1:15" ht="22.5">
      <c r="A77" s="87">
        <f>A76+1</f>
        <v>75</v>
      </c>
      <c r="B77" s="95" t="str">
        <f>MID(C77,1,1)</f>
        <v>B</v>
      </c>
      <c r="C77" s="168" t="s">
        <v>954</v>
      </c>
      <c r="D77" s="3" t="str">
        <f>O77</f>
        <v>MP3_FARHENHEIT 451_AUDIO</v>
      </c>
      <c r="E77" s="175" t="s">
        <v>1458</v>
      </c>
      <c r="F77" s="123" t="s">
        <v>1429</v>
      </c>
      <c r="G77" s="114"/>
      <c r="H77" s="115"/>
      <c r="I77" s="115"/>
      <c r="J77" s="115"/>
      <c r="K77" s="42" t="s">
        <v>1758</v>
      </c>
      <c r="L77" s="92" t="s">
        <v>1719</v>
      </c>
      <c r="M77" s="92">
        <f>FIND(L77,K77)</f>
        <v>15</v>
      </c>
      <c r="N77" s="92" t="str">
        <f>MID(K77,1,M77)</f>
        <v>FARHENHEIT 451_</v>
      </c>
      <c r="O77" s="92" t="str">
        <f>CONCATENATE(F77,"_",N77,E77)</f>
        <v>MP3_FARHENHEIT 451_AUDIO</v>
      </c>
    </row>
    <row r="78" spans="1:15" ht="22.5">
      <c r="A78" s="87">
        <f>A77+1</f>
        <v>76</v>
      </c>
      <c r="B78" s="95" t="str">
        <f>MID(C78,1,1)</f>
        <v>B</v>
      </c>
      <c r="C78" s="168" t="s">
        <v>52</v>
      </c>
      <c r="D78" s="3" t="str">
        <f>O78</f>
        <v>MP3_I DUE JACK_AUDIO</v>
      </c>
      <c r="E78" s="175" t="s">
        <v>1458</v>
      </c>
      <c r="F78" s="124" t="s">
        <v>1429</v>
      </c>
      <c r="G78" s="114"/>
      <c r="H78" s="115"/>
      <c r="I78" s="115"/>
      <c r="J78" s="115"/>
      <c r="K78" s="42" t="s">
        <v>53</v>
      </c>
      <c r="L78" s="92" t="s">
        <v>1719</v>
      </c>
      <c r="M78" s="92">
        <f>FIND(L78,K78)</f>
        <v>11</v>
      </c>
      <c r="N78" s="92" t="str">
        <f>MID(K78,1,M78)</f>
        <v>I DUE JACK_</v>
      </c>
      <c r="O78" s="92" t="str">
        <f>CONCATENATE(F78,"_",N78,E78)</f>
        <v>MP3_I DUE JACK_AUDIO</v>
      </c>
    </row>
    <row r="79" spans="1:15" ht="22.5">
      <c r="A79" s="87">
        <f>A78+1</f>
        <v>77</v>
      </c>
      <c r="B79" s="95" t="str">
        <f>MID(C79,1,1)</f>
        <v>B</v>
      </c>
      <c r="C79" s="170" t="s">
        <v>490</v>
      </c>
      <c r="D79" s="3" t="str">
        <f>O79</f>
        <v>MP3_JANE_EYRE_AUDIO</v>
      </c>
      <c r="E79" s="175" t="s">
        <v>1458</v>
      </c>
      <c r="F79" s="124" t="s">
        <v>1429</v>
      </c>
      <c r="G79" s="114"/>
      <c r="H79" s="115"/>
      <c r="I79" s="115"/>
      <c r="J79" s="115"/>
      <c r="K79" s="97" t="s">
        <v>505</v>
      </c>
      <c r="L79" s="92" t="s">
        <v>1719</v>
      </c>
      <c r="M79" s="92">
        <f>FIND(L79,K79)</f>
        <v>10</v>
      </c>
      <c r="N79" s="92" t="str">
        <f>MID(K79,1,M79)</f>
        <v>JANE_EYRE_</v>
      </c>
      <c r="O79" s="92" t="str">
        <f>CONCATENATE(F79,"_",N79,E79)</f>
        <v>MP3_JANE_EYRE_AUDIO</v>
      </c>
    </row>
    <row r="80" spans="1:15" ht="22.5">
      <c r="A80" s="87">
        <f>A79+1</f>
        <v>78</v>
      </c>
      <c r="B80" s="95" t="str">
        <f>MID(C80,1,1)</f>
        <v>B</v>
      </c>
      <c r="C80" s="169" t="s">
        <v>2175</v>
      </c>
      <c r="D80" s="3" t="s">
        <v>2263</v>
      </c>
      <c r="E80" s="175" t="s">
        <v>1458</v>
      </c>
      <c r="F80" s="114" t="s">
        <v>1429</v>
      </c>
      <c r="G80" s="114" t="s">
        <v>2175</v>
      </c>
      <c r="H80" s="114" t="s">
        <v>2300</v>
      </c>
      <c r="I80" s="94"/>
      <c r="J80" s="94"/>
      <c r="K80" s="94"/>
    </row>
    <row r="81" spans="1:15" ht="22.5">
      <c r="A81" s="87">
        <f>A80+1</f>
        <v>79</v>
      </c>
      <c r="B81" s="95" t="str">
        <f>MID(C81,1,1)</f>
        <v>B</v>
      </c>
      <c r="C81" s="169" t="s">
        <v>2163</v>
      </c>
      <c r="D81" s="3" t="s">
        <v>2257</v>
      </c>
      <c r="E81" s="175" t="s">
        <v>1458</v>
      </c>
      <c r="F81" s="114" t="s">
        <v>1429</v>
      </c>
      <c r="G81" s="114" t="s">
        <v>2163</v>
      </c>
      <c r="H81" s="114" t="s">
        <v>2294</v>
      </c>
      <c r="I81" s="94"/>
      <c r="J81" s="94"/>
      <c r="K81" s="94"/>
    </row>
    <row r="82" spans="1:15" ht="22.5">
      <c r="A82" s="87">
        <f>A81+1</f>
        <v>80</v>
      </c>
      <c r="B82" s="95" t="str">
        <f>MID(C82,1,1)</f>
        <v>B</v>
      </c>
      <c r="C82" s="169" t="s">
        <v>860</v>
      </c>
      <c r="D82" s="3" t="str">
        <f>O82</f>
        <v>MP3 LA FUGA DEL ROBOT SELVATICO AUDIO</v>
      </c>
      <c r="E82" s="175" t="s">
        <v>1458</v>
      </c>
      <c r="F82" s="114" t="s">
        <v>1429</v>
      </c>
      <c r="G82" s="114"/>
      <c r="H82" s="115"/>
      <c r="I82" s="115"/>
      <c r="J82" s="115"/>
      <c r="K82" s="94" t="s">
        <v>1468</v>
      </c>
      <c r="L82" s="92" t="s">
        <v>1719</v>
      </c>
      <c r="M82" s="92" t="e">
        <f>FIND(L82,K82)</f>
        <v>#VALUE!</v>
      </c>
      <c r="N82" s="92" t="e">
        <f>MID(K82,1,M82)</f>
        <v>#VALUE!</v>
      </c>
      <c r="O82" s="92" t="str">
        <f>K82</f>
        <v>MP3 LA FUGA DEL ROBOT SELVATICO AUDIO</v>
      </c>
    </row>
    <row r="83" spans="1:15" ht="22.5">
      <c r="A83" s="87">
        <f>A82+1</f>
        <v>81</v>
      </c>
      <c r="B83" s="95" t="str">
        <f>MID(C83,1,1)</f>
        <v>B</v>
      </c>
      <c r="C83" s="168" t="s">
        <v>860</v>
      </c>
      <c r="D83" s="3" t="str">
        <f>O83</f>
        <v>MP3_IL ROBOT SELVATICO_AUDIO</v>
      </c>
      <c r="E83" s="175" t="s">
        <v>1458</v>
      </c>
      <c r="F83" s="123" t="s">
        <v>1429</v>
      </c>
      <c r="G83" s="114"/>
      <c r="H83" s="115"/>
      <c r="I83" s="115"/>
      <c r="J83" s="115"/>
      <c r="K83" s="42" t="s">
        <v>1759</v>
      </c>
      <c r="L83" s="92" t="s">
        <v>1719</v>
      </c>
      <c r="M83" s="92">
        <f>FIND(L83,K83)</f>
        <v>19</v>
      </c>
      <c r="N83" s="92" t="str">
        <f>MID(K83,1,M83)</f>
        <v>IL ROBOT SELVATICO_</v>
      </c>
      <c r="O83" s="92" t="str">
        <f>CONCATENATE(F83,"_",N83,E83)</f>
        <v>MP3_IL ROBOT SELVATICO_AUDIO</v>
      </c>
    </row>
    <row r="84" spans="1:15" ht="22.5">
      <c r="A84" s="87">
        <f>A83+1</f>
        <v>82</v>
      </c>
      <c r="B84" s="95" t="str">
        <f>MID(C84,1,1)</f>
        <v>B</v>
      </c>
      <c r="C84" s="169" t="s">
        <v>860</v>
      </c>
      <c r="D84" s="3" t="e">
        <f>O84</f>
        <v>#VALUE!</v>
      </c>
      <c r="E84" s="175" t="s">
        <v>1458</v>
      </c>
      <c r="F84" s="114" t="s">
        <v>1429</v>
      </c>
      <c r="G84" s="114"/>
      <c r="H84" s="115"/>
      <c r="I84" s="115"/>
      <c r="J84" s="115"/>
      <c r="K84" s="94" t="s">
        <v>1463</v>
      </c>
      <c r="L84" s="92" t="s">
        <v>1719</v>
      </c>
      <c r="M84" s="92" t="e">
        <f>FIND(L84,K84)</f>
        <v>#VALUE!</v>
      </c>
      <c r="N84" s="92" t="e">
        <f>MID(K84,1,M84)</f>
        <v>#VALUE!</v>
      </c>
      <c r="O84" s="92" t="e">
        <f>CONCATENATE(F84,"_",N84,E84)</f>
        <v>#VALUE!</v>
      </c>
    </row>
    <row r="85" spans="1:15" ht="22.5">
      <c r="A85" s="87">
        <f>A84+1</f>
        <v>83</v>
      </c>
      <c r="B85" s="95" t="str">
        <f>MID(C85,1,1)</f>
        <v>B</v>
      </c>
      <c r="C85" s="169" t="s">
        <v>1325</v>
      </c>
      <c r="D85" s="3" t="str">
        <f>O85</f>
        <v>MP3_CODAROTTA_AUDIO</v>
      </c>
      <c r="E85" s="175" t="s">
        <v>1458</v>
      </c>
      <c r="F85" s="114" t="s">
        <v>1429</v>
      </c>
      <c r="G85" s="114"/>
      <c r="H85" s="115"/>
      <c r="I85" s="115"/>
      <c r="J85" s="115"/>
      <c r="K85" s="94" t="s">
        <v>1760</v>
      </c>
      <c r="L85" s="92" t="s">
        <v>1719</v>
      </c>
      <c r="M85" s="92">
        <f>FIND(L85,K85)</f>
        <v>10</v>
      </c>
      <c r="N85" s="92" t="str">
        <f>MID(K85,1,M85)</f>
        <v>CODAROTTA_</v>
      </c>
      <c r="O85" s="92" t="str">
        <f>CONCATENATE(F85,"_",N85,E85)</f>
        <v>MP3_CODAROTTA_AUDIO</v>
      </c>
    </row>
    <row r="86" spans="1:15" ht="22.5">
      <c r="A86" s="87">
        <f>A85+1</f>
        <v>84</v>
      </c>
      <c r="B86" s="95" t="str">
        <f>MID(C86,1,1)</f>
        <v>B</v>
      </c>
      <c r="C86" s="169" t="s">
        <v>1325</v>
      </c>
      <c r="D86" s="3" t="str">
        <f>O86</f>
        <v>MP3_FACTORY_AUDIO</v>
      </c>
      <c r="E86" s="175" t="s">
        <v>1458</v>
      </c>
      <c r="F86" s="114" t="s">
        <v>1429</v>
      </c>
      <c r="G86" s="114"/>
      <c r="H86" s="115"/>
      <c r="I86" s="115"/>
      <c r="J86" s="115"/>
      <c r="K86" s="94" t="s">
        <v>1761</v>
      </c>
      <c r="L86" s="92" t="s">
        <v>1719</v>
      </c>
      <c r="M86" s="92">
        <f>FIND(L86,K86)</f>
        <v>8</v>
      </c>
      <c r="N86" s="92" t="str">
        <f>MID(K86,1,M86)</f>
        <v>FACTORY_</v>
      </c>
      <c r="O86" s="92" t="str">
        <f>CONCATENATE(F86,"_",N86,E86)</f>
        <v>MP3_FACTORY_AUDIO</v>
      </c>
    </row>
    <row r="87" spans="1:15" ht="22.5">
      <c r="A87" s="87">
        <f>A86+1</f>
        <v>85</v>
      </c>
      <c r="B87" s="95" t="str">
        <f>MID(C87,1,1)</f>
        <v>B</v>
      </c>
      <c r="C87" s="168" t="s">
        <v>54</v>
      </c>
      <c r="D87" s="3" t="str">
        <f>O87</f>
        <v>MP3_CAROVANA ALATA_AUDIO</v>
      </c>
      <c r="E87" s="175" t="s">
        <v>1458</v>
      </c>
      <c r="F87" s="124" t="s">
        <v>1429</v>
      </c>
      <c r="G87" s="114"/>
      <c r="H87" s="115"/>
      <c r="I87" s="115"/>
      <c r="J87" s="115"/>
      <c r="K87" s="42" t="s">
        <v>55</v>
      </c>
      <c r="L87" s="92" t="s">
        <v>1719</v>
      </c>
      <c r="M87" s="92">
        <f>FIND(L87,K87)</f>
        <v>15</v>
      </c>
      <c r="N87" s="92" t="str">
        <f>MID(K87,1,M87)</f>
        <v>CAROVANA ALATA_</v>
      </c>
      <c r="O87" s="92" t="str">
        <f>CONCATENATE(F87,"_",N87,E87)</f>
        <v>MP3_CAROVANA ALATA_AUDIO</v>
      </c>
    </row>
    <row r="88" spans="1:15" ht="22.5">
      <c r="A88" s="87">
        <f>A87+1</f>
        <v>86</v>
      </c>
      <c r="B88" s="95" t="str">
        <f>MID(C88,1,1)</f>
        <v>B</v>
      </c>
      <c r="C88" s="170" t="s">
        <v>491</v>
      </c>
      <c r="D88" s="3" t="str">
        <f>O88</f>
        <v>MP3_OLYMPOS_AUDIO</v>
      </c>
      <c r="E88" s="175" t="s">
        <v>1458</v>
      </c>
      <c r="F88" s="124" t="s">
        <v>1429</v>
      </c>
      <c r="G88" s="114"/>
      <c r="H88" s="115"/>
      <c r="I88" s="115"/>
      <c r="J88" s="115"/>
      <c r="K88" s="97" t="s">
        <v>496</v>
      </c>
      <c r="L88" s="92" t="s">
        <v>1719</v>
      </c>
      <c r="M88" s="92">
        <f>FIND(L88,K88)</f>
        <v>8</v>
      </c>
      <c r="N88" s="92" t="str">
        <f>MID(K88,1,M88)</f>
        <v>OLYMPOS_</v>
      </c>
      <c r="O88" s="92" t="str">
        <f>CONCATENATE(F88,"_",N88,E88)</f>
        <v>MP3_OLYMPOS_AUDIO</v>
      </c>
    </row>
    <row r="89" spans="1:15" ht="22.5">
      <c r="A89" s="87">
        <f>A88+1</f>
        <v>87</v>
      </c>
      <c r="B89" s="95" t="str">
        <f>MID(C89,1,1)</f>
        <v>B</v>
      </c>
      <c r="C89" s="170" t="s">
        <v>327</v>
      </c>
      <c r="D89" s="3" t="str">
        <f>O89</f>
        <v>MP3_BILLY ELLIOT _AUDIO</v>
      </c>
      <c r="E89" s="175" t="s">
        <v>1458</v>
      </c>
      <c r="F89" s="124" t="s">
        <v>1429</v>
      </c>
      <c r="G89" s="114"/>
      <c r="H89" s="115"/>
      <c r="I89" s="115"/>
      <c r="J89" s="115"/>
      <c r="K89" s="97" t="s">
        <v>358</v>
      </c>
      <c r="L89" s="92" t="s">
        <v>1719</v>
      </c>
      <c r="M89" s="92">
        <f>FIND(L89,K89)</f>
        <v>14</v>
      </c>
      <c r="N89" s="92" t="str">
        <f>MID(K89,1,M89)</f>
        <v>BILLY ELLIOT _</v>
      </c>
      <c r="O89" s="92" t="str">
        <f>CONCATENATE(F89,"_",N89,E89)</f>
        <v>MP3_BILLY ELLIOT _AUDIO</v>
      </c>
    </row>
    <row r="90" spans="1:15" ht="22.5">
      <c r="A90" s="87">
        <f>A89+1</f>
        <v>88</v>
      </c>
      <c r="B90" s="95" t="str">
        <f>MID(C90,1,1)</f>
        <v>B</v>
      </c>
      <c r="C90" s="168" t="s">
        <v>327</v>
      </c>
      <c r="D90" s="3" t="str">
        <f>O90</f>
        <v>MP3_KILL ALL ENEMIES_AUDIO</v>
      </c>
      <c r="E90" s="175" t="s">
        <v>1458</v>
      </c>
      <c r="F90" s="123" t="s">
        <v>1429</v>
      </c>
      <c r="G90" s="114"/>
      <c r="H90" s="115"/>
      <c r="I90" s="115"/>
      <c r="J90" s="115"/>
      <c r="K90" s="42" t="s">
        <v>1762</v>
      </c>
      <c r="L90" s="92" t="s">
        <v>1719</v>
      </c>
      <c r="M90" s="92">
        <f>FIND(L90,K90)</f>
        <v>17</v>
      </c>
      <c r="N90" s="92" t="str">
        <f>MID(K90,1,M90)</f>
        <v>KILL ALL ENEMIES_</v>
      </c>
      <c r="O90" s="92" t="str">
        <f>CONCATENATE(F90,"_",N90,E90)</f>
        <v>MP3_KILL ALL ENEMIES_AUDIO</v>
      </c>
    </row>
    <row r="91" spans="1:15" ht="22.5">
      <c r="A91" s="87">
        <f>A90+1</f>
        <v>89</v>
      </c>
      <c r="B91" s="95" t="str">
        <f>MID(C91,1,1)</f>
        <v>B</v>
      </c>
      <c r="C91" s="170" t="s">
        <v>537</v>
      </c>
      <c r="D91" s="3" t="str">
        <f>O91</f>
        <v>MP3_LA PICCOLA PRINCIPESSA_AUDIO</v>
      </c>
      <c r="E91" s="175" t="s">
        <v>1458</v>
      </c>
      <c r="F91" s="123" t="s">
        <v>1429</v>
      </c>
      <c r="G91" s="114"/>
      <c r="H91" s="115"/>
      <c r="I91" s="115"/>
      <c r="J91" s="115"/>
      <c r="K91" s="97" t="s">
        <v>547</v>
      </c>
      <c r="L91" s="92" t="s">
        <v>1719</v>
      </c>
      <c r="M91" s="92">
        <f>FIND(L91,K91)</f>
        <v>23</v>
      </c>
      <c r="N91" s="92" t="str">
        <f>MID(K91,1,M91)</f>
        <v>LA PICCOLA PRINCIPESSA_</v>
      </c>
      <c r="O91" s="92" t="str">
        <f>CONCATENATE(F91,"_",N91,E91)</f>
        <v>MP3_LA PICCOLA PRINCIPESSA_AUDIO</v>
      </c>
    </row>
    <row r="92" spans="1:15" ht="22.5">
      <c r="A92" s="87">
        <f>A91+1</f>
        <v>90</v>
      </c>
      <c r="B92" s="95" t="str">
        <f>MID(C92,1,1)</f>
        <v>B</v>
      </c>
      <c r="C92" s="168" t="s">
        <v>56</v>
      </c>
      <c r="D92" s="3" t="str">
        <f>O92</f>
        <v>MP3_IL GIARDINO SEGRETO_AUDIO</v>
      </c>
      <c r="E92" s="175" t="s">
        <v>1458</v>
      </c>
      <c r="F92" s="114" t="s">
        <v>1429</v>
      </c>
      <c r="G92" s="114"/>
      <c r="H92" s="115"/>
      <c r="I92" s="115"/>
      <c r="J92" s="115"/>
      <c r="K92" s="42" t="s">
        <v>57</v>
      </c>
      <c r="L92" s="92" t="s">
        <v>1719</v>
      </c>
      <c r="M92" s="92">
        <f>FIND(L92,K92)</f>
        <v>20</v>
      </c>
      <c r="N92" s="92" t="str">
        <f>MID(K92,1,M92)</f>
        <v>IL GIARDINO SEGRETO_</v>
      </c>
      <c r="O92" s="92" t="str">
        <f>CONCATENATE(F92,"_",N92,E92)</f>
        <v>MP3_IL GIARDINO SEGRETO_AUDIO</v>
      </c>
    </row>
    <row r="93" spans="1:15" ht="22.5">
      <c r="A93" s="87">
        <f>A92+1</f>
        <v>91</v>
      </c>
      <c r="B93" s="95" t="str">
        <f>MID(C93,1,1)</f>
        <v>B</v>
      </c>
      <c r="C93" s="168" t="s">
        <v>2045</v>
      </c>
      <c r="D93" s="3" t="s">
        <v>2057</v>
      </c>
      <c r="E93" s="175" t="s">
        <v>1458</v>
      </c>
      <c r="F93" s="114" t="s">
        <v>1429</v>
      </c>
      <c r="G93" s="114"/>
      <c r="H93" s="114"/>
      <c r="I93" s="94"/>
      <c r="J93" s="94"/>
      <c r="K93" s="94"/>
    </row>
    <row r="94" spans="1:15" ht="22.5">
      <c r="A94" s="87">
        <f>A93+1</f>
        <v>92</v>
      </c>
      <c r="B94" s="95" t="str">
        <f>MID(C94,1,1)</f>
        <v>B</v>
      </c>
      <c r="C94" s="170" t="s">
        <v>642</v>
      </c>
      <c r="D94" s="3" t="str">
        <f>O94</f>
        <v>MP3_IL SEGRETO DEL BOSCO VECCHIO_AUDIO</v>
      </c>
      <c r="E94" s="175" t="s">
        <v>1458</v>
      </c>
      <c r="F94" s="124" t="s">
        <v>1429</v>
      </c>
      <c r="G94" s="114"/>
      <c r="H94" s="115"/>
      <c r="I94" s="115"/>
      <c r="J94" s="115"/>
      <c r="K94" s="97" t="s">
        <v>1763</v>
      </c>
      <c r="L94" s="92" t="s">
        <v>1719</v>
      </c>
      <c r="M94" s="92">
        <f>FIND(L94,K94)</f>
        <v>29</v>
      </c>
      <c r="N94" s="92" t="str">
        <f>MID(K94,1,M94)</f>
        <v>IL SEGRETO DEL BOSCO VECCHIO_</v>
      </c>
      <c r="O94" s="92" t="str">
        <f>CONCATENATE(F94,"_",N94,E94)</f>
        <v>MP3_IL SEGRETO DEL BOSCO VECCHIO_AUDIO</v>
      </c>
    </row>
    <row r="95" spans="1:15" ht="22.5">
      <c r="A95" s="87">
        <f>A94+1</f>
        <v>93</v>
      </c>
      <c r="B95" s="95" t="str">
        <f>MID(C95,1,1)</f>
        <v>B</v>
      </c>
      <c r="C95" s="169" t="s">
        <v>642</v>
      </c>
      <c r="D95" s="3" t="str">
        <f>O95</f>
        <v>MP3_LA FAMOSA INVASIONE DEGLI ORSI IN SICILIA_AUDIO</v>
      </c>
      <c r="E95" s="175" t="s">
        <v>1458</v>
      </c>
      <c r="F95" s="114" t="s">
        <v>1429</v>
      </c>
      <c r="G95" s="114"/>
      <c r="H95" s="115"/>
      <c r="I95" s="115"/>
      <c r="J95" s="115"/>
      <c r="K95" s="94" t="s">
        <v>1764</v>
      </c>
      <c r="L95" s="92" t="s">
        <v>1719</v>
      </c>
      <c r="M95" s="92">
        <f>FIND(L95,K95)</f>
        <v>42</v>
      </c>
      <c r="N95" s="92" t="str">
        <f>MID(K95,1,M95)</f>
        <v>LA FAMOSA INVASIONE DEGLI ORSI IN SICILIA_</v>
      </c>
      <c r="O95" s="92" t="str">
        <f>CONCATENATE(F95,"_",N95,E95)</f>
        <v>MP3_LA FAMOSA INVASIONE DEGLI ORSI IN SICILIA_AUDIO</v>
      </c>
    </row>
    <row r="96" spans="1:15" ht="22.5">
      <c r="A96" s="87">
        <f>A95+1</f>
        <v>94</v>
      </c>
      <c r="B96" s="95" t="str">
        <f>MID(C96,1,1)</f>
        <v>C</v>
      </c>
      <c r="C96" s="169" t="s">
        <v>58</v>
      </c>
      <c r="D96" s="3" t="str">
        <f>O96</f>
        <v>MP3_IL BARONE RAMPANTE_AUDIO</v>
      </c>
      <c r="E96" s="175" t="s">
        <v>1458</v>
      </c>
      <c r="F96" s="124" t="s">
        <v>1429</v>
      </c>
      <c r="G96" s="114"/>
      <c r="H96" s="115"/>
      <c r="I96" s="115"/>
      <c r="J96" s="115"/>
      <c r="K96" s="94" t="s">
        <v>1765</v>
      </c>
      <c r="L96" s="92" t="s">
        <v>1719</v>
      </c>
      <c r="M96" s="92">
        <f>FIND(L96,K96)</f>
        <v>19</v>
      </c>
      <c r="N96" s="92" t="str">
        <f>MID(K96,1,M96)</f>
        <v>IL BARONE RAMPANTE_</v>
      </c>
      <c r="O96" s="92" t="str">
        <f>CONCATENATE(F96,"_",N96,E96)</f>
        <v>MP3_IL BARONE RAMPANTE_AUDIO</v>
      </c>
    </row>
    <row r="97" spans="1:15" ht="22.5">
      <c r="A97" s="87">
        <f>A96+1</f>
        <v>95</v>
      </c>
      <c r="B97" s="95" t="str">
        <f>MID(C97,1,1)</f>
        <v>C</v>
      </c>
      <c r="C97" s="168" t="s">
        <v>58</v>
      </c>
      <c r="D97" s="3" t="str">
        <f>O97</f>
        <v>MP3_IL CAVALIERE INESISTENTE_AUDIO</v>
      </c>
      <c r="E97" s="175" t="s">
        <v>1458</v>
      </c>
      <c r="F97" s="124" t="s">
        <v>1429</v>
      </c>
      <c r="G97" s="114"/>
      <c r="H97" s="115"/>
      <c r="I97" s="115"/>
      <c r="J97" s="115"/>
      <c r="K97" s="42" t="s">
        <v>59</v>
      </c>
      <c r="L97" s="92" t="s">
        <v>1719</v>
      </c>
      <c r="M97" s="92">
        <f>FIND(L97,K97)</f>
        <v>25</v>
      </c>
      <c r="N97" s="92" t="str">
        <f>MID(K97,1,M97)</f>
        <v>IL CAVALIERE INESISTENTE_</v>
      </c>
      <c r="O97" s="92" t="str">
        <f>CONCATENATE(F97,"_",N97,E97)</f>
        <v>MP3_IL CAVALIERE INESISTENTE_AUDIO</v>
      </c>
    </row>
    <row r="98" spans="1:15" ht="22.5">
      <c r="A98" s="87">
        <f>A97+1</f>
        <v>96</v>
      </c>
      <c r="B98" s="95" t="str">
        <f>MID(C98,1,1)</f>
        <v>C</v>
      </c>
      <c r="C98" s="169" t="s">
        <v>58</v>
      </c>
      <c r="D98" s="3" t="str">
        <f>O98</f>
        <v>MP3_IL PRINCIPE GRANCHIO E ALTRE FIABE_AUDIO</v>
      </c>
      <c r="E98" s="175" t="s">
        <v>1458</v>
      </c>
      <c r="F98" s="124" t="s">
        <v>1429</v>
      </c>
      <c r="G98" s="114"/>
      <c r="H98" s="115"/>
      <c r="I98" s="115"/>
      <c r="J98" s="115"/>
      <c r="K98" s="94" t="s">
        <v>1766</v>
      </c>
      <c r="L98" s="92" t="s">
        <v>1719</v>
      </c>
      <c r="M98" s="92">
        <f>FIND(L98,K98)</f>
        <v>35</v>
      </c>
      <c r="N98" s="92" t="str">
        <f>MID(K98,1,M98)</f>
        <v>IL PRINCIPE GRANCHIO E ALTRE FIABE_</v>
      </c>
      <c r="O98" s="92" t="str">
        <f>CONCATENATE(F98,"_",N98,E98)</f>
        <v>MP3_IL PRINCIPE GRANCHIO E ALTRE FIABE_AUDIO</v>
      </c>
    </row>
    <row r="99" spans="1:15" ht="22.5">
      <c r="A99" s="87">
        <f>A98+1</f>
        <v>97</v>
      </c>
      <c r="B99" s="95" t="str">
        <f>MID(C99,1,1)</f>
        <v>C</v>
      </c>
      <c r="C99" s="168" t="s">
        <v>58</v>
      </c>
      <c r="D99" s="3" t="str">
        <f>O99</f>
        <v>MP3_IL SENTIERO DEI NIDI DI RAGNO_AUDIO</v>
      </c>
      <c r="E99" s="175" t="s">
        <v>1458</v>
      </c>
      <c r="F99" s="124" t="s">
        <v>1429</v>
      </c>
      <c r="G99" s="114"/>
      <c r="H99" s="115"/>
      <c r="I99" s="115"/>
      <c r="J99" s="115"/>
      <c r="K99" s="42" t="s">
        <v>60</v>
      </c>
      <c r="L99" s="92" t="s">
        <v>1719</v>
      </c>
      <c r="M99" s="92">
        <f>FIND(L99,K99)</f>
        <v>30</v>
      </c>
      <c r="N99" s="92" t="str">
        <f>MID(K99,1,M99)</f>
        <v>IL SENTIERO DEI NIDI DI RAGNO_</v>
      </c>
      <c r="O99" s="92" t="str">
        <f>CONCATENATE(F99,"_",N99,E99)</f>
        <v>MP3_IL SENTIERO DEI NIDI DI RAGNO_AUDIO</v>
      </c>
    </row>
    <row r="100" spans="1:15" ht="22.5">
      <c r="A100" s="87">
        <f>A99+1</f>
        <v>98</v>
      </c>
      <c r="B100" s="95" t="str">
        <f>MID(C100,1,1)</f>
        <v>C</v>
      </c>
      <c r="C100" s="168" t="s">
        <v>58</v>
      </c>
      <c r="D100" s="3" t="str">
        <f>O100</f>
        <v>MP3_IL VISCONTE DIMEZZATO_AUDIO</v>
      </c>
      <c r="E100" s="175" t="s">
        <v>1458</v>
      </c>
      <c r="F100" s="123" t="s">
        <v>1429</v>
      </c>
      <c r="G100" s="114"/>
      <c r="H100" s="115"/>
      <c r="I100" s="115"/>
      <c r="J100" s="115"/>
      <c r="K100" s="94" t="s">
        <v>61</v>
      </c>
      <c r="L100" s="92" t="s">
        <v>1719</v>
      </c>
      <c r="M100" s="92">
        <f>FIND(L100,K100)</f>
        <v>22</v>
      </c>
      <c r="N100" s="92" t="str">
        <f>MID(K100,1,M100)</f>
        <v>IL VISCONTE DIMEZZATO_</v>
      </c>
      <c r="O100" s="92" t="str">
        <f>CONCATENATE(F100,"_",N100,E100)</f>
        <v>MP3_IL VISCONTE DIMEZZATO_AUDIO</v>
      </c>
    </row>
    <row r="101" spans="1:15" ht="22.5">
      <c r="A101" s="87">
        <f>A100+1</f>
        <v>99</v>
      </c>
      <c r="B101" s="95" t="str">
        <f>MID(C101,1,1)</f>
        <v>C</v>
      </c>
      <c r="C101" s="168" t="s">
        <v>58</v>
      </c>
      <c r="D101" s="3" t="str">
        <f>O101</f>
        <v>MP3_L UCCEL BELVEDERE E ALTRE FIABE_AUDIO</v>
      </c>
      <c r="E101" s="175" t="s">
        <v>1458</v>
      </c>
      <c r="F101" s="124" t="s">
        <v>1429</v>
      </c>
      <c r="G101" s="114"/>
      <c r="H101" s="115"/>
      <c r="I101" s="115"/>
      <c r="J101" s="115"/>
      <c r="K101" s="42" t="s">
        <v>1767</v>
      </c>
      <c r="L101" s="92" t="s">
        <v>1719</v>
      </c>
      <c r="M101" s="92">
        <f>FIND(L101,K101)</f>
        <v>32</v>
      </c>
      <c r="N101" s="92" t="str">
        <f>MID(K101,1,M101)</f>
        <v>L UCCEL BELVEDERE E ALTRE FIABE_</v>
      </c>
      <c r="O101" s="92" t="str">
        <f>CONCATENATE(F101,"_",N101,E101)</f>
        <v>MP3_L UCCEL BELVEDERE E ALTRE FIABE_AUDIO</v>
      </c>
    </row>
    <row r="102" spans="1:15" ht="22.5">
      <c r="A102" s="87">
        <f>A101+1</f>
        <v>100</v>
      </c>
      <c r="B102" s="95" t="str">
        <f>MID(C102,1,1)</f>
        <v>C</v>
      </c>
      <c r="C102" s="168" t="s">
        <v>58</v>
      </c>
      <c r="D102" s="3" t="str">
        <f>O102</f>
        <v>MP3_LE COSMICOMICHE_AUDIO</v>
      </c>
      <c r="E102" s="175" t="s">
        <v>1458</v>
      </c>
      <c r="F102" s="124" t="s">
        <v>1429</v>
      </c>
      <c r="G102" s="114"/>
      <c r="H102" s="115"/>
      <c r="I102" s="115"/>
      <c r="J102" s="115"/>
      <c r="K102" s="42" t="s">
        <v>1768</v>
      </c>
      <c r="L102" s="92" t="s">
        <v>1719</v>
      </c>
      <c r="M102" s="92">
        <f>FIND(L102,K102)</f>
        <v>16</v>
      </c>
      <c r="N102" s="92" t="str">
        <f>MID(K102,1,M102)</f>
        <v>LE COSMICOMICHE_</v>
      </c>
      <c r="O102" s="92" t="str">
        <f>CONCATENATE(F102,"_",N102,E102)</f>
        <v>MP3_LE COSMICOMICHE_AUDIO</v>
      </c>
    </row>
    <row r="103" spans="1:15" ht="22.5">
      <c r="A103" s="87">
        <f>A102+1</f>
        <v>101</v>
      </c>
      <c r="B103" s="95" t="str">
        <f>MID(C103,1,1)</f>
        <v>C</v>
      </c>
      <c r="C103" s="168" t="s">
        <v>58</v>
      </c>
      <c r="D103" s="3" t="str">
        <f>O103</f>
        <v>MP3_MARCOVALDO_AUDIO</v>
      </c>
      <c r="E103" s="175" t="s">
        <v>1458</v>
      </c>
      <c r="F103" s="124" t="s">
        <v>1429</v>
      </c>
      <c r="G103" s="114"/>
      <c r="H103" s="115"/>
      <c r="I103" s="115"/>
      <c r="J103" s="115"/>
      <c r="K103" s="42" t="s">
        <v>62</v>
      </c>
      <c r="L103" s="92" t="s">
        <v>1719</v>
      </c>
      <c r="M103" s="92">
        <f>FIND(L103,K103)</f>
        <v>11</v>
      </c>
      <c r="N103" s="92" t="str">
        <f>MID(K103,1,M103)</f>
        <v>MARCOVALDO_</v>
      </c>
      <c r="O103" s="92" t="str">
        <f>CONCATENATE(F103,"_",N103,E103)</f>
        <v>MP3_MARCOVALDO_AUDIO</v>
      </c>
    </row>
    <row r="104" spans="1:15" ht="22.5">
      <c r="A104" s="87">
        <f>A103+1</f>
        <v>102</v>
      </c>
      <c r="B104" s="95" t="str">
        <f>MID(C104,1,1)</f>
        <v>C</v>
      </c>
      <c r="C104" s="169" t="s">
        <v>1135</v>
      </c>
      <c r="D104" s="3" t="str">
        <f>O104</f>
        <v>MP3_LA STORIA DI GRETA_AUDIO</v>
      </c>
      <c r="E104" s="175" t="s">
        <v>1458</v>
      </c>
      <c r="F104" s="114" t="s">
        <v>1429</v>
      </c>
      <c r="G104" s="114"/>
      <c r="H104" s="115"/>
      <c r="I104" s="115"/>
      <c r="J104" s="115"/>
      <c r="K104" s="94" t="s">
        <v>1769</v>
      </c>
      <c r="L104" s="92" t="s">
        <v>1719</v>
      </c>
      <c r="M104" s="92">
        <f>FIND(L104,K104)</f>
        <v>19</v>
      </c>
      <c r="N104" s="92" t="str">
        <f>MID(K104,1,M104)</f>
        <v>LA STORIA DI GRETA_</v>
      </c>
      <c r="O104" s="92" t="str">
        <f>CONCATENATE(F104,"_",N104,E104)</f>
        <v>MP3_LA STORIA DI GRETA_AUDIO</v>
      </c>
    </row>
    <row r="105" spans="1:15" ht="22.5">
      <c r="A105" s="87">
        <f>A104+1</f>
        <v>103</v>
      </c>
      <c r="B105" s="95" t="str">
        <f>MID(C105,1,1)</f>
        <v>C</v>
      </c>
      <c r="C105" s="170" t="s">
        <v>324</v>
      </c>
      <c r="D105" s="3" t="str">
        <f>O105</f>
        <v>MP3_MAGARIA _AUDIO</v>
      </c>
      <c r="E105" s="175" t="s">
        <v>1458</v>
      </c>
      <c r="F105" s="124" t="s">
        <v>1429</v>
      </c>
      <c r="G105" s="114"/>
      <c r="H105" s="115"/>
      <c r="I105" s="115"/>
      <c r="J105" s="115"/>
      <c r="K105" s="97" t="s">
        <v>359</v>
      </c>
      <c r="L105" s="92" t="s">
        <v>1719</v>
      </c>
      <c r="M105" s="92">
        <f>FIND(L105,K105)</f>
        <v>9</v>
      </c>
      <c r="N105" s="92" t="str">
        <f>MID(K105,1,M105)</f>
        <v>MAGARIA _</v>
      </c>
      <c r="O105" s="92" t="str">
        <f>CONCATENATE(F105,"_",N105,E105)</f>
        <v>MP3_MAGARIA _AUDIO</v>
      </c>
    </row>
    <row r="106" spans="1:15" ht="22.5">
      <c r="A106" s="87">
        <f>A105+1</f>
        <v>104</v>
      </c>
      <c r="B106" s="95" t="str">
        <f>MID(C106,1,1)</f>
        <v>C</v>
      </c>
      <c r="C106" s="168" t="s">
        <v>797</v>
      </c>
      <c r="D106" s="3" t="str">
        <f>O106</f>
        <v>MP3_OGNI GOCCIA BALLA IL TANGO_AUDIO</v>
      </c>
      <c r="E106" s="175" t="s">
        <v>1458</v>
      </c>
      <c r="F106" s="124" t="s">
        <v>1429</v>
      </c>
      <c r="G106" s="114"/>
      <c r="H106" s="115"/>
      <c r="I106" s="115"/>
      <c r="J106" s="115"/>
      <c r="K106" s="42" t="s">
        <v>1770</v>
      </c>
      <c r="L106" s="92" t="s">
        <v>1719</v>
      </c>
      <c r="M106" s="92">
        <f>FIND(L106,K106)</f>
        <v>27</v>
      </c>
      <c r="N106" s="92" t="str">
        <f>MID(K106,1,M106)</f>
        <v>OGNI GOCCIA BALLA IL TANGO_</v>
      </c>
      <c r="O106" s="92" t="str">
        <f>CONCATENATE(F106,"_",N106,E106)</f>
        <v>MP3_OGNI GOCCIA BALLA IL TANGO_AUDIO</v>
      </c>
    </row>
    <row r="107" spans="1:15" ht="22.5">
      <c r="A107" s="87">
        <f>A106+1</f>
        <v>105</v>
      </c>
      <c r="B107" s="95" t="str">
        <f>MID(C107,1,1)</f>
        <v>C</v>
      </c>
      <c r="C107" s="170" t="s">
        <v>840</v>
      </c>
      <c r="D107" s="3" t="str">
        <f>O107</f>
        <v>MP3_IO COME TE_AUDIO</v>
      </c>
      <c r="E107" s="175" t="s">
        <v>1458</v>
      </c>
      <c r="F107" s="125" t="s">
        <v>1429</v>
      </c>
      <c r="G107" s="114"/>
      <c r="H107" s="115"/>
      <c r="I107" s="115"/>
      <c r="J107" s="115"/>
      <c r="K107" s="97" t="s">
        <v>1771</v>
      </c>
      <c r="L107" s="92" t="s">
        <v>1719</v>
      </c>
      <c r="M107" s="92">
        <f>FIND(L107,K107)</f>
        <v>11</v>
      </c>
      <c r="N107" s="92" t="str">
        <f>MID(K107,1,M107)</f>
        <v>IO COME TE_</v>
      </c>
      <c r="O107" s="92" t="str">
        <f>CONCATENATE(F107,"_",N107,E107)</f>
        <v>MP3_IO COME TE_AUDIO</v>
      </c>
    </row>
    <row r="108" spans="1:15" ht="22.5">
      <c r="A108" s="87">
        <f>A107+1</f>
        <v>106</v>
      </c>
      <c r="B108" s="95" t="str">
        <f>MID(C108,1,1)</f>
        <v>C</v>
      </c>
      <c r="C108" s="168" t="s">
        <v>840</v>
      </c>
      <c r="D108" s="3" t="str">
        <f>O108</f>
        <v>MP3_NO_AUDIO</v>
      </c>
      <c r="E108" s="175" t="s">
        <v>1458</v>
      </c>
      <c r="F108" s="124" t="s">
        <v>1429</v>
      </c>
      <c r="G108" s="114"/>
      <c r="H108" s="115"/>
      <c r="I108" s="115"/>
      <c r="J108" s="115"/>
      <c r="K108" s="42" t="s">
        <v>1772</v>
      </c>
      <c r="L108" s="92" t="s">
        <v>1719</v>
      </c>
      <c r="M108" s="92">
        <f>FIND(L108,K108)</f>
        <v>3</v>
      </c>
      <c r="N108" s="92" t="str">
        <f>MID(K108,1,M108)</f>
        <v>NO_</v>
      </c>
      <c r="O108" s="92" t="str">
        <f>CONCATENATE(F108,"_",N108,E108)</f>
        <v>MP3_NO_AUDIO</v>
      </c>
    </row>
    <row r="109" spans="1:15" ht="22.5">
      <c r="A109" s="87">
        <f>A108+1</f>
        <v>107</v>
      </c>
      <c r="B109" s="95" t="str">
        <f>MID(C109,1,1)</f>
        <v>C</v>
      </c>
      <c r="C109" s="168" t="s">
        <v>63</v>
      </c>
      <c r="D109" s="3" t="str">
        <f>O109</f>
        <v>MP3_LE PIU BELLE FAVOLE DI CAPUANA_AUDIO</v>
      </c>
      <c r="E109" s="175" t="s">
        <v>1458</v>
      </c>
      <c r="F109" s="123" t="s">
        <v>1429</v>
      </c>
      <c r="G109" s="114"/>
      <c r="H109" s="115"/>
      <c r="I109" s="115"/>
      <c r="J109" s="115"/>
      <c r="K109" s="42" t="s">
        <v>64</v>
      </c>
      <c r="L109" s="92" t="s">
        <v>1719</v>
      </c>
      <c r="M109" s="92">
        <f>FIND(L109,K109)</f>
        <v>31</v>
      </c>
      <c r="N109" s="92" t="str">
        <f>MID(K109,1,M109)</f>
        <v>LE PIU BELLE FAVOLE DI CAPUANA_</v>
      </c>
      <c r="O109" s="92" t="str">
        <f>CONCATENATE(F109,"_",N109,E109)</f>
        <v>MP3_LE PIU BELLE FAVOLE DI CAPUANA_AUDIO</v>
      </c>
    </row>
    <row r="110" spans="1:15" ht="22.5">
      <c r="A110" s="87">
        <f>A109+1</f>
        <v>108</v>
      </c>
      <c r="B110" s="95" t="str">
        <f>MID(C110,1,1)</f>
        <v>C</v>
      </c>
      <c r="C110" s="169" t="s">
        <v>1161</v>
      </c>
      <c r="D110" s="3" t="str">
        <f>O110</f>
        <v>MP3_GERUSALEMME LA STORIA DELL ALTRO_AUDIO</v>
      </c>
      <c r="E110" s="175" t="s">
        <v>1458</v>
      </c>
      <c r="F110" s="114" t="s">
        <v>1429</v>
      </c>
      <c r="G110" s="114"/>
      <c r="H110" s="115"/>
      <c r="I110" s="115"/>
      <c r="J110" s="115"/>
      <c r="K110" s="94" t="s">
        <v>1773</v>
      </c>
      <c r="L110" s="92" t="s">
        <v>1719</v>
      </c>
      <c r="M110" s="92">
        <f>FIND(L110,K110)</f>
        <v>33</v>
      </c>
      <c r="N110" s="92" t="str">
        <f>MID(K110,1,M110)</f>
        <v>GERUSALEMME LA STORIA DELL ALTRO_</v>
      </c>
      <c r="O110" s="92" t="str">
        <f>CONCATENATE(F110,"_",N110,E110)</f>
        <v>MP3_GERUSALEMME LA STORIA DELL ALTRO_AUDIO</v>
      </c>
    </row>
    <row r="111" spans="1:15" ht="22.5">
      <c r="A111" s="87">
        <f>A110+1</f>
        <v>109</v>
      </c>
      <c r="B111" s="95" t="str">
        <f>MID(C111,1,1)</f>
        <v>C</v>
      </c>
      <c r="C111" s="168" t="s">
        <v>31</v>
      </c>
      <c r="D111" s="3" t="str">
        <f>O111</f>
        <v>MP3_DETECTIVE IN BICICLETTA_AUDIO</v>
      </c>
      <c r="E111" s="175" t="s">
        <v>1458</v>
      </c>
      <c r="F111" s="124" t="s">
        <v>1429</v>
      </c>
      <c r="G111" s="114"/>
      <c r="H111" s="115"/>
      <c r="I111" s="115"/>
      <c r="J111" s="115"/>
      <c r="K111" s="42" t="s">
        <v>65</v>
      </c>
      <c r="L111" s="92" t="s">
        <v>1719</v>
      </c>
      <c r="M111" s="92">
        <f>FIND(L111,K111)</f>
        <v>24</v>
      </c>
      <c r="N111" s="92" t="str">
        <f>MID(K111,1,M111)</f>
        <v>DETECTIVE IN BICICLETTA_</v>
      </c>
      <c r="O111" s="92" t="str">
        <f>CONCATENATE(F111,"_",N111,E111)</f>
        <v>MP3_DETECTIVE IN BICICLETTA_AUDIO</v>
      </c>
    </row>
    <row r="112" spans="1:15" ht="22.5">
      <c r="A112" s="87">
        <f>A111+1</f>
        <v>110</v>
      </c>
      <c r="B112" s="95" t="str">
        <f>MID(C112,1,1)</f>
        <v>C</v>
      </c>
      <c r="C112" s="168" t="s">
        <v>31</v>
      </c>
      <c r="D112" s="3" t="str">
        <f>O112</f>
        <v>MP3_GIO DENTI DI FERRO_AUDIO</v>
      </c>
      <c r="E112" s="175" t="s">
        <v>1458</v>
      </c>
      <c r="F112" s="114" t="s">
        <v>1429</v>
      </c>
      <c r="G112" s="114"/>
      <c r="H112" s="115"/>
      <c r="I112" s="115"/>
      <c r="J112" s="115"/>
      <c r="K112" s="42" t="s">
        <v>532</v>
      </c>
      <c r="L112" s="92" t="s">
        <v>1719</v>
      </c>
      <c r="M112" s="92">
        <f>FIND(L112,K112)</f>
        <v>19</v>
      </c>
      <c r="N112" s="92" t="str">
        <f>MID(K112,1,M112)</f>
        <v>GIO DENTI DI FERRO_</v>
      </c>
      <c r="O112" s="92" t="str">
        <f>CONCATENATE(F112,"_",N112,E112)</f>
        <v>MP3_GIO DENTI DI FERRO_AUDIO</v>
      </c>
    </row>
    <row r="113" spans="1:15" ht="22.5">
      <c r="A113" s="87">
        <f>A112+1</f>
        <v>111</v>
      </c>
      <c r="B113" s="95" t="str">
        <f>MID(C113,1,1)</f>
        <v>C</v>
      </c>
      <c r="C113" s="168" t="s">
        <v>293</v>
      </c>
      <c r="D113" s="3" t="str">
        <f>O113</f>
        <v>MP3_FUORI FUOCO _AUDIO</v>
      </c>
      <c r="E113" s="175" t="s">
        <v>1458</v>
      </c>
      <c r="F113" s="124" t="s">
        <v>1429</v>
      </c>
      <c r="G113" s="114"/>
      <c r="H113" s="115"/>
      <c r="I113" s="115"/>
      <c r="J113" s="115"/>
      <c r="K113" s="98" t="s">
        <v>361</v>
      </c>
      <c r="L113" s="92" t="s">
        <v>1719</v>
      </c>
      <c r="M113" s="92">
        <f>FIND(L113,K113)</f>
        <v>13</v>
      </c>
      <c r="N113" s="92" t="str">
        <f>MID(K113,1,M113)</f>
        <v>FUORI FUOCO _</v>
      </c>
      <c r="O113" s="92" t="str">
        <f>CONCATENATE(F113,"_",N113,E113)</f>
        <v>MP3_FUORI FUOCO _AUDIO</v>
      </c>
    </row>
    <row r="114" spans="1:15" ht="22.5">
      <c r="A114" s="87">
        <f>A113+1</f>
        <v>112</v>
      </c>
      <c r="B114" s="95" t="str">
        <f>MID(C114,1,1)</f>
        <v>C</v>
      </c>
      <c r="C114" s="168" t="s">
        <v>293</v>
      </c>
      <c r="D114" s="3" t="str">
        <f>O114</f>
        <v>MP3_LE 7 ARTI IN 7 DONNE _AUDIO</v>
      </c>
      <c r="E114" s="175" t="s">
        <v>1458</v>
      </c>
      <c r="F114" s="124" t="s">
        <v>1429</v>
      </c>
      <c r="G114" s="114"/>
      <c r="H114" s="115"/>
      <c r="I114" s="115"/>
      <c r="J114" s="115"/>
      <c r="K114" s="15" t="s">
        <v>360</v>
      </c>
      <c r="L114" s="92" t="s">
        <v>1719</v>
      </c>
      <c r="M114" s="92">
        <f>FIND(L114,K114)</f>
        <v>22</v>
      </c>
      <c r="N114" s="92" t="str">
        <f>MID(K114,1,M114)</f>
        <v>LE 7 ARTI IN 7 DONNE _</v>
      </c>
      <c r="O114" s="92" t="str">
        <f>CONCATENATE(F114,"_",N114,E114)</f>
        <v>MP3_LE 7 ARTI IN 7 DONNE _AUDIO</v>
      </c>
    </row>
    <row r="115" spans="1:15" ht="22.5">
      <c r="A115" s="87">
        <f>A114+1</f>
        <v>113</v>
      </c>
      <c r="B115" s="95" t="str">
        <f>MID(C115,1,1)</f>
        <v>C</v>
      </c>
      <c r="C115" s="168" t="s">
        <v>293</v>
      </c>
      <c r="D115" s="3" t="str">
        <f>O115</f>
        <v>MP3_VIAGGIA VERSO  POESIE NELLE TASCHE DEI JEANS_AUDIO</v>
      </c>
      <c r="E115" s="175" t="s">
        <v>1458</v>
      </c>
      <c r="F115" s="123" t="s">
        <v>1429</v>
      </c>
      <c r="G115" s="114"/>
      <c r="H115" s="115"/>
      <c r="I115" s="115"/>
      <c r="J115" s="115"/>
      <c r="K115" s="42" t="s">
        <v>1774</v>
      </c>
      <c r="L115" s="92" t="s">
        <v>1719</v>
      </c>
      <c r="M115" s="92">
        <f>FIND(L115,K115)</f>
        <v>45</v>
      </c>
      <c r="N115" s="92" t="str">
        <f>MID(K115,1,M115)</f>
        <v>VIAGGIA VERSO  POESIE NELLE TASCHE DEI JEANS_</v>
      </c>
      <c r="O115" s="92" t="str">
        <f>CONCATENATE(F115,"_",N115,E115)</f>
        <v>MP3_VIAGGIA VERSO  POESIE NELLE TASCHE DEI JEANS_AUDIO</v>
      </c>
    </row>
    <row r="116" spans="1:15" ht="22.5">
      <c r="A116" s="87">
        <f>A115+1</f>
        <v>114</v>
      </c>
      <c r="B116" s="95" t="str">
        <f>MID(C116,1,1)</f>
        <v>C</v>
      </c>
      <c r="C116" s="169" t="s">
        <v>1386</v>
      </c>
      <c r="D116" s="3" t="str">
        <f>O116</f>
        <v>MP3_JONAS E IL PREDATORE DEGLI INCUBI_AUDIO</v>
      </c>
      <c r="E116" s="175" t="s">
        <v>1458</v>
      </c>
      <c r="F116" s="123" t="s">
        <v>1429</v>
      </c>
      <c r="G116" s="114"/>
      <c r="H116" s="115"/>
      <c r="I116" s="115"/>
      <c r="J116" s="115"/>
      <c r="K116" s="94" t="s">
        <v>1775</v>
      </c>
      <c r="L116" s="92" t="s">
        <v>1719</v>
      </c>
      <c r="M116" s="92">
        <f>FIND(L116,K116)</f>
        <v>34</v>
      </c>
      <c r="N116" s="92" t="str">
        <f>MID(K116,1,M116)</f>
        <v>JONAS E IL PREDATORE DEGLI INCUBI_</v>
      </c>
      <c r="O116" s="92" t="str">
        <f>CONCATENATE(F116,"_",N116,E116)</f>
        <v>MP3_JONAS E IL PREDATORE DEGLI INCUBI_AUDIO</v>
      </c>
    </row>
    <row r="117" spans="1:15" ht="22.5">
      <c r="A117" s="87">
        <f>A116+1</f>
        <v>115</v>
      </c>
      <c r="B117" s="95" t="str">
        <f>MID(C117,1,1)</f>
        <v>C</v>
      </c>
      <c r="C117" s="169" t="s">
        <v>6</v>
      </c>
      <c r="D117" s="3" t="str">
        <f>O117</f>
        <v>MP3_CION CION BLU_AUDIO</v>
      </c>
      <c r="E117" s="175" t="s">
        <v>1458</v>
      </c>
      <c r="F117" s="123" t="s">
        <v>1429</v>
      </c>
      <c r="G117" s="114"/>
      <c r="H117" s="115"/>
      <c r="I117" s="115"/>
      <c r="J117" s="115"/>
      <c r="K117" s="94" t="s">
        <v>7</v>
      </c>
      <c r="L117" s="92" t="s">
        <v>1719</v>
      </c>
      <c r="M117" s="92">
        <f>FIND(L117,K117)</f>
        <v>14</v>
      </c>
      <c r="N117" s="92" t="str">
        <f>MID(K117,1,M117)</f>
        <v>CION CION BLU_</v>
      </c>
      <c r="O117" s="92" t="str">
        <f>CONCATENATE(F117,"_",N117,E117)</f>
        <v>MP3_CION CION BLU_AUDIO</v>
      </c>
    </row>
    <row r="118" spans="1:15" ht="22.5">
      <c r="A118" s="87">
        <f>A117+1</f>
        <v>116</v>
      </c>
      <c r="B118" s="95" t="str">
        <f>MID(C118,1,1)</f>
        <v>C</v>
      </c>
      <c r="C118" s="171" t="s">
        <v>8</v>
      </c>
      <c r="D118" s="3" t="str">
        <f>O118</f>
        <v>MP3_ALICE NEL PAESE DELLE MERAVIGLIE_AUDIO</v>
      </c>
      <c r="E118" s="175" t="s">
        <v>1458</v>
      </c>
      <c r="F118" s="124" t="s">
        <v>1429</v>
      </c>
      <c r="G118" s="114"/>
      <c r="H118" s="115"/>
      <c r="I118" s="115"/>
      <c r="J118" s="115"/>
      <c r="K118" s="99" t="s">
        <v>66</v>
      </c>
      <c r="L118" s="92" t="s">
        <v>1719</v>
      </c>
      <c r="M118" s="92">
        <f>FIND(L118,K118)</f>
        <v>33</v>
      </c>
      <c r="N118" s="92" t="str">
        <f>MID(K118,1,M118)</f>
        <v>ALICE NEL PAESE DELLE MERAVIGLIE_</v>
      </c>
      <c r="O118" s="92" t="str">
        <f>CONCATENATE(F118,"_",N118,E118)</f>
        <v>MP3_ALICE NEL PAESE DELLE MERAVIGLIE_AUDIO</v>
      </c>
    </row>
    <row r="119" spans="1:15" ht="22.5">
      <c r="A119" s="87">
        <f>A118+1</f>
        <v>117</v>
      </c>
      <c r="B119" s="95" t="str">
        <f>MID(C119,1,1)</f>
        <v>C</v>
      </c>
      <c r="C119" s="171" t="s">
        <v>8</v>
      </c>
      <c r="D119" s="3" t="str">
        <f>O119</f>
        <v>MP3_ATTRAVERSO LO SPECCHIO_AUDIO</v>
      </c>
      <c r="E119" s="175" t="s">
        <v>1458</v>
      </c>
      <c r="F119" s="124" t="s">
        <v>1429</v>
      </c>
      <c r="G119" s="114"/>
      <c r="H119" s="115"/>
      <c r="I119" s="115"/>
      <c r="J119" s="115"/>
      <c r="K119" s="99" t="s">
        <v>9</v>
      </c>
      <c r="L119" s="92" t="s">
        <v>1719</v>
      </c>
      <c r="M119" s="92">
        <f>FIND(L119,K119)</f>
        <v>23</v>
      </c>
      <c r="N119" s="92" t="str">
        <f>MID(K119,1,M119)</f>
        <v>ATTRAVERSO LO SPECCHIO_</v>
      </c>
      <c r="O119" s="92" t="str">
        <f>CONCATENATE(F119,"_",N119,E119)</f>
        <v>MP3_ATTRAVERSO LO SPECCHIO_AUDIO</v>
      </c>
    </row>
    <row r="120" spans="1:15" ht="22.5">
      <c r="A120" s="87">
        <f>A119+1</f>
        <v>118</v>
      </c>
      <c r="B120" s="95" t="str">
        <f>MID(C120,1,1)</f>
        <v>C</v>
      </c>
      <c r="C120" s="169" t="s">
        <v>2165</v>
      </c>
      <c r="D120" s="3" t="s">
        <v>2258</v>
      </c>
      <c r="E120" s="175" t="s">
        <v>1458</v>
      </c>
      <c r="F120" s="114" t="s">
        <v>1429</v>
      </c>
      <c r="G120" s="114" t="s">
        <v>2165</v>
      </c>
      <c r="H120" s="114" t="s">
        <v>2295</v>
      </c>
      <c r="I120" s="94"/>
      <c r="J120" s="94"/>
      <c r="K120" s="94"/>
    </row>
    <row r="121" spans="1:15" ht="22.5">
      <c r="A121" s="87">
        <f>A120+1</f>
        <v>119</v>
      </c>
      <c r="B121" s="95" t="str">
        <f>MID(C121,1,1)</f>
        <v>C</v>
      </c>
      <c r="C121" s="168" t="s">
        <v>778</v>
      </c>
      <c r="D121" s="3" t="str">
        <f>O121</f>
        <v>MP3_LE STELLE BRILLANO SU ROMA_AUDIO</v>
      </c>
      <c r="E121" s="175" t="s">
        <v>1458</v>
      </c>
      <c r="F121" s="123" t="s">
        <v>1429</v>
      </c>
      <c r="G121" s="114"/>
      <c r="H121" s="115"/>
      <c r="I121" s="115"/>
      <c r="J121" s="115"/>
      <c r="K121" s="42" t="s">
        <v>1776</v>
      </c>
      <c r="L121" s="92" t="s">
        <v>1719</v>
      </c>
      <c r="M121" s="92">
        <f>FIND(L121,K121)</f>
        <v>27</v>
      </c>
      <c r="N121" s="92" t="str">
        <f>MID(K121,1,M121)</f>
        <v>LE STELLE BRILLANO SU ROMA_</v>
      </c>
      <c r="O121" s="92" t="str">
        <f>CONCATENATE(F121,"_",N121,E121)</f>
        <v>MP3_LE STELLE BRILLANO SU ROMA_AUDIO</v>
      </c>
    </row>
    <row r="122" spans="1:15" ht="22.5">
      <c r="A122" s="87">
        <f>A121+1</f>
        <v>120</v>
      </c>
      <c r="B122" s="95" t="str">
        <f>MID(C122,1,1)</f>
        <v>C</v>
      </c>
      <c r="C122" s="169" t="s">
        <v>475</v>
      </c>
      <c r="D122" s="3" t="str">
        <f>O122</f>
        <v>MP3_NON_DIRMI_CHE_HAI_PAURA_AUDIO</v>
      </c>
      <c r="E122" s="175" t="s">
        <v>1458</v>
      </c>
      <c r="F122" s="114" t="s">
        <v>1429</v>
      </c>
      <c r="G122" s="114"/>
      <c r="H122" s="115"/>
      <c r="I122" s="115"/>
      <c r="J122" s="115"/>
      <c r="K122" s="94" t="s">
        <v>488</v>
      </c>
      <c r="L122" s="92" t="s">
        <v>1719</v>
      </c>
      <c r="M122" s="92">
        <f>FIND(L122,K122)</f>
        <v>24</v>
      </c>
      <c r="N122" s="92" t="str">
        <f>MID(K122,1,M122)</f>
        <v>NON_DIRMI_CHE_HAI_PAURA_</v>
      </c>
      <c r="O122" s="92" t="str">
        <f>CONCATENATE(F122,"_",N122,E122)</f>
        <v>MP3_NON_DIRMI_CHE_HAI_PAURA_AUDIO</v>
      </c>
    </row>
    <row r="123" spans="1:15" ht="22.5">
      <c r="A123" s="87">
        <f>A122+1</f>
        <v>121</v>
      </c>
      <c r="B123" s="95" t="str">
        <f>MID(C123,1,1)</f>
        <v>C</v>
      </c>
      <c r="C123" s="169" t="s">
        <v>1199</v>
      </c>
      <c r="D123" s="3" t="str">
        <f>O123</f>
        <v>MP3_ELFI AL QUINTO PIANO_AUDIO</v>
      </c>
      <c r="E123" s="175" t="s">
        <v>1458</v>
      </c>
      <c r="F123" s="114" t="s">
        <v>1429</v>
      </c>
      <c r="G123" s="114"/>
      <c r="H123" s="115"/>
      <c r="I123" s="115"/>
      <c r="J123" s="115"/>
      <c r="K123" s="94" t="s">
        <v>1777</v>
      </c>
      <c r="L123" s="92" t="s">
        <v>1719</v>
      </c>
      <c r="M123" s="92">
        <f>FIND(L123,K123)</f>
        <v>21</v>
      </c>
      <c r="N123" s="92" t="str">
        <f>MID(K123,1,M123)</f>
        <v>ELFI AL QUINTO PIANO_</v>
      </c>
      <c r="O123" s="92" t="str">
        <f>CONCATENATE(F123,"_",N123,E123)</f>
        <v>MP3_ELFI AL QUINTO PIANO_AUDIO</v>
      </c>
    </row>
    <row r="124" spans="1:15" ht="22.5">
      <c r="A124" s="87">
        <f>A123+1</f>
        <v>122</v>
      </c>
      <c r="B124" s="95" t="str">
        <f>MID(C124,1,1)</f>
        <v>C</v>
      </c>
      <c r="C124" s="169" t="s">
        <v>618</v>
      </c>
      <c r="D124" s="3" t="str">
        <f>O124</f>
        <v>MP3_MAMMA CANNIBALE STORIE FANTASTICHE ILLUSTRATE_AUDIO</v>
      </c>
      <c r="E124" s="175" t="s">
        <v>1458</v>
      </c>
      <c r="F124" s="114" t="s">
        <v>1429</v>
      </c>
      <c r="G124" s="114"/>
      <c r="H124" s="115"/>
      <c r="I124" s="115"/>
      <c r="J124" s="115"/>
      <c r="K124" s="94" t="s">
        <v>1778</v>
      </c>
      <c r="L124" s="92" t="s">
        <v>1719</v>
      </c>
      <c r="M124" s="92">
        <f>FIND(L124,K124)</f>
        <v>46</v>
      </c>
      <c r="N124" s="92" t="str">
        <f>MID(K124,1,M124)</f>
        <v>MAMMA CANNIBALE STORIE FANTASTICHE ILLUSTRATE_</v>
      </c>
      <c r="O124" s="92" t="str">
        <f>CONCATENATE(F124,"_",N124,E124)</f>
        <v>MP3_MAMMA CANNIBALE STORIE FANTASTICHE ILLUSTRATE_AUDIO</v>
      </c>
    </row>
    <row r="125" spans="1:15" ht="22.5">
      <c r="A125" s="87">
        <f>A124+1</f>
        <v>123</v>
      </c>
      <c r="B125" s="95" t="str">
        <f>MID(C125,1,1)</f>
        <v>C</v>
      </c>
      <c r="C125" s="172" t="s">
        <v>554</v>
      </c>
      <c r="D125" s="3" t="str">
        <f>O125</f>
        <v>MP3_ I MAGNIFICI DIECI _AUDIO</v>
      </c>
      <c r="E125" s="175" t="s">
        <v>1458</v>
      </c>
      <c r="F125" s="123" t="s">
        <v>1429</v>
      </c>
      <c r="G125" s="114"/>
      <c r="H125" s="115"/>
      <c r="I125" s="115"/>
      <c r="J125" s="115"/>
      <c r="K125" s="97" t="s">
        <v>564</v>
      </c>
      <c r="L125" s="92" t="s">
        <v>1719</v>
      </c>
      <c r="M125" s="92">
        <f>FIND(L125,K125)</f>
        <v>20</v>
      </c>
      <c r="N125" s="92" t="str">
        <f>MID(K125,1,M125)</f>
        <v xml:space="preserve"> I MAGNIFICI DIECI _</v>
      </c>
      <c r="O125" s="92" t="str">
        <f>CONCATENATE(F125,"_",N125,E125)</f>
        <v>MP3_ I MAGNIFICI DIECI _AUDIO</v>
      </c>
    </row>
    <row r="126" spans="1:15" ht="22.5">
      <c r="A126" s="87">
        <f>A125+1</f>
        <v>124</v>
      </c>
      <c r="B126" s="95" t="str">
        <f>MID(C126,1,1)</f>
        <v>C</v>
      </c>
      <c r="C126" s="168" t="s">
        <v>554</v>
      </c>
      <c r="D126" s="3" t="str">
        <f>O126</f>
        <v>MP3_LA SORPRESA DEI NUMERI_AUDIO</v>
      </c>
      <c r="E126" s="175" t="s">
        <v>1458</v>
      </c>
      <c r="F126" s="123" t="s">
        <v>1429</v>
      </c>
      <c r="G126" s="114"/>
      <c r="H126" s="115"/>
      <c r="I126" s="115"/>
      <c r="J126" s="115"/>
      <c r="K126" s="42" t="s">
        <v>1779</v>
      </c>
      <c r="L126" s="92" t="s">
        <v>1719</v>
      </c>
      <c r="M126" s="92">
        <f>FIND(L126,K126)</f>
        <v>23</v>
      </c>
      <c r="N126" s="92" t="str">
        <f>MID(K126,1,M126)</f>
        <v>LA SORPRESA DEI NUMERI_</v>
      </c>
      <c r="O126" s="92" t="str">
        <f>CONCATENATE(F126,"_",N126,E126)</f>
        <v>MP3_LA SORPRESA DEI NUMERI_AUDIO</v>
      </c>
    </row>
    <row r="127" spans="1:15" ht="22.5">
      <c r="A127" s="87">
        <f>A126+1</f>
        <v>125</v>
      </c>
      <c r="B127" s="95" t="str">
        <f>MID(C127,1,1)</f>
        <v>C</v>
      </c>
      <c r="C127" s="169" t="s">
        <v>1138</v>
      </c>
      <c r="D127" s="3" t="str">
        <f>O127</f>
        <v>MP3_CARTOLINE DALLA TERRA DI NESSUNO_AUDIO</v>
      </c>
      <c r="E127" s="175" t="s">
        <v>1458</v>
      </c>
      <c r="F127" s="114" t="s">
        <v>1429</v>
      </c>
      <c r="G127" s="114"/>
      <c r="H127" s="115"/>
      <c r="I127" s="115"/>
      <c r="J127" s="115"/>
      <c r="K127" s="94" t="s">
        <v>1780</v>
      </c>
      <c r="L127" s="92" t="s">
        <v>1719</v>
      </c>
      <c r="M127" s="92">
        <f>FIND(L127,K127)</f>
        <v>33</v>
      </c>
      <c r="N127" s="92" t="str">
        <f>MID(K127,1,M127)</f>
        <v>CARTOLINE DALLA TERRA DI NESSUNO_</v>
      </c>
      <c r="O127" s="92" t="str">
        <f>CONCATENATE(F127,"_",N127,E127)</f>
        <v>MP3_CARTOLINE DALLA TERRA DI NESSUNO_AUDIO</v>
      </c>
    </row>
    <row r="128" spans="1:15" ht="22.5">
      <c r="A128" s="87">
        <f>A127+1</f>
        <v>126</v>
      </c>
      <c r="B128" s="95" t="str">
        <f>MID(C128,1,1)</f>
        <v>C</v>
      </c>
      <c r="C128" s="169" t="s">
        <v>1138</v>
      </c>
      <c r="D128" s="3" t="str">
        <f>O128</f>
        <v>MP3_CARTOLINE DALLA TERRA DI NESSUNO_AUDIO</v>
      </c>
      <c r="E128" s="175" t="s">
        <v>1458</v>
      </c>
      <c r="F128" s="114" t="s">
        <v>1429</v>
      </c>
      <c r="G128" s="114"/>
      <c r="H128" s="115"/>
      <c r="I128" s="115"/>
      <c r="J128" s="115"/>
      <c r="K128" s="94" t="s">
        <v>1780</v>
      </c>
      <c r="L128" s="92" t="s">
        <v>1719</v>
      </c>
      <c r="M128" s="92">
        <f>FIND(L128,K128)</f>
        <v>33</v>
      </c>
      <c r="N128" s="92" t="str">
        <f>MID(K128,1,M128)</f>
        <v>CARTOLINE DALLA TERRA DI NESSUNO_</v>
      </c>
      <c r="O128" s="92" t="str">
        <f>CONCATENATE(F128,"_",N128,E128)</f>
        <v>MP3_CARTOLINE DALLA TERRA DI NESSUNO_AUDIO</v>
      </c>
    </row>
    <row r="129" spans="1:15" ht="22.5">
      <c r="A129" s="87">
        <f>A128+1</f>
        <v>127</v>
      </c>
      <c r="B129" s="95" t="str">
        <f>MID(C129,1,1)</f>
        <v>C</v>
      </c>
      <c r="C129" s="168" t="s">
        <v>1138</v>
      </c>
      <c r="D129" s="3" t="s">
        <v>2058</v>
      </c>
      <c r="E129" s="175" t="s">
        <v>1458</v>
      </c>
      <c r="F129" s="114" t="s">
        <v>1429</v>
      </c>
      <c r="G129" s="114"/>
      <c r="H129" s="114"/>
      <c r="I129" s="94"/>
      <c r="J129" s="94"/>
      <c r="K129" s="94"/>
    </row>
    <row r="130" spans="1:15" ht="22.5">
      <c r="A130" s="87">
        <f>A129+1</f>
        <v>128</v>
      </c>
      <c r="B130" s="95" t="str">
        <f>MID(C130,1,1)</f>
        <v>C</v>
      </c>
      <c r="C130" s="170" t="s">
        <v>641</v>
      </c>
      <c r="D130" s="3" t="str">
        <f>O130</f>
        <v>MP3_ASSASSINIO SULL ORIENT EXPRESS_AUDIO</v>
      </c>
      <c r="E130" s="175" t="s">
        <v>1458</v>
      </c>
      <c r="F130" s="114" t="s">
        <v>1429</v>
      </c>
      <c r="G130" s="114"/>
      <c r="H130" s="115"/>
      <c r="I130" s="115"/>
      <c r="J130" s="115"/>
      <c r="K130" s="97" t="s">
        <v>1781</v>
      </c>
      <c r="L130" s="92" t="s">
        <v>1719</v>
      </c>
      <c r="M130" s="92">
        <f>FIND(L130,K130)</f>
        <v>31</v>
      </c>
      <c r="N130" s="92" t="str">
        <f>MID(K130,1,M130)</f>
        <v>ASSASSINIO SULL ORIENT EXPRESS_</v>
      </c>
      <c r="O130" s="92" t="str">
        <f>CONCATENATE(F130,"_",N130,E130)</f>
        <v>MP3_ASSASSINIO SULL ORIENT EXPRESS_AUDIO</v>
      </c>
    </row>
    <row r="131" spans="1:15" ht="22.5">
      <c r="A131" s="87">
        <f>A130+1</f>
        <v>129</v>
      </c>
      <c r="B131" s="95" t="str">
        <f>MID(C131,1,1)</f>
        <v>C</v>
      </c>
      <c r="C131" s="169" t="s">
        <v>1019</v>
      </c>
      <c r="D131" s="3" t="str">
        <f>O131</f>
        <v>MP3_LE INDAGINI DI MISS MARPLE_AUDIO</v>
      </c>
      <c r="E131" s="175" t="s">
        <v>1458</v>
      </c>
      <c r="F131" s="124" t="s">
        <v>1429</v>
      </c>
      <c r="G131" s="114"/>
      <c r="H131" s="115"/>
      <c r="I131" s="115"/>
      <c r="J131" s="115"/>
      <c r="K131" s="94" t="s">
        <v>1782</v>
      </c>
      <c r="L131" s="92" t="s">
        <v>1719</v>
      </c>
      <c r="M131" s="92">
        <f>FIND(L131,K131)</f>
        <v>27</v>
      </c>
      <c r="N131" s="92" t="str">
        <f>MID(K131,1,M131)</f>
        <v>LE INDAGINI DI MISS MARPLE_</v>
      </c>
      <c r="O131" s="92" t="str">
        <f>CONCATENATE(F131,"_",N131,E131)</f>
        <v>MP3_LE INDAGINI DI MISS MARPLE_AUDIO</v>
      </c>
    </row>
    <row r="132" spans="1:15" ht="22.5">
      <c r="A132" s="87">
        <f>A131+1</f>
        <v>130</v>
      </c>
      <c r="B132" s="95" t="str">
        <f>MID(C132,1,1)</f>
        <v>C</v>
      </c>
      <c r="C132" s="169" t="s">
        <v>742</v>
      </c>
      <c r="D132" s="3" t="str">
        <f>O132</f>
        <v>MP3_PILOTTO_AUDIO</v>
      </c>
      <c r="E132" s="175" t="s">
        <v>1458</v>
      </c>
      <c r="F132" s="124" t="s">
        <v>1429</v>
      </c>
      <c r="G132" s="114"/>
      <c r="H132" s="115"/>
      <c r="I132" s="115"/>
      <c r="J132" s="115"/>
      <c r="K132" s="94" t="s">
        <v>1783</v>
      </c>
      <c r="L132" s="92" t="s">
        <v>1719</v>
      </c>
      <c r="M132" s="92">
        <f>FIND(L132,K132)</f>
        <v>8</v>
      </c>
      <c r="N132" s="92" t="str">
        <f>MID(K132,1,M132)</f>
        <v>PILOTTO_</v>
      </c>
      <c r="O132" s="92" t="str">
        <f>CONCATENATE(F132,"_",N132,E132)</f>
        <v>MP3_PILOTTO_AUDIO</v>
      </c>
    </row>
    <row r="133" spans="1:15" ht="22.5">
      <c r="A133" s="87">
        <f>A132+1</f>
        <v>131</v>
      </c>
      <c r="B133" s="95" t="str">
        <f>MID(C133,1,1)</f>
        <v>C</v>
      </c>
      <c r="C133" s="169" t="s">
        <v>742</v>
      </c>
      <c r="D133" s="3" t="str">
        <f>O133</f>
        <v>MP3_ULTIMO VENNE IL VERME FAVOLE_AUDIO</v>
      </c>
      <c r="E133" s="175" t="s">
        <v>1458</v>
      </c>
      <c r="F133" s="124" t="s">
        <v>1429</v>
      </c>
      <c r="G133" s="114"/>
      <c r="H133" s="115"/>
      <c r="I133" s="115"/>
      <c r="J133" s="115"/>
      <c r="K133" s="94" t="s">
        <v>1784</v>
      </c>
      <c r="L133" s="92" t="s">
        <v>1719</v>
      </c>
      <c r="M133" s="92">
        <f>FIND(L133,K133)</f>
        <v>29</v>
      </c>
      <c r="N133" s="92" t="str">
        <f>MID(K133,1,M133)</f>
        <v>ULTIMO VENNE IL VERME FAVOLE_</v>
      </c>
      <c r="O133" s="92" t="str">
        <f>CONCATENATE(F133,"_",N133,E133)</f>
        <v>MP3_ULTIMO VENNE IL VERME FAVOLE_AUDIO</v>
      </c>
    </row>
    <row r="134" spans="1:15" ht="22.5">
      <c r="A134" s="87">
        <f>A133+1</f>
        <v>132</v>
      </c>
      <c r="B134" s="95" t="str">
        <f>MID(C134,1,1)</f>
        <v>C</v>
      </c>
      <c r="C134" s="169" t="s">
        <v>669</v>
      </c>
      <c r="D134" s="3" t="str">
        <f>O134</f>
        <v>MP3_DRILLA_AUDIO</v>
      </c>
      <c r="E134" s="175" t="s">
        <v>1458</v>
      </c>
      <c r="F134" s="124" t="s">
        <v>1429</v>
      </c>
      <c r="G134" s="114"/>
      <c r="H134" s="115"/>
      <c r="I134" s="115"/>
      <c r="J134" s="115"/>
      <c r="K134" s="94" t="s">
        <v>1785</v>
      </c>
      <c r="L134" s="92" t="s">
        <v>1719</v>
      </c>
      <c r="M134" s="92">
        <f>FIND(L134,K134)</f>
        <v>7</v>
      </c>
      <c r="N134" s="92" t="str">
        <f>MID(K134,1,M134)</f>
        <v>DRILLA_</v>
      </c>
      <c r="O134" s="92" t="str">
        <f>CONCATENATE(F134,"_",N134,E134)</f>
        <v>MP3_DRILLA_AUDIO</v>
      </c>
    </row>
    <row r="135" spans="1:15" ht="22.5">
      <c r="A135" s="87">
        <f>A134+1</f>
        <v>133</v>
      </c>
      <c r="B135" s="95" t="str">
        <f>MID(C135,1,1)</f>
        <v>C</v>
      </c>
      <c r="C135" s="169" t="s">
        <v>669</v>
      </c>
      <c r="D135" s="3" t="str">
        <f>O135</f>
        <v>MP3_UNA STORIA DI SCUOLA_AUDIO</v>
      </c>
      <c r="E135" s="175" t="s">
        <v>1458</v>
      </c>
      <c r="F135" s="124" t="s">
        <v>1429</v>
      </c>
      <c r="G135" s="114"/>
      <c r="H135" s="115"/>
      <c r="I135" s="115"/>
      <c r="J135" s="115"/>
      <c r="K135" s="94" t="s">
        <v>1786</v>
      </c>
      <c r="L135" s="92" t="s">
        <v>1719</v>
      </c>
      <c r="M135" s="92">
        <f>FIND(L135,K135)</f>
        <v>21</v>
      </c>
      <c r="N135" s="92" t="str">
        <f>MID(K135,1,M135)</f>
        <v>UNA STORIA DI SCUOLA_</v>
      </c>
      <c r="O135" s="92" t="str">
        <f>CONCATENATE(F135,"_",N135,E135)</f>
        <v>MP3_UNA STORIA DI SCUOLA_AUDIO</v>
      </c>
    </row>
    <row r="136" spans="1:15" ht="22.5">
      <c r="A136" s="87">
        <f>A135+1</f>
        <v>134</v>
      </c>
      <c r="B136" s="95" t="str">
        <f>MID(C136,1,1)</f>
        <v>C</v>
      </c>
      <c r="C136" s="168" t="s">
        <v>1282</v>
      </c>
      <c r="D136" s="3" t="str">
        <f>O136</f>
        <v>MP3_IL CLUB DEI PERDENTI_AUDIO</v>
      </c>
      <c r="E136" s="175" t="s">
        <v>1458</v>
      </c>
      <c r="F136" s="114" t="s">
        <v>1429</v>
      </c>
      <c r="G136" s="114"/>
      <c r="H136" s="115"/>
      <c r="I136" s="115"/>
      <c r="J136" s="115"/>
      <c r="K136" s="42" t="s">
        <v>1787</v>
      </c>
      <c r="L136" s="92" t="s">
        <v>1719</v>
      </c>
      <c r="M136" s="92">
        <f>FIND(L136,K136)</f>
        <v>21</v>
      </c>
      <c r="N136" s="92" t="str">
        <f>MID(K136,1,M136)</f>
        <v>IL CLUB DEI PERDENTI_</v>
      </c>
      <c r="O136" s="92" t="str">
        <f>CONCATENATE(F136,"_",N136,E136)</f>
        <v>MP3_IL CLUB DEI PERDENTI_AUDIO</v>
      </c>
    </row>
    <row r="137" spans="1:15" ht="22.5">
      <c r="A137" s="87">
        <f>A136+1</f>
        <v>135</v>
      </c>
      <c r="B137" s="95" t="str">
        <f>MID(C137,1,1)</f>
        <v>C</v>
      </c>
      <c r="C137" s="169" t="s">
        <v>1707</v>
      </c>
      <c r="D137" s="3" t="str">
        <f>O137</f>
        <v>MP3_CONTINUA A CAMMINARE_AUDIO</v>
      </c>
      <c r="E137" s="175" t="s">
        <v>1458</v>
      </c>
      <c r="F137" s="114" t="s">
        <v>1429</v>
      </c>
      <c r="G137" s="114"/>
      <c r="H137" s="115"/>
      <c r="I137" s="115"/>
      <c r="J137" s="115"/>
      <c r="K137" s="94" t="s">
        <v>1708</v>
      </c>
      <c r="L137" s="92" t="s">
        <v>1719</v>
      </c>
      <c r="M137" s="92" t="e">
        <f>FIND(L137,K137)</f>
        <v>#VALUE!</v>
      </c>
      <c r="N137" s="92" t="e">
        <f>MID(K137,1,M137)</f>
        <v>#VALUE!</v>
      </c>
      <c r="O137" s="92" t="str">
        <f>CONCATENATE(F137,"_",K137,"_",E137)</f>
        <v>MP3_CONTINUA A CAMMINARE_AUDIO</v>
      </c>
    </row>
    <row r="138" spans="1:15" ht="22.5">
      <c r="A138" s="87">
        <f>A137+1</f>
        <v>136</v>
      </c>
      <c r="B138" s="95" t="str">
        <f>MID(C138,1,1)</f>
        <v>C</v>
      </c>
      <c r="C138" s="169" t="s">
        <v>1709</v>
      </c>
      <c r="D138" s="3" t="str">
        <f>O138</f>
        <v>MP3_HANNO RAPITO IL GRIGIO_AUDIO</v>
      </c>
      <c r="E138" s="175" t="s">
        <v>1458</v>
      </c>
      <c r="F138" s="114" t="s">
        <v>1429</v>
      </c>
      <c r="G138" s="114"/>
      <c r="H138" s="115"/>
      <c r="I138" s="115"/>
      <c r="J138" s="115"/>
      <c r="K138" s="94" t="s">
        <v>1710</v>
      </c>
      <c r="L138" s="92" t="s">
        <v>1719</v>
      </c>
      <c r="M138" s="92" t="e">
        <f>FIND(L138,K138)</f>
        <v>#VALUE!</v>
      </c>
      <c r="N138" s="92" t="e">
        <f>MID(K138,1,M138)</f>
        <v>#VALUE!</v>
      </c>
      <c r="O138" s="92" t="str">
        <f>CONCATENATE(F138,"_",K138,"_",E138)</f>
        <v>MP3_HANNO RAPITO IL GRIGIO_AUDIO</v>
      </c>
    </row>
    <row r="139" spans="1:15" ht="22.5">
      <c r="A139" s="87">
        <f>A138+1</f>
        <v>137</v>
      </c>
      <c r="B139" s="95" t="str">
        <f>MID(C139,1,1)</f>
        <v>C</v>
      </c>
      <c r="C139" s="168" t="s">
        <v>67</v>
      </c>
      <c r="D139" s="3" t="str">
        <f>O139</f>
        <v>MP3_URI E SAMI_AUDIO</v>
      </c>
      <c r="E139" s="175" t="s">
        <v>1458</v>
      </c>
      <c r="F139" s="124" t="s">
        <v>1429</v>
      </c>
      <c r="G139" s="114"/>
      <c r="H139" s="115"/>
      <c r="I139" s="115"/>
      <c r="J139" s="115"/>
      <c r="K139" s="42" t="s">
        <v>68</v>
      </c>
      <c r="L139" s="92" t="s">
        <v>1719</v>
      </c>
      <c r="M139" s="92">
        <f>FIND(L139,K139)</f>
        <v>11</v>
      </c>
      <c r="N139" s="92" t="str">
        <f>MID(K139,1,M139)</f>
        <v>URI E SAMI_</v>
      </c>
      <c r="O139" s="92" t="str">
        <f>CONCATENATE(F139,"_",N139,E139)</f>
        <v>MP3_URI E SAMI_AUDIO</v>
      </c>
    </row>
    <row r="140" spans="1:15" ht="22.5">
      <c r="A140" s="87">
        <f>A139+1</f>
        <v>138</v>
      </c>
      <c r="B140" s="95" t="str">
        <f>MID(C140,1,1)</f>
        <v>C</v>
      </c>
      <c r="C140" s="169" t="s">
        <v>2167</v>
      </c>
      <c r="D140" s="3" t="s">
        <v>2259</v>
      </c>
      <c r="E140" s="175" t="s">
        <v>1458</v>
      </c>
      <c r="F140" s="114" t="s">
        <v>1429</v>
      </c>
      <c r="G140" s="114" t="s">
        <v>2167</v>
      </c>
      <c r="H140" s="114" t="s">
        <v>2296</v>
      </c>
      <c r="I140" s="94"/>
      <c r="J140" s="94"/>
      <c r="K140" s="94"/>
    </row>
    <row r="141" spans="1:15" ht="22.5">
      <c r="A141" s="87">
        <f>A140+1</f>
        <v>139</v>
      </c>
      <c r="B141" s="95" t="str">
        <f>MID(C141,1,1)</f>
        <v>C</v>
      </c>
      <c r="C141" s="168" t="s">
        <v>69</v>
      </c>
      <c r="D141" s="3" t="str">
        <f>O141</f>
        <v>MP3_I RACCONTI DELLE FATE_AUDIO</v>
      </c>
      <c r="E141" s="175" t="s">
        <v>1458</v>
      </c>
      <c r="F141" s="124" t="s">
        <v>1429</v>
      </c>
      <c r="G141" s="114"/>
      <c r="H141" s="115"/>
      <c r="I141" s="115"/>
      <c r="J141" s="115"/>
      <c r="K141" s="94" t="s">
        <v>70</v>
      </c>
      <c r="L141" s="92" t="s">
        <v>1719</v>
      </c>
      <c r="M141" s="92">
        <f>FIND(L141,K141)</f>
        <v>22</v>
      </c>
      <c r="N141" s="92" t="str">
        <f>MID(K141,1,M141)</f>
        <v>I RACCONTI DELLE FATE_</v>
      </c>
      <c r="O141" s="92" t="str">
        <f>CONCATENATE(F141,"_",N141,E141)</f>
        <v>MP3_I RACCONTI DELLE FATE_AUDIO</v>
      </c>
    </row>
    <row r="142" spans="1:15" ht="22.5">
      <c r="A142" s="87">
        <f>A141+1</f>
        <v>140</v>
      </c>
      <c r="B142" s="95" t="str">
        <f>MID(C142,1,1)</f>
        <v>C</v>
      </c>
      <c r="C142" s="168" t="s">
        <v>69</v>
      </c>
      <c r="D142" s="3" t="str">
        <f>O142</f>
        <v>MP3_IL GATTO CON GLI STIVALI_AUDIO</v>
      </c>
      <c r="E142" s="175" t="s">
        <v>1458</v>
      </c>
      <c r="F142" s="124" t="s">
        <v>1429</v>
      </c>
      <c r="G142" s="114"/>
      <c r="H142" s="115"/>
      <c r="I142" s="115"/>
      <c r="J142" s="115"/>
      <c r="K142" s="42" t="s">
        <v>71</v>
      </c>
      <c r="L142" s="92" t="s">
        <v>1719</v>
      </c>
      <c r="M142" s="92">
        <f>FIND(L142,K142)</f>
        <v>25</v>
      </c>
      <c r="N142" s="92" t="str">
        <f>MID(K142,1,M142)</f>
        <v>IL GATTO CON GLI STIVALI_</v>
      </c>
      <c r="O142" s="92" t="str">
        <f>CONCATENATE(F142,"_",N142,E142)</f>
        <v>MP3_IL GATTO CON GLI STIVALI_AUDIO</v>
      </c>
    </row>
    <row r="143" spans="1:15" ht="22.5">
      <c r="A143" s="87">
        <f>A142+1</f>
        <v>141</v>
      </c>
      <c r="B143" s="95" t="str">
        <f>MID(C143,1,1)</f>
        <v>C</v>
      </c>
      <c r="C143" s="168" t="s">
        <v>69</v>
      </c>
      <c r="D143" s="3" t="str">
        <f>O143</f>
        <v>MP3_LA BELLA ADDORMENTATA NEL BOSCO_AUDIO</v>
      </c>
      <c r="E143" s="175" t="s">
        <v>1458</v>
      </c>
      <c r="F143" s="123" t="s">
        <v>1429</v>
      </c>
      <c r="G143" s="114"/>
      <c r="H143" s="115"/>
      <c r="I143" s="115"/>
      <c r="J143" s="115"/>
      <c r="K143" s="42" t="s">
        <v>72</v>
      </c>
      <c r="L143" s="92" t="s">
        <v>1719</v>
      </c>
      <c r="M143" s="92">
        <f>FIND(L143,K143)</f>
        <v>32</v>
      </c>
      <c r="N143" s="92" t="str">
        <f>MID(K143,1,M143)</f>
        <v>LA BELLA ADDORMENTATA NEL BOSCO_</v>
      </c>
      <c r="O143" s="92" t="str">
        <f>CONCATENATE(F143,"_",N143,E143)</f>
        <v>MP3_LA BELLA ADDORMENTATA NEL BOSCO_AUDIO</v>
      </c>
    </row>
    <row r="144" spans="1:15" ht="22.5">
      <c r="A144" s="87">
        <f>A143+1</f>
        <v>142</v>
      </c>
      <c r="B144" s="95" t="str">
        <f>MID(C144,1,1)</f>
        <v>C</v>
      </c>
      <c r="C144" s="168" t="s">
        <v>69</v>
      </c>
      <c r="D144" s="3" t="str">
        <f>O144</f>
        <v>MP3_LA BELLA E LA BESTIA_AUDIO</v>
      </c>
      <c r="E144" s="175" t="s">
        <v>1458</v>
      </c>
      <c r="F144" s="123" t="s">
        <v>1429</v>
      </c>
      <c r="G144" s="114"/>
      <c r="H144" s="115"/>
      <c r="I144" s="115"/>
      <c r="J144" s="115"/>
      <c r="K144" s="42" t="s">
        <v>73</v>
      </c>
      <c r="L144" s="92" t="s">
        <v>1719</v>
      </c>
      <c r="M144" s="92">
        <f>FIND(L144,K144)</f>
        <v>21</v>
      </c>
      <c r="N144" s="92" t="str">
        <f>MID(K144,1,M144)</f>
        <v>LA BELLA E LA BESTIA_</v>
      </c>
      <c r="O144" s="92" t="str">
        <f>CONCATENATE(F144,"_",N144,E144)</f>
        <v>MP3_LA BELLA E LA BESTIA_AUDIO</v>
      </c>
    </row>
    <row r="145" spans="1:15" ht="22.5">
      <c r="A145" s="87">
        <f>A144+1</f>
        <v>143</v>
      </c>
      <c r="B145" s="95" t="str">
        <f>MID(C145,1,1)</f>
        <v>C</v>
      </c>
      <c r="C145" s="168" t="s">
        <v>69</v>
      </c>
      <c r="D145" s="3" t="str">
        <f>O145</f>
        <v>MP3_LA GATTA BIANCA_AUDIO</v>
      </c>
      <c r="E145" s="175" t="s">
        <v>1458</v>
      </c>
      <c r="F145" s="124" t="s">
        <v>1429</v>
      </c>
      <c r="G145" s="114"/>
      <c r="H145" s="115"/>
      <c r="I145" s="115"/>
      <c r="J145" s="115"/>
      <c r="K145" s="42" t="s">
        <v>74</v>
      </c>
      <c r="L145" s="92" t="s">
        <v>1719</v>
      </c>
      <c r="M145" s="92">
        <f>FIND(L145,K145)</f>
        <v>16</v>
      </c>
      <c r="N145" s="92" t="str">
        <f>MID(K145,1,M145)</f>
        <v>LA GATTA BIANCA_</v>
      </c>
      <c r="O145" s="92" t="str">
        <f>CONCATENATE(F145,"_",N145,E145)</f>
        <v>MP3_LA GATTA BIANCA_AUDIO</v>
      </c>
    </row>
    <row r="146" spans="1:15" ht="22.5">
      <c r="A146" s="87">
        <f>A145+1</f>
        <v>144</v>
      </c>
      <c r="B146" s="95" t="str">
        <f>MID(C146,1,1)</f>
        <v>C</v>
      </c>
      <c r="C146" s="168" t="s">
        <v>69</v>
      </c>
      <c r="D146" s="3" t="str">
        <f>O146</f>
        <v>MP3_STORIE ALLEGRE_AUDIO</v>
      </c>
      <c r="E146" s="175" t="s">
        <v>1458</v>
      </c>
      <c r="F146" s="114" t="s">
        <v>1429</v>
      </c>
      <c r="G146" s="114"/>
      <c r="H146" s="115"/>
      <c r="I146" s="115"/>
      <c r="J146" s="115"/>
      <c r="K146" s="94" t="s">
        <v>75</v>
      </c>
      <c r="L146" s="92" t="s">
        <v>1719</v>
      </c>
      <c r="M146" s="92">
        <f>FIND(L146,K146)</f>
        <v>15</v>
      </c>
      <c r="N146" s="92" t="str">
        <f>MID(K146,1,M146)</f>
        <v>STORIE ALLEGRE_</v>
      </c>
      <c r="O146" s="92" t="str">
        <f>CONCATENATE(F146,"_",N146,E146)</f>
        <v>MP3_STORIE ALLEGRE_AUDIO</v>
      </c>
    </row>
    <row r="147" spans="1:15" ht="22.5">
      <c r="A147" s="87">
        <f>A146+1</f>
        <v>145</v>
      </c>
      <c r="B147" s="95" t="str">
        <f>MID(C147,1,1)</f>
        <v>C</v>
      </c>
      <c r="C147" s="169" t="s">
        <v>1355</v>
      </c>
      <c r="D147" s="3" t="str">
        <f>O147</f>
        <v>MP3_NON CHIAMARMI STREGA_AUDIO</v>
      </c>
      <c r="E147" s="175" t="s">
        <v>1458</v>
      </c>
      <c r="F147" s="114" t="s">
        <v>1429</v>
      </c>
      <c r="G147" s="114"/>
      <c r="H147" s="115"/>
      <c r="I147" s="115"/>
      <c r="J147" s="115"/>
      <c r="K147" s="94" t="s">
        <v>1788</v>
      </c>
      <c r="L147" s="92" t="s">
        <v>1719</v>
      </c>
      <c r="M147" s="92">
        <f>FIND(L147,K147)</f>
        <v>21</v>
      </c>
      <c r="N147" s="92" t="str">
        <f>MID(K147,1,M147)</f>
        <v>NON CHIAMARMI STREGA_</v>
      </c>
      <c r="O147" s="92" t="str">
        <f>CONCATENATE(F147,"_",N147,E147)</f>
        <v>MP3_NON CHIAMARMI STREGA_AUDIO</v>
      </c>
    </row>
    <row r="148" spans="1:15" ht="22.5">
      <c r="A148" s="87">
        <f>A147+1</f>
        <v>146</v>
      </c>
      <c r="B148" s="95" t="str">
        <f>MID(C148,1,1)</f>
        <v>C</v>
      </c>
      <c r="C148" s="169" t="s">
        <v>1111</v>
      </c>
      <c r="D148" s="3" t="str">
        <f>O148</f>
        <v>MP3_LA BAMBINA TUTTA VERDE_AUDIO</v>
      </c>
      <c r="E148" s="175" t="s">
        <v>1458</v>
      </c>
      <c r="F148" s="123" t="s">
        <v>1429</v>
      </c>
      <c r="G148" s="114"/>
      <c r="H148" s="115"/>
      <c r="I148" s="115"/>
      <c r="J148" s="115"/>
      <c r="K148" s="94" t="s">
        <v>1789</v>
      </c>
      <c r="L148" s="92" t="s">
        <v>1719</v>
      </c>
      <c r="M148" s="92">
        <f>FIND(L148,K148)</f>
        <v>23</v>
      </c>
      <c r="N148" s="92" t="str">
        <f>MID(K148,1,M148)</f>
        <v>LA BAMBINA TUTTA VERDE_</v>
      </c>
      <c r="O148" s="92" t="str">
        <f>CONCATENATE(F148,"_",N148,E148)</f>
        <v>MP3_LA BAMBINA TUTTA VERDE_AUDIO</v>
      </c>
    </row>
    <row r="149" spans="1:15" ht="22.5">
      <c r="A149" s="87">
        <f>A148+1</f>
        <v>147</v>
      </c>
      <c r="B149" s="95" t="str">
        <f>MID(C149,1,1)</f>
        <v>C</v>
      </c>
      <c r="C149" s="168" t="s">
        <v>76</v>
      </c>
      <c r="D149" s="3" t="str">
        <f>O149</f>
        <v>MP3_UN UCCELLINO CHIAMATO FRANCESCCO_AUDIO</v>
      </c>
      <c r="E149" s="175" t="s">
        <v>1458</v>
      </c>
      <c r="F149" s="124" t="s">
        <v>1429</v>
      </c>
      <c r="G149" s="114"/>
      <c r="H149" s="114"/>
      <c r="I149" s="94"/>
      <c r="J149" s="94"/>
      <c r="K149" s="42" t="s">
        <v>77</v>
      </c>
      <c r="L149" s="92" t="s">
        <v>1719</v>
      </c>
      <c r="M149" s="92">
        <f>FIND(L149,K149)</f>
        <v>33</v>
      </c>
      <c r="N149" s="92" t="str">
        <f>MID(K149,1,M149)</f>
        <v>UN UCCELLINO CHIAMATO FRANCESCCO_</v>
      </c>
      <c r="O149" s="92" t="str">
        <f>CONCATENATE(F149,"_",N149,E149)</f>
        <v>MP3_UN UCCELLINO CHIAMATO FRANCESCCO_AUDIO</v>
      </c>
    </row>
    <row r="150" spans="1:15" ht="22.5">
      <c r="A150" s="87">
        <f>A149+1</f>
        <v>148</v>
      </c>
      <c r="B150" s="95" t="str">
        <f>MID(C150,1,1)</f>
        <v>C</v>
      </c>
      <c r="C150" s="169" t="s">
        <v>2179</v>
      </c>
      <c r="D150" s="3" t="s">
        <v>2265</v>
      </c>
      <c r="E150" s="175" t="s">
        <v>1458</v>
      </c>
      <c r="F150" s="114" t="s">
        <v>1429</v>
      </c>
      <c r="G150" s="114" t="s">
        <v>2179</v>
      </c>
      <c r="H150" s="114" t="s">
        <v>2302</v>
      </c>
      <c r="I150" s="94"/>
      <c r="J150" s="94"/>
      <c r="K150" s="94"/>
    </row>
    <row r="151" spans="1:15" ht="22.5">
      <c r="A151" s="87">
        <f>A150+1</f>
        <v>149</v>
      </c>
      <c r="B151" s="95" t="str">
        <f>MID(C151,1,1)</f>
        <v>C</v>
      </c>
      <c r="C151" s="168" t="s">
        <v>839</v>
      </c>
      <c r="D151" s="3" t="str">
        <f>O151</f>
        <v>MP3_IL SOLITO NORMALISSIMO CAOS_AUDIO</v>
      </c>
      <c r="E151" s="175" t="s">
        <v>1458</v>
      </c>
      <c r="F151" s="124" t="s">
        <v>1429</v>
      </c>
      <c r="G151" s="114"/>
      <c r="H151" s="115"/>
      <c r="I151" s="115"/>
      <c r="J151" s="115"/>
      <c r="K151" s="42" t="s">
        <v>1790</v>
      </c>
      <c r="L151" s="92" t="s">
        <v>1719</v>
      </c>
      <c r="M151" s="92">
        <f>FIND(L151,K151)</f>
        <v>28</v>
      </c>
      <c r="N151" s="92" t="str">
        <f>MID(K151,1,M151)</f>
        <v>IL SOLITO NORMALISSIMO CAOS_</v>
      </c>
      <c r="O151" s="92" t="str">
        <f>CONCATENATE(F151,"_",N151,E151)</f>
        <v>MP3_IL SOLITO NORMALISSIMO CAOS_AUDIO</v>
      </c>
    </row>
    <row r="152" spans="1:15" ht="22.5">
      <c r="A152" s="87">
        <f>A151+1</f>
        <v>150</v>
      </c>
      <c r="B152" s="95" t="str">
        <f>MID(C152,1,1)</f>
        <v>C</v>
      </c>
      <c r="C152" s="168" t="s">
        <v>513</v>
      </c>
      <c r="D152" s="3" t="str">
        <f>O152</f>
        <v>MP3_IL FANTASTICO VIAGGIO DI STELLA_AUDIO</v>
      </c>
      <c r="E152" s="175" t="s">
        <v>1458</v>
      </c>
      <c r="F152" s="124" t="s">
        <v>1429</v>
      </c>
      <c r="G152" s="114"/>
      <c r="H152" s="115"/>
      <c r="I152" s="115"/>
      <c r="J152" s="115"/>
      <c r="K152" s="42" t="s">
        <v>1791</v>
      </c>
      <c r="L152" s="92" t="s">
        <v>1719</v>
      </c>
      <c r="M152" s="92">
        <f>FIND(L152,K152)</f>
        <v>32</v>
      </c>
      <c r="N152" s="92" t="str">
        <f>MID(K152,1,M152)</f>
        <v>IL FANTASTICO VIAGGIO DI STELLA_</v>
      </c>
      <c r="O152" s="92" t="str">
        <f>CONCATENATE(F152,"_",N152,E152)</f>
        <v>MP3_IL FANTASTICO VIAGGIO DI STELLA_AUDIO</v>
      </c>
    </row>
    <row r="153" spans="1:15" ht="22.5">
      <c r="A153" s="87">
        <f>A152+1</f>
        <v>151</v>
      </c>
      <c r="B153" s="95" t="str">
        <f>MID(C153,1,1)</f>
        <v>C</v>
      </c>
      <c r="C153" s="170" t="s">
        <v>513</v>
      </c>
      <c r="D153" s="3" t="str">
        <f>O153</f>
        <v>MP3_LE AVVENTURE DI JACQUES PAPIER_AUDIO</v>
      </c>
      <c r="E153" s="175" t="s">
        <v>1458</v>
      </c>
      <c r="F153" s="124" t="s">
        <v>1429</v>
      </c>
      <c r="G153" s="114"/>
      <c r="H153" s="115"/>
      <c r="I153" s="115"/>
      <c r="J153" s="115"/>
      <c r="K153" s="97" t="s">
        <v>522</v>
      </c>
      <c r="L153" s="92" t="s">
        <v>1719</v>
      </c>
      <c r="M153" s="92">
        <f>FIND(L153,K153)</f>
        <v>31</v>
      </c>
      <c r="N153" s="92" t="str">
        <f>MID(K153,1,M153)</f>
        <v>LE AVVENTURE DI JACQUES PAPIER_</v>
      </c>
      <c r="O153" s="92" t="str">
        <f>CONCATENATE(F153,"_",N153,E153)</f>
        <v>MP3_LE AVVENTURE DI JACQUES PAPIER_AUDIO</v>
      </c>
    </row>
    <row r="154" spans="1:15" ht="21" customHeight="1">
      <c r="A154" s="87">
        <f>A153+1</f>
        <v>152</v>
      </c>
      <c r="B154" s="95" t="str">
        <f>MID(C154,1,1)</f>
        <v>D</v>
      </c>
      <c r="C154" s="168" t="s">
        <v>1065</v>
      </c>
      <c r="D154" s="3" t="str">
        <f>O154</f>
        <v>MP3_IO FACCIO QUELLO CHE VOGLIO_AUDIO</v>
      </c>
      <c r="E154" s="175" t="s">
        <v>1458</v>
      </c>
      <c r="F154" s="114" t="s">
        <v>1429</v>
      </c>
      <c r="G154" s="114"/>
      <c r="H154" s="115"/>
      <c r="I154" s="115"/>
      <c r="J154" s="115"/>
      <c r="K154" s="42" t="s">
        <v>1792</v>
      </c>
      <c r="L154" s="92" t="s">
        <v>1719</v>
      </c>
      <c r="M154" s="92">
        <f>FIND(L154,K154)</f>
        <v>28</v>
      </c>
      <c r="N154" s="92" t="str">
        <f>MID(K154,1,M154)</f>
        <v>IO FACCIO QUELLO CHE VOGLIO_</v>
      </c>
      <c r="O154" s="92" t="str">
        <f>CONCATENATE(F154,"_",N154,E154)</f>
        <v>MP3_IO FACCIO QUELLO CHE VOGLIO_AUDIO</v>
      </c>
    </row>
    <row r="155" spans="1:15" ht="21.75" customHeight="1">
      <c r="A155" s="87">
        <f>A154+1</f>
        <v>153</v>
      </c>
      <c r="B155" s="95" t="str">
        <f>MID(C155,1,1)</f>
        <v>D</v>
      </c>
      <c r="C155" s="168" t="s">
        <v>1065</v>
      </c>
      <c r="D155" s="3" t="str">
        <f>O155</f>
        <v>MP3_LA STORIA DI MARINELLA UNA BAMBINA DEL VAJONT_AUDIO</v>
      </c>
      <c r="E155" s="175" t="s">
        <v>1458</v>
      </c>
      <c r="F155" s="124" t="s">
        <v>1429</v>
      </c>
      <c r="G155" s="114"/>
      <c r="H155" s="115"/>
      <c r="I155" s="115"/>
      <c r="J155" s="115"/>
      <c r="K155" s="42" t="s">
        <v>1793</v>
      </c>
      <c r="L155" s="92" t="s">
        <v>1719</v>
      </c>
      <c r="M155" s="92">
        <f>FIND(L155,K155)</f>
        <v>46</v>
      </c>
      <c r="N155" s="92" t="str">
        <f>MID(K155,1,M155)</f>
        <v>LA STORIA DI MARINELLA UNA BAMBINA DEL VAJONT_</v>
      </c>
      <c r="O155" s="92" t="str">
        <f>CONCATENATE(F155,"_",N155,E155)</f>
        <v>MP3_LA STORIA DI MARINELLA UNA BAMBINA DEL VAJONT_AUDIO</v>
      </c>
    </row>
    <row r="156" spans="1:15" ht="22.5">
      <c r="A156" s="87">
        <f>A155+1</f>
        <v>154</v>
      </c>
      <c r="B156" s="95" t="str">
        <f>MID(C156,1,1)</f>
        <v>D</v>
      </c>
      <c r="C156" s="169" t="s">
        <v>1599</v>
      </c>
      <c r="D156" s="3" t="str">
        <f>O156</f>
        <v>MP3_PENKA LA MUCCA CLANDESTINA_AUDIO</v>
      </c>
      <c r="E156" s="175" t="s">
        <v>1458</v>
      </c>
      <c r="F156" s="114" t="s">
        <v>1429</v>
      </c>
      <c r="G156" s="114"/>
      <c r="H156" s="115"/>
      <c r="I156" s="115"/>
      <c r="J156" s="115"/>
      <c r="K156" s="94" t="s">
        <v>1622</v>
      </c>
      <c r="L156" s="92" t="s">
        <v>1719</v>
      </c>
      <c r="M156" s="92" t="e">
        <f>FIND(L156,K156)</f>
        <v>#VALUE!</v>
      </c>
      <c r="N156" s="92" t="e">
        <f>MID(K156,1,M156)</f>
        <v>#VALUE!</v>
      </c>
      <c r="O156" s="92" t="str">
        <f>K156</f>
        <v>MP3_PENKA LA MUCCA CLANDESTINA_AUDIO</v>
      </c>
    </row>
    <row r="157" spans="1:15" ht="22.5">
      <c r="A157" s="87">
        <f>A156+1</f>
        <v>155</v>
      </c>
      <c r="B157" s="95" t="str">
        <f>MID(C157,1,1)</f>
        <v>D</v>
      </c>
      <c r="C157" s="169" t="s">
        <v>1158</v>
      </c>
      <c r="D157" s="3" t="str">
        <f>O157</f>
        <v>MP3_FIDANZATI D INVERNO - L ATTRAVERSA SPECCHI_AUDIO</v>
      </c>
      <c r="E157" s="175" t="s">
        <v>1458</v>
      </c>
      <c r="F157" s="114" t="s">
        <v>1429</v>
      </c>
      <c r="G157" s="114"/>
      <c r="H157" s="115"/>
      <c r="I157" s="115"/>
      <c r="J157" s="115"/>
      <c r="K157" s="94" t="s">
        <v>1794</v>
      </c>
      <c r="L157" s="92" t="s">
        <v>1719</v>
      </c>
      <c r="M157" s="92">
        <f>FIND(L157,K157)</f>
        <v>43</v>
      </c>
      <c r="N157" s="92" t="str">
        <f>MID(K157,1,M157)</f>
        <v>FIDANZATI D INVERNO - L ATTRAVERSA SPECCHI_</v>
      </c>
      <c r="O157" s="92" t="str">
        <f>CONCATENATE(F157,"_",N157,E157)</f>
        <v>MP3_FIDANZATI D INVERNO - L ATTRAVERSA SPECCHI_AUDIO</v>
      </c>
    </row>
    <row r="158" spans="1:15" ht="22.5">
      <c r="A158" s="87">
        <f>A157+1</f>
        <v>156</v>
      </c>
      <c r="B158" s="95" t="str">
        <f>MID(C158,1,1)</f>
        <v>D</v>
      </c>
      <c r="C158" s="169" t="s">
        <v>1158</v>
      </c>
      <c r="D158" s="3" t="str">
        <f>O158</f>
        <v>MP3_FIDANZATI D INVERNO - L ATTRAVERSA SPECCHI_AUDIO</v>
      </c>
      <c r="E158" s="175" t="s">
        <v>1458</v>
      </c>
      <c r="F158" s="114" t="s">
        <v>1429</v>
      </c>
      <c r="G158" s="114"/>
      <c r="H158" s="115"/>
      <c r="I158" s="115"/>
      <c r="J158" s="115"/>
      <c r="K158" s="94" t="s">
        <v>1794</v>
      </c>
      <c r="L158" s="92" t="s">
        <v>1719</v>
      </c>
      <c r="M158" s="92">
        <f>FIND(L158,K158)</f>
        <v>43</v>
      </c>
      <c r="N158" s="92" t="str">
        <f>MID(K158,1,M158)</f>
        <v>FIDANZATI D INVERNO - L ATTRAVERSA SPECCHI_</v>
      </c>
      <c r="O158" s="92" t="str">
        <f>CONCATENATE(F158,"_",N158,E158)</f>
        <v>MP3_FIDANZATI D INVERNO - L ATTRAVERSA SPECCHI_AUDIO</v>
      </c>
    </row>
    <row r="159" spans="1:15" ht="22.5">
      <c r="A159" s="87">
        <f>A158+1</f>
        <v>157</v>
      </c>
      <c r="B159" s="95" t="str">
        <f>MID(C159,1,1)</f>
        <v>D</v>
      </c>
      <c r="C159" s="169" t="s">
        <v>237</v>
      </c>
      <c r="D159" s="3" t="str">
        <f>O159</f>
        <v>AUDIO_LA TRAVERSATA_AUDIO_MP3</v>
      </c>
      <c r="E159" s="175" t="s">
        <v>1458</v>
      </c>
      <c r="F159" s="114" t="s">
        <v>1429</v>
      </c>
      <c r="G159" s="114"/>
      <c r="H159" s="115"/>
      <c r="I159" s="115"/>
      <c r="J159" s="115"/>
      <c r="K159" s="94" t="s">
        <v>1664</v>
      </c>
      <c r="L159" s="92" t="s">
        <v>1719</v>
      </c>
      <c r="M159" s="92" t="e">
        <f>FIND(L159,K159)</f>
        <v>#VALUE!</v>
      </c>
      <c r="N159" s="92" t="e">
        <f>MID(K159,1,M159)</f>
        <v>#VALUE!</v>
      </c>
      <c r="O159" s="92" t="str">
        <f>K159</f>
        <v>AUDIO_LA TRAVERSATA_AUDIO_MP3</v>
      </c>
    </row>
    <row r="160" spans="1:15" ht="22.5">
      <c r="A160" s="87">
        <f>A159+1</f>
        <v>158</v>
      </c>
      <c r="B160" s="95" t="str">
        <f>MID(C160,1,1)</f>
        <v>D</v>
      </c>
      <c r="C160" s="169" t="s">
        <v>237</v>
      </c>
      <c r="D160" s="3" t="str">
        <f>O160</f>
        <v>MP3_ANTIGONE STA NELL ULTMO BANCO_AUDIO</v>
      </c>
      <c r="E160" s="175" t="s">
        <v>1458</v>
      </c>
      <c r="F160" s="124" t="s">
        <v>1429</v>
      </c>
      <c r="G160" s="114"/>
      <c r="H160" s="115"/>
      <c r="I160" s="115"/>
      <c r="J160" s="115"/>
      <c r="K160" s="94" t="s">
        <v>1795</v>
      </c>
      <c r="L160" s="92" t="s">
        <v>1719</v>
      </c>
      <c r="M160" s="92">
        <f>FIND(L160,K160)</f>
        <v>30</v>
      </c>
      <c r="N160" s="92" t="str">
        <f>MID(K160,1,M160)</f>
        <v>ANTIGONE STA NELL ULTMO BANCO_</v>
      </c>
      <c r="O160" s="92" t="str">
        <f>CONCATENATE(F160,"_",N160,E160)</f>
        <v>MP3_ANTIGONE STA NELL ULTMO BANCO_AUDIO</v>
      </c>
    </row>
    <row r="161" spans="1:15" ht="22.5">
      <c r="A161" s="87">
        <f>A160+1</f>
        <v>159</v>
      </c>
      <c r="B161" s="95" t="str">
        <f>MID(C161,1,1)</f>
        <v>D</v>
      </c>
      <c r="C161" s="169" t="s">
        <v>237</v>
      </c>
      <c r="D161" s="3" t="str">
        <f>O161</f>
        <v>MP3_OH HARRIET_AUDIO</v>
      </c>
      <c r="E161" s="175" t="s">
        <v>1458</v>
      </c>
      <c r="F161" s="124" t="s">
        <v>1429</v>
      </c>
      <c r="G161" s="114"/>
      <c r="H161" s="115"/>
      <c r="I161" s="115"/>
      <c r="J161" s="115"/>
      <c r="K161" s="94" t="s">
        <v>1796</v>
      </c>
      <c r="L161" s="92" t="s">
        <v>1719</v>
      </c>
      <c r="M161" s="92">
        <f>FIND(L161,K161)</f>
        <v>11</v>
      </c>
      <c r="N161" s="92" t="str">
        <f>MID(K161,1,M161)</f>
        <v>OH HARRIET_</v>
      </c>
      <c r="O161" s="92" t="str">
        <f>CONCATENATE(F161,"_",N161,E161)</f>
        <v>MP3_OH HARRIET_AUDIO</v>
      </c>
    </row>
    <row r="162" spans="1:15" ht="22.5">
      <c r="A162" s="87">
        <f>A161+1</f>
        <v>160</v>
      </c>
      <c r="B162" s="95" t="str">
        <f>MID(C162,1,1)</f>
        <v>D</v>
      </c>
      <c r="C162" s="169" t="s">
        <v>237</v>
      </c>
      <c r="D162" s="3" t="str">
        <f>O162</f>
        <v>MP3_PAPà STA SULLA TORRE_AUDIO</v>
      </c>
      <c r="E162" s="175" t="s">
        <v>1458</v>
      </c>
      <c r="F162" s="124" t="s">
        <v>1429</v>
      </c>
      <c r="G162" s="114"/>
      <c r="H162" s="115"/>
      <c r="I162" s="115"/>
      <c r="J162" s="115"/>
      <c r="K162" s="94" t="s">
        <v>1797</v>
      </c>
      <c r="L162" s="92" t="s">
        <v>1719</v>
      </c>
      <c r="M162" s="92">
        <f>FIND(L162,K162)</f>
        <v>21</v>
      </c>
      <c r="N162" s="92" t="str">
        <f>MID(K162,1,M162)</f>
        <v>PAPà STA SULLA TORRE_</v>
      </c>
      <c r="O162" s="92" t="str">
        <f>CONCATENATE(F162,"_",N162,E162)</f>
        <v>MP3_PAPà STA SULLA TORRE_AUDIO</v>
      </c>
    </row>
    <row r="163" spans="1:15" ht="22.5">
      <c r="A163" s="87">
        <f>A162+1</f>
        <v>161</v>
      </c>
      <c r="B163" s="95" t="str">
        <f>MID(C163,1,1)</f>
        <v>D</v>
      </c>
      <c r="C163" s="168" t="s">
        <v>237</v>
      </c>
      <c r="D163" s="3" t="str">
        <f>O163</f>
        <v>MP3_STORIA  DI IQBAL_AUDIO</v>
      </c>
      <c r="E163" s="175" t="s">
        <v>1458</v>
      </c>
      <c r="F163" s="124" t="s">
        <v>1429</v>
      </c>
      <c r="G163" s="114"/>
      <c r="H163" s="115"/>
      <c r="I163" s="115"/>
      <c r="J163" s="115"/>
      <c r="K163" s="100" t="s">
        <v>393</v>
      </c>
      <c r="L163" s="92" t="s">
        <v>1719</v>
      </c>
      <c r="M163" s="92">
        <f>FIND(L163,K163)</f>
        <v>17</v>
      </c>
      <c r="N163" s="92" t="str">
        <f>MID(K163,1,M163)</f>
        <v>STORIA  DI IQBAL_</v>
      </c>
      <c r="O163" s="92" t="str">
        <f>CONCATENATE(F163,"_",N163,E163)</f>
        <v>MP3_STORIA  DI IQBAL_AUDIO</v>
      </c>
    </row>
    <row r="164" spans="1:15" ht="22.5">
      <c r="A164" s="87">
        <f>A163+1</f>
        <v>162</v>
      </c>
      <c r="B164" s="95" t="str">
        <f>MID(C164,1,1)</f>
        <v>D</v>
      </c>
      <c r="C164" s="170" t="s">
        <v>78</v>
      </c>
      <c r="D164" s="3" t="str">
        <f>O164</f>
        <v>MP3_DANNY IL CAMPIONE DEL MONDO_AUDIO</v>
      </c>
      <c r="E164" s="175" t="s">
        <v>1458</v>
      </c>
      <c r="F164" s="114" t="s">
        <v>1429</v>
      </c>
      <c r="G164" s="114"/>
      <c r="H164" s="115"/>
      <c r="I164" s="115"/>
      <c r="J164" s="115"/>
      <c r="K164" s="97" t="s">
        <v>456</v>
      </c>
      <c r="L164" s="92" t="s">
        <v>1719</v>
      </c>
      <c r="M164" s="92">
        <f>FIND(L164,K164)</f>
        <v>28</v>
      </c>
      <c r="N164" s="92" t="str">
        <f>MID(K164,1,M164)</f>
        <v>DANNY IL CAMPIONE DEL MONDO_</v>
      </c>
      <c r="O164" s="92" t="str">
        <f>CONCATENATE(F164,"_",N164,E164)</f>
        <v>MP3_DANNY IL CAMPIONE DEL MONDO_AUDIO</v>
      </c>
    </row>
    <row r="165" spans="1:15" ht="22.5">
      <c r="A165" s="87">
        <f>A164+1</f>
        <v>163</v>
      </c>
      <c r="B165" s="95" t="str">
        <f>MID(C165,1,1)</f>
        <v>D</v>
      </c>
      <c r="C165" s="168" t="s">
        <v>78</v>
      </c>
      <c r="D165" s="3" t="str">
        <f>O165</f>
        <v>MP3_GLI SPORCELLI_AUDIO</v>
      </c>
      <c r="E165" s="175" t="s">
        <v>1458</v>
      </c>
      <c r="F165" s="114" t="s">
        <v>1429</v>
      </c>
      <c r="G165" s="114"/>
      <c r="H165" s="115"/>
      <c r="I165" s="115"/>
      <c r="J165" s="115"/>
      <c r="K165" s="94" t="s">
        <v>79</v>
      </c>
      <c r="L165" s="92" t="s">
        <v>1719</v>
      </c>
      <c r="M165" s="92">
        <f>FIND(L165,K165)</f>
        <v>14</v>
      </c>
      <c r="N165" s="92" t="str">
        <f>MID(K165,1,M165)</f>
        <v>GLI SPORCELLI_</v>
      </c>
      <c r="O165" s="92" t="str">
        <f>CONCATENATE(F165,"_",N165,E165)</f>
        <v>MP3_GLI SPORCELLI_AUDIO</v>
      </c>
    </row>
    <row r="166" spans="1:15" ht="22.5">
      <c r="A166" s="87">
        <f>A165+1</f>
        <v>164</v>
      </c>
      <c r="B166" s="95" t="str">
        <f>MID(C166,1,1)</f>
        <v>D</v>
      </c>
      <c r="C166" s="168" t="s">
        <v>78</v>
      </c>
      <c r="D166" s="3" t="str">
        <f>O166</f>
        <v>MP3_IL G G G_AUDIO</v>
      </c>
      <c r="E166" s="175" t="s">
        <v>1458</v>
      </c>
      <c r="F166" s="124" t="s">
        <v>1429</v>
      </c>
      <c r="G166" s="114"/>
      <c r="H166" s="114"/>
      <c r="I166" s="94"/>
      <c r="J166" s="94"/>
      <c r="K166" s="94" t="s">
        <v>80</v>
      </c>
      <c r="L166" s="92" t="s">
        <v>1719</v>
      </c>
      <c r="M166" s="92">
        <f>FIND(L166,K166)</f>
        <v>9</v>
      </c>
      <c r="N166" s="92" t="str">
        <f>MID(K166,1,M166)</f>
        <v>IL G G G_</v>
      </c>
      <c r="O166" s="92" t="str">
        <f>CONCATENATE(F166,"_",N166,E166)</f>
        <v>MP3_IL G G G_AUDIO</v>
      </c>
    </row>
    <row r="167" spans="1:15" ht="22.5">
      <c r="A167" s="87">
        <f>A166+1</f>
        <v>165</v>
      </c>
      <c r="B167" s="95" t="str">
        <f>MID(C167,1,1)</f>
        <v>D</v>
      </c>
      <c r="C167" s="168" t="s">
        <v>78</v>
      </c>
      <c r="D167" s="3" t="str">
        <f>O167</f>
        <v>MP3_JAMES_E_LA_PESCA_GIGANTE_AUDIO</v>
      </c>
      <c r="E167" s="175" t="s">
        <v>1458</v>
      </c>
      <c r="F167" s="114" t="s">
        <v>1429</v>
      </c>
      <c r="G167" s="114"/>
      <c r="H167" s="115"/>
      <c r="I167" s="115"/>
      <c r="J167" s="115"/>
      <c r="K167" s="94" t="s">
        <v>459</v>
      </c>
      <c r="L167" s="92" t="s">
        <v>1719</v>
      </c>
      <c r="M167" s="92">
        <f>FIND(L167,K167)</f>
        <v>25</v>
      </c>
      <c r="N167" s="92" t="str">
        <f>MID(K167,1,M167)</f>
        <v>JAMES_E_LA_PESCA_GIGANTE_</v>
      </c>
      <c r="O167" s="92" t="str">
        <f>CONCATENATE(F167,"_",N167,E167)</f>
        <v>MP3_JAMES_E_LA_PESCA_GIGANTE_AUDIO</v>
      </c>
    </row>
    <row r="168" spans="1:15" ht="22.5">
      <c r="A168" s="87">
        <f>A167+1</f>
        <v>166</v>
      </c>
      <c r="B168" s="95" t="str">
        <f>MID(C168,1,1)</f>
        <v>D</v>
      </c>
      <c r="C168" s="168" t="s">
        <v>78</v>
      </c>
      <c r="D168" s="3" t="str">
        <f>O168</f>
        <v>MP3_LA FABBRICA DI CIOCCOLATO_AUDIO</v>
      </c>
      <c r="E168" s="175" t="s">
        <v>1458</v>
      </c>
      <c r="F168" s="124" t="s">
        <v>1429</v>
      </c>
      <c r="G168" s="114"/>
      <c r="H168" s="115"/>
      <c r="I168" s="115"/>
      <c r="J168" s="115"/>
      <c r="K168" s="42" t="s">
        <v>81</v>
      </c>
      <c r="L168" s="92" t="s">
        <v>1719</v>
      </c>
      <c r="M168" s="92">
        <f>FIND(L168,K168)</f>
        <v>26</v>
      </c>
      <c r="N168" s="92" t="str">
        <f>MID(K168,1,M168)</f>
        <v>LA FABBRICA DI CIOCCOLATO_</v>
      </c>
      <c r="O168" s="92" t="str">
        <f>CONCATENATE(F168,"_",N168,E168)</f>
        <v>MP3_LA FABBRICA DI CIOCCOLATO_AUDIO</v>
      </c>
    </row>
    <row r="169" spans="1:15" ht="22.5">
      <c r="A169" s="87">
        <f>A168+1</f>
        <v>167</v>
      </c>
      <c r="B169" s="95" t="str">
        <f>MID(C169,1,1)</f>
        <v>D</v>
      </c>
      <c r="C169" s="168" t="s">
        <v>78</v>
      </c>
      <c r="D169" s="3" t="str">
        <f>O169</f>
        <v>MP3_LA MAGICA MEDICINA_AUDIO</v>
      </c>
      <c r="E169" s="175" t="s">
        <v>1458</v>
      </c>
      <c r="F169" s="124" t="s">
        <v>1429</v>
      </c>
      <c r="G169" s="114"/>
      <c r="H169" s="115"/>
      <c r="I169" s="115"/>
      <c r="J169" s="115"/>
      <c r="K169" s="42" t="s">
        <v>274</v>
      </c>
      <c r="L169" s="92" t="s">
        <v>1719</v>
      </c>
      <c r="M169" s="92">
        <f>FIND(L169,K169)</f>
        <v>19</v>
      </c>
      <c r="N169" s="92" t="str">
        <f>MID(K169,1,M169)</f>
        <v>LA MAGICA MEDICINA_</v>
      </c>
      <c r="O169" s="92" t="str">
        <f>CONCATENATE(F169,"_",N169,E169)</f>
        <v>MP3_LA MAGICA MEDICINA_AUDIO</v>
      </c>
    </row>
    <row r="170" spans="1:15" ht="22.5">
      <c r="A170" s="87">
        <f>A169+1</f>
        <v>168</v>
      </c>
      <c r="B170" s="95" t="str">
        <f>MID(C170,1,1)</f>
        <v>D</v>
      </c>
      <c r="C170" s="168" t="s">
        <v>78</v>
      </c>
      <c r="D170" s="3" t="str">
        <f>O170</f>
        <v>MP3_LE STREGHE PV_AUDIO</v>
      </c>
      <c r="E170" s="175" t="s">
        <v>1458</v>
      </c>
      <c r="F170" s="123" t="s">
        <v>1429</v>
      </c>
      <c r="G170" s="114"/>
      <c r="H170" s="115"/>
      <c r="I170" s="115"/>
      <c r="J170" s="115"/>
      <c r="K170" s="42" t="s">
        <v>82</v>
      </c>
      <c r="L170" s="92" t="s">
        <v>1719</v>
      </c>
      <c r="M170" s="92">
        <f>FIND(L170,K170)</f>
        <v>14</v>
      </c>
      <c r="N170" s="92" t="str">
        <f>MID(K170,1,M170)</f>
        <v>LE STREGHE PV_</v>
      </c>
      <c r="O170" s="92" t="str">
        <f>CONCATENATE(F170,"_",N170,E170)</f>
        <v>MP3_LE STREGHE PV_AUDIO</v>
      </c>
    </row>
    <row r="171" spans="1:15" ht="22.5">
      <c r="A171" s="87">
        <f>A170+1</f>
        <v>169</v>
      </c>
      <c r="B171" s="95" t="str">
        <f>MID(C171,1,1)</f>
        <v>D</v>
      </c>
      <c r="C171" s="168" t="s">
        <v>78</v>
      </c>
      <c r="D171" s="3" t="str">
        <f>O171</f>
        <v>MP3_MATILDE_AUDIO</v>
      </c>
      <c r="E171" s="175" t="s">
        <v>1458</v>
      </c>
      <c r="F171" s="124" t="s">
        <v>1429</v>
      </c>
      <c r="G171" s="114"/>
      <c r="H171" s="115"/>
      <c r="I171" s="115"/>
      <c r="J171" s="115"/>
      <c r="K171" s="42" t="s">
        <v>83</v>
      </c>
      <c r="L171" s="92" t="s">
        <v>1719</v>
      </c>
      <c r="M171" s="92">
        <f>FIND(L171,K171)</f>
        <v>8</v>
      </c>
      <c r="N171" s="92" t="str">
        <f>MID(K171,1,M171)</f>
        <v>MATILDE_</v>
      </c>
      <c r="O171" s="92" t="str">
        <f>CONCATENATE(F171,"_",N171,E171)</f>
        <v>MP3_MATILDE_AUDIO</v>
      </c>
    </row>
    <row r="172" spans="1:15" ht="22.5">
      <c r="A172" s="87">
        <f>A171+1</f>
        <v>170</v>
      </c>
      <c r="B172" s="95" t="str">
        <f>MID(C172,1,1)</f>
        <v>D</v>
      </c>
      <c r="C172" s="169" t="s">
        <v>78</v>
      </c>
      <c r="D172" s="3" t="str">
        <f>O172</f>
        <v>MP3_VERSI PERVERSI_AUDIO</v>
      </c>
      <c r="E172" s="175" t="s">
        <v>1458</v>
      </c>
      <c r="F172" s="124" t="s">
        <v>1429</v>
      </c>
      <c r="G172" s="114"/>
      <c r="H172" s="115"/>
      <c r="I172" s="115"/>
      <c r="J172" s="115"/>
      <c r="K172" s="94" t="s">
        <v>1798</v>
      </c>
      <c r="L172" s="92" t="s">
        <v>1719</v>
      </c>
      <c r="M172" s="92">
        <f>FIND(L172,K172)</f>
        <v>15</v>
      </c>
      <c r="N172" s="92" t="str">
        <f>MID(K172,1,M172)</f>
        <v>VERSI PERVERSI_</v>
      </c>
      <c r="O172" s="92" t="str">
        <f>CONCATENATE(F172,"_",N172,E172)</f>
        <v>MP3_VERSI PERVERSI_AUDIO</v>
      </c>
    </row>
    <row r="173" spans="1:15" ht="22.5">
      <c r="A173" s="87">
        <f>A172+1</f>
        <v>171</v>
      </c>
      <c r="B173" s="95" t="str">
        <f>MID(C173,1,1)</f>
        <v>D</v>
      </c>
      <c r="C173" s="169" t="s">
        <v>1637</v>
      </c>
      <c r="D173" s="3" t="str">
        <f>O173</f>
        <v>AUDIO_L ALFABETO DELLA PAURA_AUDIO_MP3</v>
      </c>
      <c r="E173" s="175" t="s">
        <v>1458</v>
      </c>
      <c r="F173" s="114" t="s">
        <v>1429</v>
      </c>
      <c r="G173" s="114"/>
      <c r="H173" s="115"/>
      <c r="I173" s="115"/>
      <c r="J173" s="115"/>
      <c r="K173" s="94" t="s">
        <v>1665</v>
      </c>
      <c r="L173" s="92" t="s">
        <v>1719</v>
      </c>
      <c r="M173" s="92" t="e">
        <f>FIND(L173,K173)</f>
        <v>#VALUE!</v>
      </c>
      <c r="N173" s="92" t="e">
        <f>MID(K173,1,M173)</f>
        <v>#VALUE!</v>
      </c>
      <c r="O173" s="92" t="str">
        <f>K173</f>
        <v>AUDIO_L ALFABETO DELLA PAURA_AUDIO_MP3</v>
      </c>
    </row>
    <row r="174" spans="1:15" ht="22.5">
      <c r="A174" s="87">
        <f>A173+1</f>
        <v>172</v>
      </c>
      <c r="B174" s="95" t="str">
        <f>MID(C174,1,1)</f>
        <v>D</v>
      </c>
      <c r="C174" s="169" t="s">
        <v>1598</v>
      </c>
      <c r="D174" s="3" t="str">
        <f>O174</f>
        <v>MP3_STRANGER_AUDIO</v>
      </c>
      <c r="E174" s="175" t="s">
        <v>1458</v>
      </c>
      <c r="F174" s="114" t="s">
        <v>1429</v>
      </c>
      <c r="G174" s="114"/>
      <c r="H174" s="115"/>
      <c r="I174" s="115"/>
      <c r="J174" s="115"/>
      <c r="K174" s="94" t="s">
        <v>1626</v>
      </c>
      <c r="L174" s="92" t="s">
        <v>1719</v>
      </c>
      <c r="M174" s="92" t="e">
        <f>FIND(L174,K174)</f>
        <v>#VALUE!</v>
      </c>
      <c r="N174" s="92" t="e">
        <f>MID(K174,1,M174)</f>
        <v>#VALUE!</v>
      </c>
      <c r="O174" s="92" t="str">
        <f>K174</f>
        <v>MP3_STRANGER_AUDIO</v>
      </c>
    </row>
    <row r="175" spans="1:15" ht="22.5">
      <c r="A175" s="87">
        <f>A174+1</f>
        <v>173</v>
      </c>
      <c r="B175" s="95" t="str">
        <f>MID(C175,1,1)</f>
        <v>D</v>
      </c>
      <c r="C175" s="168" t="s">
        <v>1229</v>
      </c>
      <c r="D175" s="3" t="str">
        <f>O175</f>
        <v>MP3_FISCH BOY_AUDIO</v>
      </c>
      <c r="E175" s="175" t="s">
        <v>1458</v>
      </c>
      <c r="F175" s="114" t="s">
        <v>1429</v>
      </c>
      <c r="G175" s="114"/>
      <c r="H175" s="115"/>
      <c r="I175" s="115"/>
      <c r="J175" s="115"/>
      <c r="K175" s="42" t="s">
        <v>1799</v>
      </c>
      <c r="L175" s="92" t="s">
        <v>1719</v>
      </c>
      <c r="M175" s="92">
        <f>FIND(L175,K175)</f>
        <v>10</v>
      </c>
      <c r="N175" s="92" t="str">
        <f>MID(K175,1,M175)</f>
        <v>FISCH BOY_</v>
      </c>
      <c r="O175" s="92" t="str">
        <f>CONCATENATE(F175,"_",N175,E175)</f>
        <v>MP3_FISCH BOY_AUDIO</v>
      </c>
    </row>
    <row r="176" spans="1:15" ht="22.5">
      <c r="A176" s="87">
        <f>A175+1</f>
        <v>174</v>
      </c>
      <c r="B176" s="95" t="str">
        <f>MID(C176,1,1)</f>
        <v>D</v>
      </c>
      <c r="C176" s="169" t="s">
        <v>667</v>
      </c>
      <c r="D176" s="3" t="str">
        <f>O176</f>
        <v>MP3_IL VOLO DI ALICE_AUDIO</v>
      </c>
      <c r="E176" s="175" t="s">
        <v>1458</v>
      </c>
      <c r="F176" s="124" t="s">
        <v>1429</v>
      </c>
      <c r="G176" s="114"/>
      <c r="H176" s="115"/>
      <c r="I176" s="115"/>
      <c r="J176" s="115"/>
      <c r="K176" s="94" t="s">
        <v>1800</v>
      </c>
      <c r="L176" s="92" t="s">
        <v>1719</v>
      </c>
      <c r="M176" s="92">
        <f>FIND(L176,K176)</f>
        <v>17</v>
      </c>
      <c r="N176" s="92" t="str">
        <f>MID(K176,1,M176)</f>
        <v>IL VOLO DI ALICE_</v>
      </c>
      <c r="O176" s="92" t="str">
        <f>CONCATENATE(F176,"_",N176,E176)</f>
        <v>MP3_IL VOLO DI ALICE_AUDIO</v>
      </c>
    </row>
    <row r="177" spans="1:15" ht="22.5">
      <c r="A177" s="87">
        <f>A176+1</f>
        <v>175</v>
      </c>
      <c r="B177" s="95" t="str">
        <f>MID(C177,1,1)</f>
        <v>D</v>
      </c>
      <c r="C177" s="169" t="s">
        <v>1195</v>
      </c>
      <c r="D177" s="3" t="str">
        <f>O177</f>
        <v>MP3_LA CASSAPANCA DEI LIBRI SELVATICI_AUDIO</v>
      </c>
      <c r="E177" s="175" t="s">
        <v>1458</v>
      </c>
      <c r="F177" s="114" t="s">
        <v>1429</v>
      </c>
      <c r="G177" s="114"/>
      <c r="H177" s="115"/>
      <c r="I177" s="115"/>
      <c r="J177" s="115"/>
      <c r="K177" s="94" t="s">
        <v>1801</v>
      </c>
      <c r="L177" s="92" t="s">
        <v>1719</v>
      </c>
      <c r="M177" s="92">
        <f>FIND(L177,K177)</f>
        <v>34</v>
      </c>
      <c r="N177" s="92" t="str">
        <f>MID(K177,1,M177)</f>
        <v>LA CASSAPANCA DEI LIBRI SELVATICI_</v>
      </c>
      <c r="O177" s="92" t="str">
        <f>CONCATENATE(F177,"_",N177,E177)</f>
        <v>MP3_LA CASSAPANCA DEI LIBRI SELVATICI_AUDIO</v>
      </c>
    </row>
    <row r="178" spans="1:15" ht="22.5">
      <c r="A178" s="87">
        <f>A177+1</f>
        <v>176</v>
      </c>
      <c r="B178" s="95" t="str">
        <f>MID(C178,1,1)</f>
        <v>D</v>
      </c>
      <c r="C178" s="168" t="s">
        <v>705</v>
      </c>
      <c r="D178" s="3" t="str">
        <f>O178</f>
        <v>MP3_IL FAVOLOSO LIBRO DI PERLE_AUDIO</v>
      </c>
      <c r="E178" s="175" t="s">
        <v>1458</v>
      </c>
      <c r="F178" s="114" t="s">
        <v>1429</v>
      </c>
      <c r="G178" s="114" t="s">
        <v>2063</v>
      </c>
      <c r="H178" s="115"/>
      <c r="I178" s="115"/>
      <c r="J178" s="115"/>
      <c r="K178" s="42" t="s">
        <v>1802</v>
      </c>
      <c r="L178" s="92" t="s">
        <v>1719</v>
      </c>
      <c r="M178" s="92">
        <f>FIND(L178,K178)</f>
        <v>27</v>
      </c>
      <c r="N178" s="92" t="str">
        <f>MID(K178,1,M178)</f>
        <v>IL FAVOLOSO LIBRO DI PERLE_</v>
      </c>
      <c r="O178" s="92" t="str">
        <f>CONCATENATE(F178,"_",N178,E178)</f>
        <v>MP3_IL FAVOLOSO LIBRO DI PERLE_AUDIO</v>
      </c>
    </row>
    <row r="179" spans="1:15" ht="22.5">
      <c r="A179" s="87">
        <f>A178+1</f>
        <v>177</v>
      </c>
      <c r="B179" s="95" t="str">
        <f>MID(C179,1,1)</f>
        <v>D</v>
      </c>
      <c r="C179" s="169" t="s">
        <v>705</v>
      </c>
      <c r="D179" s="3" t="str">
        <f>O179</f>
        <v>MP3_TOBIA UN MILLIMETRO E MEZZO DI CORAGGIO_AUDIO</v>
      </c>
      <c r="E179" s="175" t="s">
        <v>1458</v>
      </c>
      <c r="F179" s="114" t="s">
        <v>1429</v>
      </c>
      <c r="G179" s="114"/>
      <c r="H179" s="115"/>
      <c r="I179" s="115"/>
      <c r="J179" s="115"/>
      <c r="K179" s="94" t="s">
        <v>1803</v>
      </c>
      <c r="L179" s="92" t="s">
        <v>1719</v>
      </c>
      <c r="M179" s="92">
        <f>FIND(L179,K179)</f>
        <v>40</v>
      </c>
      <c r="N179" s="92" t="str">
        <f>MID(K179,1,M179)</f>
        <v>TOBIA UN MILLIMETRO E MEZZO DI CORAGGIO_</v>
      </c>
      <c r="O179" s="92" t="str">
        <f>CONCATENATE(F179,"_",N179,E179)</f>
        <v>MP3_TOBIA UN MILLIMETRO E MEZZO DI CORAGGIO_AUDIO</v>
      </c>
    </row>
    <row r="180" spans="1:15" ht="22.5">
      <c r="A180" s="87">
        <f>A179+1</f>
        <v>178</v>
      </c>
      <c r="B180" s="95" t="s">
        <v>1566</v>
      </c>
      <c r="C180" s="168" t="s">
        <v>84</v>
      </c>
      <c r="D180" s="3" t="str">
        <f>O180</f>
        <v>MP3_IL PESO DELLA FARFALLA_AUDIO</v>
      </c>
      <c r="E180" s="175" t="s">
        <v>1458</v>
      </c>
      <c r="F180" s="114" t="s">
        <v>1429</v>
      </c>
      <c r="G180" s="114"/>
      <c r="H180" s="115"/>
      <c r="I180" s="115"/>
      <c r="J180" s="115"/>
      <c r="K180" s="42" t="s">
        <v>85</v>
      </c>
      <c r="L180" s="92" t="s">
        <v>1719</v>
      </c>
      <c r="M180" s="92">
        <f>FIND(L180,K180)</f>
        <v>23</v>
      </c>
      <c r="N180" s="92" t="str">
        <f>MID(K180,1,M180)</f>
        <v>IL PESO DELLA FARFALLA_</v>
      </c>
      <c r="O180" s="92" t="str">
        <f>CONCATENATE(F180,"_",N180,E180)</f>
        <v>MP3_IL PESO DELLA FARFALLA_AUDIO</v>
      </c>
    </row>
    <row r="181" spans="1:15" ht="22.5">
      <c r="A181" s="87">
        <f>A180+1</f>
        <v>179</v>
      </c>
      <c r="B181" s="95" t="str">
        <f>MID(C181,1,1)</f>
        <v>D</v>
      </c>
      <c r="C181" s="169" t="s">
        <v>721</v>
      </c>
      <c r="D181" s="3" t="str">
        <f>O181</f>
        <v>MP3_A CASA DA SOLI_AUDIO</v>
      </c>
      <c r="E181" s="175" t="s">
        <v>1458</v>
      </c>
      <c r="F181" s="114" t="s">
        <v>1429</v>
      </c>
      <c r="G181" s="114"/>
      <c r="H181" s="115"/>
      <c r="I181" s="115"/>
      <c r="J181" s="115"/>
      <c r="K181" s="94" t="s">
        <v>1567</v>
      </c>
      <c r="L181" s="92" t="s">
        <v>1719</v>
      </c>
      <c r="M181" s="92" t="e">
        <f>FIND(L181,K181)</f>
        <v>#VALUE!</v>
      </c>
      <c r="N181" s="92" t="e">
        <f>MID(K181,1,M181)</f>
        <v>#VALUE!</v>
      </c>
      <c r="O181" s="92" t="str">
        <f>K181</f>
        <v>MP3_A CASA DA SOLI_AUDIO</v>
      </c>
    </row>
    <row r="182" spans="1:15" ht="22.5">
      <c r="A182" s="87">
        <f>A181+1</f>
        <v>180</v>
      </c>
      <c r="B182" s="95" t="str">
        <f>MID(C182,1,1)</f>
        <v>D</v>
      </c>
      <c r="C182" s="169" t="s">
        <v>721</v>
      </c>
      <c r="D182" s="3" t="str">
        <f>O182</f>
        <v>MP3_LA MIA VITA TRA I GORILLA_ DIAN FOSSEY SI RACCONTA_AUDIO</v>
      </c>
      <c r="E182" s="175" t="s">
        <v>1458</v>
      </c>
      <c r="F182" s="114" t="s">
        <v>1429</v>
      </c>
      <c r="G182" s="114"/>
      <c r="H182" s="115"/>
      <c r="I182" s="115"/>
      <c r="J182" s="115"/>
      <c r="K182" s="94" t="s">
        <v>1804</v>
      </c>
      <c r="L182" s="92" t="s">
        <v>1719</v>
      </c>
      <c r="M182" s="92">
        <f>FIND(L182,K182)</f>
        <v>51</v>
      </c>
      <c r="N182" s="92" t="str">
        <f>MID(K182,1,M182)</f>
        <v>LA MIA VITA TRA I GORILLA_ DIAN FOSSEY SI RACCONTA_</v>
      </c>
      <c r="O182" s="92" t="str">
        <f>CONCATENATE(F182,"_",N182,E182)</f>
        <v>MP3_LA MIA VITA TRA I GORILLA_ DIAN FOSSEY SI RACCONTA_AUDIO</v>
      </c>
    </row>
    <row r="183" spans="1:15" ht="22.5">
      <c r="A183" s="87">
        <f>A182+1</f>
        <v>181</v>
      </c>
      <c r="B183" s="95" t="str">
        <f>MID(C183,1,1)</f>
        <v>D</v>
      </c>
      <c r="C183" s="170" t="s">
        <v>10</v>
      </c>
      <c r="D183" s="3" t="str">
        <f>O183</f>
        <v>MP3_HANIA IL REGNO DELLE TIGRI BIANCHE _AUDIO</v>
      </c>
      <c r="E183" s="175" t="s">
        <v>1458</v>
      </c>
      <c r="F183" s="114" t="s">
        <v>1429</v>
      </c>
      <c r="G183" s="114"/>
      <c r="H183" s="115"/>
      <c r="I183" s="115"/>
      <c r="J183" s="115"/>
      <c r="K183" s="97" t="s">
        <v>362</v>
      </c>
      <c r="L183" s="92" t="s">
        <v>1719</v>
      </c>
      <c r="M183" s="92">
        <f>FIND(L183,K183)</f>
        <v>36</v>
      </c>
      <c r="N183" s="92" t="str">
        <f>MID(K183,1,M183)</f>
        <v>HANIA IL REGNO DELLE TIGRI BIANCHE _</v>
      </c>
      <c r="O183" s="92" t="str">
        <f>CONCATENATE(F183,"_",N183,E183)</f>
        <v>MP3_HANIA IL REGNO DELLE TIGRI BIANCHE _AUDIO</v>
      </c>
    </row>
    <row r="184" spans="1:15" ht="22.5">
      <c r="A184" s="87">
        <f>A183+1</f>
        <v>182</v>
      </c>
      <c r="B184" s="95" t="str">
        <f>MID(C184,1,1)</f>
        <v>D</v>
      </c>
      <c r="C184" s="169" t="s">
        <v>10</v>
      </c>
      <c r="D184" s="3" t="str">
        <f>O184</f>
        <v>MP3_HANIA_LA_STREGA_MUTA_AUDIO</v>
      </c>
      <c r="E184" s="175" t="s">
        <v>1458</v>
      </c>
      <c r="F184" s="114" t="s">
        <v>1429</v>
      </c>
      <c r="G184" s="114"/>
      <c r="H184" s="115"/>
      <c r="I184" s="115"/>
      <c r="J184" s="115"/>
      <c r="K184" s="94" t="s">
        <v>460</v>
      </c>
      <c r="L184" s="92" t="s">
        <v>1719</v>
      </c>
      <c r="M184" s="92">
        <f>FIND(L184,K184)</f>
        <v>21</v>
      </c>
      <c r="N184" s="92" t="str">
        <f>MID(K184,1,M184)</f>
        <v>HANIA_LA_STREGA_MUTA_</v>
      </c>
      <c r="O184" s="92" t="str">
        <f>CONCATENATE(F184,"_",N184,E184)</f>
        <v>MP3_HANIA_LA_STREGA_MUTA_AUDIO</v>
      </c>
    </row>
    <row r="185" spans="1:15" ht="22.5">
      <c r="A185" s="87">
        <f>A184+1</f>
        <v>183</v>
      </c>
      <c r="B185" s="95" t="str">
        <f>MID(C185,1,1)</f>
        <v>D</v>
      </c>
      <c r="C185" s="170" t="s">
        <v>10</v>
      </c>
      <c r="D185" s="3" t="str">
        <f>O185</f>
        <v>MP3_IL CAVALIERE DELLA LUCE _AUDIO</v>
      </c>
      <c r="E185" s="175" t="s">
        <v>1458</v>
      </c>
      <c r="F185" s="114" t="s">
        <v>1429</v>
      </c>
      <c r="G185" s="114"/>
      <c r="H185" s="115"/>
      <c r="I185" s="115"/>
      <c r="J185" s="115"/>
      <c r="K185" s="97" t="s">
        <v>363</v>
      </c>
      <c r="L185" s="92" t="s">
        <v>1719</v>
      </c>
      <c r="M185" s="92">
        <f>FIND(L185,K185)</f>
        <v>25</v>
      </c>
      <c r="N185" s="92" t="str">
        <f>MID(K185,1,M185)</f>
        <v>IL CAVALIERE DELLA LUCE _</v>
      </c>
      <c r="O185" s="92" t="str">
        <f>CONCATENATE(F185,"_",N185,E185)</f>
        <v>MP3_IL CAVALIERE DELLA LUCE _AUDIO</v>
      </c>
    </row>
    <row r="186" spans="1:15" ht="22.5">
      <c r="A186" s="87">
        <f>A185+1</f>
        <v>184</v>
      </c>
      <c r="B186" s="95" t="str">
        <f>MID(C186,1,1)</f>
        <v>D</v>
      </c>
      <c r="C186" s="169" t="s">
        <v>10</v>
      </c>
      <c r="D186" s="3" t="str">
        <f>O186</f>
        <v>MP3_IL GATTO DAGLI OCCHI D'ORO _AUDIO</v>
      </c>
      <c r="E186" s="175" t="s">
        <v>1458</v>
      </c>
      <c r="F186" s="114" t="s">
        <v>1429</v>
      </c>
      <c r="G186" s="114"/>
      <c r="H186" s="115"/>
      <c r="I186" s="115"/>
      <c r="J186" s="115"/>
      <c r="K186" s="94" t="s">
        <v>394</v>
      </c>
      <c r="L186" s="92" t="s">
        <v>1719</v>
      </c>
      <c r="M186" s="92">
        <f>FIND(L186,K186)</f>
        <v>28</v>
      </c>
      <c r="N186" s="92" t="str">
        <f>MID(K186,1,M186)</f>
        <v>IL GATTO DAGLI OCCHI D'ORO _</v>
      </c>
      <c r="O186" s="92" t="str">
        <f>CONCATENATE(F186,"_",N186,E186)</f>
        <v>MP3_IL GATTO DAGLI OCCHI D'ORO _AUDIO</v>
      </c>
    </row>
    <row r="187" spans="1:15" ht="22.5">
      <c r="A187" s="87">
        <f>A186+1</f>
        <v>185</v>
      </c>
      <c r="B187" s="95" t="str">
        <f>MID(C187,1,1)</f>
        <v>D</v>
      </c>
      <c r="C187" s="170" t="s">
        <v>10</v>
      </c>
      <c r="D187" s="3" t="str">
        <f>O187</f>
        <v>MP3_L_ULTIMO ORCO _AUDIO</v>
      </c>
      <c r="E187" s="175" t="s">
        <v>1458</v>
      </c>
      <c r="F187" s="114" t="s">
        <v>1429</v>
      </c>
      <c r="G187" s="114"/>
      <c r="H187" s="115"/>
      <c r="I187" s="115"/>
      <c r="J187" s="115"/>
      <c r="K187" s="97" t="s">
        <v>395</v>
      </c>
      <c r="L187" s="92" t="s">
        <v>1719</v>
      </c>
      <c r="M187" s="92">
        <f>FIND(L187,K187)</f>
        <v>15</v>
      </c>
      <c r="N187" s="92" t="str">
        <f>MID(K187,1,M187)</f>
        <v>L_ULTIMO ORCO _</v>
      </c>
      <c r="O187" s="92" t="str">
        <f>CONCATENATE(F187,"_",N187,E187)</f>
        <v>MP3_L_ULTIMO ORCO _AUDIO</v>
      </c>
    </row>
    <row r="188" spans="1:15" ht="22.5">
      <c r="A188" s="87">
        <f>A187+1</f>
        <v>186</v>
      </c>
      <c r="B188" s="95" t="str">
        <f>MID(C188,1,1)</f>
        <v>D</v>
      </c>
      <c r="C188" s="169" t="s">
        <v>10</v>
      </c>
      <c r="D188" s="3" t="str">
        <f>O188</f>
        <v>MP3_L'ULTIMO ELFO_AUDIO</v>
      </c>
      <c r="E188" s="175" t="s">
        <v>1458</v>
      </c>
      <c r="F188" s="114" t="s">
        <v>1429</v>
      </c>
      <c r="G188" s="114"/>
      <c r="H188" s="115"/>
      <c r="I188" s="115"/>
      <c r="J188" s="115"/>
      <c r="K188" s="94" t="s">
        <v>11</v>
      </c>
      <c r="L188" s="92" t="s">
        <v>1719</v>
      </c>
      <c r="M188" s="92">
        <f>FIND(L188,K188)</f>
        <v>14</v>
      </c>
      <c r="N188" s="92" t="str">
        <f>MID(K188,1,M188)</f>
        <v>L'ULTIMO ELFO_</v>
      </c>
      <c r="O188" s="92" t="str">
        <f>CONCATENATE(F188,"_",N188,E188)</f>
        <v>MP3_L'ULTIMO ELFO_AUDIO</v>
      </c>
    </row>
    <row r="189" spans="1:15" ht="22.5">
      <c r="A189" s="87">
        <f>A188+1</f>
        <v>187</v>
      </c>
      <c r="B189" s="95" t="str">
        <f>MID(C189,1,1)</f>
        <v>D</v>
      </c>
      <c r="C189" s="168" t="s">
        <v>87</v>
      </c>
      <c r="D189" s="3" t="str">
        <f>O189</f>
        <v>MP3_IL PCCOLO PRINCIPE_AUDIO</v>
      </c>
      <c r="E189" s="175" t="s">
        <v>1458</v>
      </c>
      <c r="F189" s="114" t="s">
        <v>1429</v>
      </c>
      <c r="G189" s="114"/>
      <c r="H189" s="115"/>
      <c r="I189" s="115"/>
      <c r="J189" s="115"/>
      <c r="K189" s="42" t="s">
        <v>88</v>
      </c>
      <c r="L189" s="92" t="s">
        <v>1719</v>
      </c>
      <c r="M189" s="92">
        <f>FIND(L189,K189)</f>
        <v>19</v>
      </c>
      <c r="N189" s="92" t="str">
        <f>MID(K189,1,M189)</f>
        <v>IL PCCOLO PRINCIPE_</v>
      </c>
      <c r="O189" s="92" t="str">
        <f>CONCATENATE(F189,"_",N189,E189)</f>
        <v>MP3_IL PCCOLO PRINCIPE_AUDIO</v>
      </c>
    </row>
    <row r="190" spans="1:15" ht="22.5">
      <c r="A190" s="87">
        <f>A189+1</f>
        <v>188</v>
      </c>
      <c r="B190" s="95" t="str">
        <f>MID(C190,1,1)</f>
        <v>D</v>
      </c>
      <c r="C190" s="170" t="s">
        <v>325</v>
      </c>
      <c r="D190" s="3" t="str">
        <f>O190</f>
        <v>MP3_LA LIBRAIA _AUDIO</v>
      </c>
      <c r="E190" s="175" t="s">
        <v>1458</v>
      </c>
      <c r="F190" s="114" t="s">
        <v>1429</v>
      </c>
      <c r="G190" s="114"/>
      <c r="H190" s="115"/>
      <c r="I190" s="115"/>
      <c r="J190" s="115"/>
      <c r="K190" s="97" t="s">
        <v>364</v>
      </c>
      <c r="L190" s="92" t="s">
        <v>1719</v>
      </c>
      <c r="M190" s="92">
        <f>FIND(L190,K190)</f>
        <v>12</v>
      </c>
      <c r="N190" s="92" t="str">
        <f>MID(K190,1,M190)</f>
        <v>LA LIBRAIA _</v>
      </c>
      <c r="O190" s="92" t="str">
        <f>CONCATENATE(F190,"_",N190,E190)</f>
        <v>MP3_LA LIBRAIA _AUDIO</v>
      </c>
    </row>
    <row r="191" spans="1:15" ht="22.5">
      <c r="A191" s="87">
        <f>A190+1</f>
        <v>189</v>
      </c>
      <c r="B191" s="95" t="str">
        <f>MID(C191,1,1)</f>
        <v>D</v>
      </c>
      <c r="C191" s="169" t="s">
        <v>1136</v>
      </c>
      <c r="D191" s="3" t="str">
        <f>O191</f>
        <v>MP3_L EROE INVISIBILE_AUDIO</v>
      </c>
      <c r="E191" s="175" t="s">
        <v>1458</v>
      </c>
      <c r="F191" s="114" t="s">
        <v>1429</v>
      </c>
      <c r="G191" s="114"/>
      <c r="H191" s="115"/>
      <c r="I191" s="115"/>
      <c r="J191" s="115"/>
      <c r="K191" s="94" t="s">
        <v>1805</v>
      </c>
      <c r="L191" s="92" t="s">
        <v>1719</v>
      </c>
      <c r="M191" s="92">
        <f>FIND(L191,K191)</f>
        <v>18</v>
      </c>
      <c r="N191" s="92" t="str">
        <f>MID(K191,1,M191)</f>
        <v>L EROE INVISIBILE_</v>
      </c>
      <c r="O191" s="92" t="str">
        <f>CONCATENATE(F191,"_",N191,E191)</f>
        <v>MP3_L EROE INVISIBILE_AUDIO</v>
      </c>
    </row>
    <row r="192" spans="1:15" ht="22.5">
      <c r="A192" s="87">
        <f>A191+1</f>
        <v>190</v>
      </c>
      <c r="B192" s="95" t="str">
        <f>MID(C192,1,1)</f>
        <v>D</v>
      </c>
      <c r="C192" s="169" t="s">
        <v>275</v>
      </c>
      <c r="D192" s="3" t="str">
        <f>O192</f>
        <v>MP3_CAPPUCCETTO OCA_AUDIO</v>
      </c>
      <c r="E192" s="175" t="s">
        <v>1458</v>
      </c>
      <c r="F192" s="114" t="s">
        <v>1429</v>
      </c>
      <c r="G192" s="114"/>
      <c r="H192" s="115"/>
      <c r="I192" s="115"/>
      <c r="J192" s="115"/>
      <c r="K192" s="94" t="s">
        <v>276</v>
      </c>
      <c r="L192" s="92" t="s">
        <v>1719</v>
      </c>
      <c r="M192" s="92">
        <f>FIND(L192,K192)</f>
        <v>16</v>
      </c>
      <c r="N192" s="92" t="str">
        <f>MID(K192,1,M192)</f>
        <v>CAPPUCCETTO OCA_</v>
      </c>
      <c r="O192" s="92" t="str">
        <f>CONCATENATE(F192,"_",N192,E192)</f>
        <v>MP3_CAPPUCCETTO OCA_AUDIO</v>
      </c>
    </row>
    <row r="193" spans="1:15" ht="22.5">
      <c r="A193" s="87">
        <f>A192+1</f>
        <v>191</v>
      </c>
      <c r="B193" s="95" t="str">
        <f>MID(C193,1,1)</f>
        <v>D</v>
      </c>
      <c r="C193" s="170" t="s">
        <v>429</v>
      </c>
      <c r="D193" s="3" t="str">
        <f>O193</f>
        <v>MP3_MARE DI ZUCCHERO_AUDIO</v>
      </c>
      <c r="E193" s="175" t="s">
        <v>1458</v>
      </c>
      <c r="F193" s="114" t="s">
        <v>1429</v>
      </c>
      <c r="G193" s="114"/>
      <c r="H193" s="115"/>
      <c r="I193" s="115"/>
      <c r="J193" s="115"/>
      <c r="K193" s="97" t="s">
        <v>431</v>
      </c>
      <c r="L193" s="92" t="s">
        <v>1719</v>
      </c>
      <c r="M193" s="92">
        <f>FIND(L193,K193)</f>
        <v>17</v>
      </c>
      <c r="N193" s="92" t="str">
        <f>MID(K193,1,M193)</f>
        <v>MARE DI ZUCCHERO_</v>
      </c>
      <c r="O193" s="92" t="str">
        <f>CONCATENATE(F193,"_",N193,E193)</f>
        <v>MP3_MARE DI ZUCCHERO_AUDIO</v>
      </c>
    </row>
    <row r="194" spans="1:15" ht="22.5">
      <c r="A194" s="87">
        <f>A193+1</f>
        <v>192</v>
      </c>
      <c r="B194" s="95" t="str">
        <f>MID(C194,1,1)</f>
        <v>D</v>
      </c>
      <c r="C194" s="169" t="s">
        <v>1356</v>
      </c>
      <c r="D194" s="3" t="str">
        <f>O194</f>
        <v>MP3_IL LIBRO DELLE STORIE DI FANTASMI_AUDIO</v>
      </c>
      <c r="E194" s="175" t="s">
        <v>1458</v>
      </c>
      <c r="F194" s="114" t="s">
        <v>1429</v>
      </c>
      <c r="G194" s="114"/>
      <c r="H194" s="115"/>
      <c r="I194" s="115"/>
      <c r="J194" s="115"/>
      <c r="K194" s="94" t="s">
        <v>1806</v>
      </c>
      <c r="L194" s="92" t="s">
        <v>1719</v>
      </c>
      <c r="M194" s="92">
        <f>FIND(L194,K194)</f>
        <v>34</v>
      </c>
      <c r="N194" s="92" t="str">
        <f>MID(K194,1,M194)</f>
        <v>IL LIBRO DELLE STORIE DI FANTASMI_</v>
      </c>
      <c r="O194" s="92" t="str">
        <f>CONCATENATE(F194,"_",N194,E194)</f>
        <v>MP3_IL LIBRO DELLE STORIE DI FANTASMI_AUDIO</v>
      </c>
    </row>
    <row r="195" spans="1:15" ht="22.5">
      <c r="A195" s="87">
        <f>A194+1</f>
        <v>193</v>
      </c>
      <c r="B195" s="95" t="str">
        <f>MID(C195,1,1)</f>
        <v>D</v>
      </c>
      <c r="C195" s="169" t="s">
        <v>597</v>
      </c>
      <c r="D195" s="3" t="str">
        <f>O195</f>
        <v>MP3_LA MUCCA VOLANTE_AUDIO</v>
      </c>
      <c r="E195" s="175" t="s">
        <v>1458</v>
      </c>
      <c r="F195" s="114" t="s">
        <v>1429</v>
      </c>
      <c r="G195" s="114"/>
      <c r="H195" s="115"/>
      <c r="I195" s="115"/>
      <c r="J195" s="115"/>
      <c r="K195" s="94" t="s">
        <v>1807</v>
      </c>
      <c r="L195" s="92" t="s">
        <v>1719</v>
      </c>
      <c r="M195" s="92">
        <f>FIND(L195,K195)</f>
        <v>17</v>
      </c>
      <c r="N195" s="92" t="str">
        <f>MID(K195,1,M195)</f>
        <v>LA MUCCA VOLANTE_</v>
      </c>
      <c r="O195" s="92" t="str">
        <f>CONCATENATE(F195,"_",N195,E195)</f>
        <v>MP3_LA MUCCA VOLANTE_AUDIO</v>
      </c>
    </row>
    <row r="196" spans="1:15" ht="22.5">
      <c r="A196" s="87">
        <f>A195+1</f>
        <v>194</v>
      </c>
      <c r="B196" s="95" t="str">
        <f>MID(C196,1,1)</f>
        <v>D</v>
      </c>
      <c r="C196" s="169" t="s">
        <v>597</v>
      </c>
      <c r="D196" s="3" t="str">
        <f>O196</f>
        <v>MP3_PAPA GUGOL_AUDIO</v>
      </c>
      <c r="E196" s="175" t="s">
        <v>1458</v>
      </c>
      <c r="F196" s="114" t="s">
        <v>1429</v>
      </c>
      <c r="G196" s="114"/>
      <c r="H196" s="115"/>
      <c r="I196" s="115"/>
      <c r="J196" s="115"/>
      <c r="K196" s="94" t="s">
        <v>1808</v>
      </c>
      <c r="L196" s="92" t="s">
        <v>1719</v>
      </c>
      <c r="M196" s="92">
        <f>FIND(L196,K196)</f>
        <v>11</v>
      </c>
      <c r="N196" s="92" t="str">
        <f>MID(K196,1,M196)</f>
        <v>PAPA GUGOL_</v>
      </c>
      <c r="O196" s="92" t="str">
        <f>CONCATENATE(F196,"_",N196,E196)</f>
        <v>MP3_PAPA GUGOL_AUDIO</v>
      </c>
    </row>
    <row r="197" spans="1:15" ht="22.5">
      <c r="A197" s="87">
        <f>A196+1</f>
        <v>195</v>
      </c>
      <c r="B197" s="95" t="str">
        <f>MID(C197,1,1)</f>
        <v>D</v>
      </c>
      <c r="C197" s="170" t="s">
        <v>492</v>
      </c>
      <c r="D197" s="3" t="str">
        <f>O197</f>
        <v>MP3_Lo_straordinario_viaggio_di_Edward_Tulane_AUDIO</v>
      </c>
      <c r="E197" s="175" t="s">
        <v>1458</v>
      </c>
      <c r="F197" s="114" t="s">
        <v>1429</v>
      </c>
      <c r="G197" s="114"/>
      <c r="H197" s="115"/>
      <c r="I197" s="115"/>
      <c r="J197" s="115"/>
      <c r="K197" s="97" t="s">
        <v>506</v>
      </c>
      <c r="L197" s="92" t="s">
        <v>1719</v>
      </c>
      <c r="M197" s="92">
        <f>FIND(L197,K197)</f>
        <v>42</v>
      </c>
      <c r="N197" s="92" t="str">
        <f>MID(K197,1,M197)</f>
        <v>Lo_straordinario_viaggio_di_Edward_Tulane_</v>
      </c>
      <c r="O197" s="92" t="str">
        <f>CONCATENATE(F197,"_",N197,E197)</f>
        <v>MP3_Lo_straordinario_viaggio_di_Edward_Tulane_AUDIO</v>
      </c>
    </row>
    <row r="198" spans="1:15" ht="22.5">
      <c r="A198" s="87">
        <f>A197+1</f>
        <v>196</v>
      </c>
      <c r="B198" s="95" t="str">
        <f>MID(C198,1,1)</f>
        <v>D</v>
      </c>
      <c r="C198" s="170" t="s">
        <v>539</v>
      </c>
      <c r="D198" s="3" t="str">
        <f>O198</f>
        <v>MP3_L AMICO IMMAGINARIO_AUDIO</v>
      </c>
      <c r="E198" s="175" t="s">
        <v>1458</v>
      </c>
      <c r="F198" s="114" t="s">
        <v>1429</v>
      </c>
      <c r="G198" s="114"/>
      <c r="H198" s="115"/>
      <c r="I198" s="115"/>
      <c r="J198" s="115"/>
      <c r="K198" s="97" t="s">
        <v>548</v>
      </c>
      <c r="L198" s="92" t="s">
        <v>1719</v>
      </c>
      <c r="M198" s="92">
        <f>FIND(L198,K198)</f>
        <v>20</v>
      </c>
      <c r="N198" s="92" t="str">
        <f>MID(K198,1,M198)</f>
        <v>L AMICO IMMAGINARIO_</v>
      </c>
      <c r="O198" s="92" t="str">
        <f>CONCATENATE(F198,"_",N198,E198)</f>
        <v>MP3_L AMICO IMMAGINARIO_AUDIO</v>
      </c>
    </row>
    <row r="199" spans="1:15" ht="22.5">
      <c r="A199" s="87">
        <f>A198+1</f>
        <v>197</v>
      </c>
      <c r="B199" s="95" t="str">
        <f>MID(C199,1,1)</f>
        <v>D</v>
      </c>
      <c r="C199" s="169" t="s">
        <v>89</v>
      </c>
      <c r="D199" s="3" t="str">
        <f>O199</f>
        <v>MP3_CANTICO DI NATALE_AUDIO</v>
      </c>
      <c r="E199" s="175" t="s">
        <v>1458</v>
      </c>
      <c r="F199" s="114" t="s">
        <v>1429</v>
      </c>
      <c r="G199" s="114"/>
      <c r="H199" s="115"/>
      <c r="I199" s="115"/>
      <c r="J199" s="115"/>
      <c r="K199" s="94" t="s">
        <v>90</v>
      </c>
      <c r="L199" s="92" t="s">
        <v>1719</v>
      </c>
      <c r="M199" s="92">
        <f>FIND(L199,K199)</f>
        <v>18</v>
      </c>
      <c r="N199" s="92" t="str">
        <f>MID(K199,1,M199)</f>
        <v>CANTICO DI NATALE_</v>
      </c>
      <c r="O199" s="92" t="str">
        <f>CONCATENATE(F199,"_",N199,E199)</f>
        <v>MP3_CANTICO DI NATALE_AUDIO</v>
      </c>
    </row>
    <row r="200" spans="1:15" ht="22.5">
      <c r="A200" s="87">
        <f>A199+1</f>
        <v>198</v>
      </c>
      <c r="B200" s="95" t="str">
        <f>MID(C200,1,1)</f>
        <v>D</v>
      </c>
      <c r="C200" s="170" t="s">
        <v>445</v>
      </c>
      <c r="D200" s="3" t="str">
        <f>O200</f>
        <v>MP3_PATTINI D ARGENTO_AUDIO</v>
      </c>
      <c r="E200" s="175" t="s">
        <v>1458</v>
      </c>
      <c r="F200" s="114" t="s">
        <v>1429</v>
      </c>
      <c r="G200" s="114"/>
      <c r="H200" s="115"/>
      <c r="I200" s="115"/>
      <c r="J200" s="115"/>
      <c r="K200" s="97" t="s">
        <v>447</v>
      </c>
      <c r="L200" s="92" t="s">
        <v>1719</v>
      </c>
      <c r="M200" s="92">
        <f>FIND(L200,K200)</f>
        <v>18</v>
      </c>
      <c r="N200" s="92" t="str">
        <f>MID(K200,1,M200)</f>
        <v>PATTINI D ARGENTO_</v>
      </c>
      <c r="O200" s="92" t="str">
        <f>CONCATENATE(F200,"_",N200,E200)</f>
        <v>MP3_PATTINI D ARGENTO_AUDIO</v>
      </c>
    </row>
    <row r="201" spans="1:15" ht="22.5">
      <c r="A201" s="87">
        <f>A200+1</f>
        <v>199</v>
      </c>
      <c r="B201" s="95" t="str">
        <f>MID(C201,1,1)</f>
        <v>D</v>
      </c>
      <c r="C201" s="168" t="s">
        <v>91</v>
      </c>
      <c r="D201" s="177" t="str">
        <f>O201</f>
        <v>MP3_UNA GIUNGLA IN GIARDINO_AUDIO</v>
      </c>
      <c r="E201" s="175" t="s">
        <v>1458</v>
      </c>
      <c r="F201" s="124" t="s">
        <v>1429</v>
      </c>
      <c r="G201" s="114" t="s">
        <v>2043</v>
      </c>
      <c r="H201" s="115"/>
      <c r="I201" s="115"/>
      <c r="J201" s="115"/>
      <c r="K201" s="42" t="s">
        <v>92</v>
      </c>
      <c r="L201" s="92" t="s">
        <v>1719</v>
      </c>
      <c r="M201" s="92">
        <f>FIND(L201,K201)</f>
        <v>24</v>
      </c>
      <c r="N201" s="92" t="str">
        <f>MID(K201,1,M201)</f>
        <v>UNA GIUNGLA IN GIARDINO_</v>
      </c>
      <c r="O201" s="92" t="str">
        <f>CONCATENATE(F201,"_",N201,E201)</f>
        <v>MP3_UNA GIUNGLA IN GIARDINO_AUDIO</v>
      </c>
    </row>
    <row r="202" spans="1:15" ht="22.5">
      <c r="A202" s="87">
        <f>A201+1</f>
        <v>200</v>
      </c>
      <c r="B202" s="95" t="str">
        <f>MID(C202,1,1)</f>
        <v>D</v>
      </c>
      <c r="C202" s="168" t="s">
        <v>888</v>
      </c>
      <c r="D202" s="3" t="str">
        <f>O202</f>
        <v>MP3_TRE CASI PER L INVESTIGTORE WICKSO_AUDIO</v>
      </c>
      <c r="E202" s="175" t="s">
        <v>1458</v>
      </c>
      <c r="F202" s="114" t="s">
        <v>1429</v>
      </c>
      <c r="G202" s="114"/>
      <c r="H202" s="114"/>
      <c r="I202" s="94"/>
      <c r="J202" s="94"/>
      <c r="K202" s="42" t="s">
        <v>1809</v>
      </c>
      <c r="L202" s="92" t="s">
        <v>1719</v>
      </c>
      <c r="M202" s="92">
        <f>FIND(L202,K202)</f>
        <v>35</v>
      </c>
      <c r="N202" s="92" t="str">
        <f>MID(K202,1,M202)</f>
        <v>TRE CASI PER L INVESTIGTORE WICKSO_</v>
      </c>
      <c r="O202" s="92" t="str">
        <f>CONCATENATE(F202,"_",N202,E202)</f>
        <v>MP3_TRE CASI PER L INVESTIGTORE WICKSO_AUDIO</v>
      </c>
    </row>
    <row r="203" spans="1:15" ht="22.5">
      <c r="A203" s="87">
        <f>A202+1</f>
        <v>201</v>
      </c>
      <c r="B203" s="95" t="str">
        <f>MID(C203,1,1)</f>
        <v>D</v>
      </c>
      <c r="C203" s="168" t="s">
        <v>93</v>
      </c>
      <c r="D203" s="3" t="str">
        <f>O203</f>
        <v>MP3_LETTERE DAL MARE_AUDIO</v>
      </c>
      <c r="E203" s="175" t="s">
        <v>1458</v>
      </c>
      <c r="F203" s="114" t="s">
        <v>1429</v>
      </c>
      <c r="G203" s="114"/>
      <c r="H203" s="115"/>
      <c r="I203" s="115"/>
      <c r="J203" s="115"/>
      <c r="K203" s="42" t="s">
        <v>94</v>
      </c>
      <c r="L203" s="92" t="s">
        <v>1719</v>
      </c>
      <c r="M203" s="92">
        <f>FIND(L203,K203)</f>
        <v>17</v>
      </c>
      <c r="N203" s="92" t="str">
        <f>MID(K203,1,M203)</f>
        <v>LETTERE DAL MARE_</v>
      </c>
      <c r="O203" s="92" t="str">
        <f>CONCATENATE(F203,"_",N203,E203)</f>
        <v>MP3_LETTERE DAL MARE_AUDIO</v>
      </c>
    </row>
    <row r="204" spans="1:15" ht="22.5">
      <c r="A204" s="87">
        <f>A203+1</f>
        <v>202</v>
      </c>
      <c r="B204" s="95" t="str">
        <f>MID(C204,1,1)</f>
        <v>D</v>
      </c>
      <c r="C204" s="170" t="s">
        <v>2061</v>
      </c>
      <c r="D204" s="3" t="str">
        <f>O204</f>
        <v>MP3_IL MISTERO DEL LONDON EYE_AUDIO</v>
      </c>
      <c r="E204" s="175" t="s">
        <v>1458</v>
      </c>
      <c r="F204" s="114" t="s">
        <v>1429</v>
      </c>
      <c r="G204" s="114"/>
      <c r="H204" s="115"/>
      <c r="I204" s="115"/>
      <c r="J204" s="115"/>
      <c r="K204" s="97" t="s">
        <v>2062</v>
      </c>
      <c r="L204" s="92" t="s">
        <v>1719</v>
      </c>
      <c r="M204" s="92">
        <f>FIND(L204,K204)</f>
        <v>26</v>
      </c>
      <c r="N204" s="92" t="str">
        <f>MID(K204,1,M204)</f>
        <v>IL MISTERO DEL LONDON EYE_</v>
      </c>
      <c r="O204" s="92" t="str">
        <f>CONCATENATE(F204,"_",N204,E204)</f>
        <v>MP3_IL MISTERO DEL LONDON EYE_AUDIO</v>
      </c>
    </row>
    <row r="205" spans="1:15" ht="22.5">
      <c r="A205" s="87">
        <f>A204+1</f>
        <v>203</v>
      </c>
      <c r="B205" s="95" t="str">
        <f>MID(C205,1,1)</f>
        <v>D</v>
      </c>
      <c r="C205" s="169" t="s">
        <v>2119</v>
      </c>
      <c r="D205" s="3" t="s">
        <v>2235</v>
      </c>
      <c r="E205" s="175" t="s">
        <v>1458</v>
      </c>
      <c r="F205" s="114" t="s">
        <v>1429</v>
      </c>
      <c r="G205" s="114" t="s">
        <v>2119</v>
      </c>
      <c r="H205" s="114" t="s">
        <v>2272</v>
      </c>
      <c r="I205" s="94"/>
      <c r="J205" s="94"/>
      <c r="K205" s="94"/>
    </row>
    <row r="206" spans="1:15" ht="22.5">
      <c r="A206" s="87">
        <f>A205+1</f>
        <v>204</v>
      </c>
      <c r="B206" s="95" t="str">
        <f>MID(C206,1,1)</f>
        <v>D</v>
      </c>
      <c r="C206" s="168" t="s">
        <v>12</v>
      </c>
      <c r="D206" s="3" t="str">
        <f>O206</f>
        <v>MP3_ALL INSEGUIMENTO DEL CANE NERO_AUDIO</v>
      </c>
      <c r="E206" s="175" t="s">
        <v>1458</v>
      </c>
      <c r="F206" s="114" t="s">
        <v>1429</v>
      </c>
      <c r="G206" s="114"/>
      <c r="H206" s="115"/>
      <c r="I206" s="115"/>
      <c r="J206" s="115"/>
      <c r="K206" s="42" t="s">
        <v>1810</v>
      </c>
      <c r="L206" s="92" t="s">
        <v>1719</v>
      </c>
      <c r="M206" s="92">
        <f>FIND(L206,K206)</f>
        <v>31</v>
      </c>
      <c r="N206" s="92" t="str">
        <f>MID(K206,1,M206)</f>
        <v>ALL INSEGUIMENTO DEL CANE NERO_</v>
      </c>
      <c r="O206" s="92" t="str">
        <f>CONCATENATE(F206,"_",N206,E206)</f>
        <v>MP3_ALL INSEGUIMENTO DEL CANE NERO_AUDIO</v>
      </c>
    </row>
    <row r="207" spans="1:15" ht="22.5">
      <c r="A207" s="87">
        <f>A206+1</f>
        <v>205</v>
      </c>
      <c r="B207" s="95" t="str">
        <f>MID(C207,1,1)</f>
        <v>D</v>
      </c>
      <c r="C207" s="168" t="s">
        <v>12</v>
      </c>
      <c r="D207" s="3" t="str">
        <f>O207</f>
        <v>MP3_IL TRATTAMENTO RIDARELLI_AUDIO</v>
      </c>
      <c r="E207" s="175" t="s">
        <v>1458</v>
      </c>
      <c r="F207" s="114" t="s">
        <v>1429</v>
      </c>
      <c r="G207" s="114"/>
      <c r="H207" s="115"/>
      <c r="I207" s="115"/>
      <c r="J207" s="115"/>
      <c r="K207" s="42" t="s">
        <v>14</v>
      </c>
      <c r="L207" s="92" t="s">
        <v>1719</v>
      </c>
      <c r="M207" s="92">
        <f>FIND(L207,K207)</f>
        <v>25</v>
      </c>
      <c r="N207" s="92" t="str">
        <f>MID(K207,1,M207)</f>
        <v>IL TRATTAMENTO RIDARELLI_</v>
      </c>
      <c r="O207" s="92" t="str">
        <f>CONCATENATE(F207,"_",N207,E207)</f>
        <v>MP3_IL TRATTAMENTO RIDARELLI_AUDIO</v>
      </c>
    </row>
    <row r="208" spans="1:15" ht="22.5">
      <c r="A208" s="87">
        <f>A207+1</f>
        <v>206</v>
      </c>
      <c r="B208" s="95" t="str">
        <f>MID(C208,1,1)</f>
        <v>D</v>
      </c>
      <c r="C208" s="168" t="s">
        <v>12</v>
      </c>
      <c r="D208" s="3" t="str">
        <f>O208</f>
        <v>MP3_LE AVVENTURE NEL FRATTEMPO_AUDIO</v>
      </c>
      <c r="E208" s="175" t="s">
        <v>1458</v>
      </c>
      <c r="F208" s="114" t="s">
        <v>1429</v>
      </c>
      <c r="G208" s="114"/>
      <c r="H208" s="115"/>
      <c r="I208" s="115"/>
      <c r="J208" s="115"/>
      <c r="K208" s="42" t="s">
        <v>13</v>
      </c>
      <c r="L208" s="92" t="s">
        <v>1719</v>
      </c>
      <c r="M208" s="92">
        <f>FIND(L208,K208)</f>
        <v>27</v>
      </c>
      <c r="N208" s="92" t="str">
        <f>MID(K208,1,M208)</f>
        <v>LE AVVENTURE NEL FRATTEMPO_</v>
      </c>
      <c r="O208" s="92" t="str">
        <f>CONCATENATE(F208,"_",N208,E208)</f>
        <v>MP3_LE AVVENTURE NEL FRATTEMPO_AUDIO</v>
      </c>
    </row>
    <row r="209" spans="1:15" ht="22.5">
      <c r="A209" s="87">
        <f>A208+1</f>
        <v>207</v>
      </c>
      <c r="B209" s="95" t="str">
        <f>MID(C209,1,1)</f>
        <v>D</v>
      </c>
      <c r="C209" s="170" t="s">
        <v>12</v>
      </c>
      <c r="D209" s="3" t="str">
        <f>O209</f>
        <v>MP3_ROVER SALVA IL NATALE_AUDIO</v>
      </c>
      <c r="E209" s="175" t="s">
        <v>1458</v>
      </c>
      <c r="F209" s="114" t="s">
        <v>1429</v>
      </c>
      <c r="G209" s="114"/>
      <c r="H209" s="115"/>
      <c r="I209" s="115"/>
      <c r="J209" s="115"/>
      <c r="K209" s="97" t="s">
        <v>452</v>
      </c>
      <c r="L209" s="92" t="s">
        <v>1719</v>
      </c>
      <c r="M209" s="92">
        <f>FIND(L209,K209)</f>
        <v>22</v>
      </c>
      <c r="N209" s="92" t="str">
        <f>MID(K209,1,M209)</f>
        <v>ROVER SALVA IL NATALE_</v>
      </c>
      <c r="O209" s="92" t="str">
        <f>CONCATENATE(F209,"_",N209,E209)</f>
        <v>MP3_ROVER SALVA IL NATALE_AUDIO</v>
      </c>
    </row>
    <row r="210" spans="1:15" ht="22.5">
      <c r="A210" s="87">
        <f>A209+1</f>
        <v>208</v>
      </c>
      <c r="B210" s="95" t="str">
        <f>MID(C210,1,1)</f>
        <v>D</v>
      </c>
      <c r="C210" s="169" t="s">
        <v>619</v>
      </c>
      <c r="D210" s="3" t="str">
        <f>O210</f>
        <v>MP3_QUANTE COSE VEDRAI_AUDIO</v>
      </c>
      <c r="E210" s="175" t="s">
        <v>1458</v>
      </c>
      <c r="F210" s="114" t="s">
        <v>1429</v>
      </c>
      <c r="G210" s="114"/>
      <c r="H210" s="115"/>
      <c r="I210" s="115"/>
      <c r="J210" s="115"/>
      <c r="K210" s="94" t="s">
        <v>1811</v>
      </c>
      <c r="L210" s="92" t="s">
        <v>1719</v>
      </c>
      <c r="M210" s="92">
        <f>FIND(L210,K210)</f>
        <v>19</v>
      </c>
      <c r="N210" s="92" t="str">
        <f>MID(K210,1,M210)</f>
        <v>QUANTE COSE VEDRAI_</v>
      </c>
      <c r="O210" s="92" t="str">
        <f>CONCATENATE(F210,"_",N210,E210)</f>
        <v>MP3_QUANTE COSE VEDRAI_AUDIO</v>
      </c>
    </row>
    <row r="211" spans="1:15" ht="22.5">
      <c r="A211" s="87">
        <f>A210+1</f>
        <v>209</v>
      </c>
      <c r="B211" s="95" t="str">
        <f>MID(C211,1,1)</f>
        <v>D</v>
      </c>
      <c r="C211" s="170" t="s">
        <v>377</v>
      </c>
      <c r="D211" s="3" t="str">
        <f>O211</f>
        <v>MP3_MELODY _AUDIO</v>
      </c>
      <c r="E211" s="175" t="s">
        <v>1458</v>
      </c>
      <c r="F211" s="114" t="s">
        <v>1429</v>
      </c>
      <c r="G211" s="114"/>
      <c r="H211" s="115"/>
      <c r="I211" s="115"/>
      <c r="J211" s="115"/>
      <c r="K211" s="97" t="s">
        <v>396</v>
      </c>
      <c r="L211" s="92" t="s">
        <v>1719</v>
      </c>
      <c r="M211" s="92">
        <f>FIND(L211,K211)</f>
        <v>8</v>
      </c>
      <c r="N211" s="92" t="str">
        <f>MID(K211,1,M211)</f>
        <v>MELODY _</v>
      </c>
      <c r="O211" s="92" t="str">
        <f>CONCATENATE(F211,"_",N211,E211)</f>
        <v>MP3_MELODY _AUDIO</v>
      </c>
    </row>
    <row r="212" spans="1:15" ht="22.5">
      <c r="A212" s="87">
        <f>A211+1</f>
        <v>210</v>
      </c>
      <c r="B212" s="95" t="str">
        <f>MID(C212,1,1)</f>
        <v>E</v>
      </c>
      <c r="C212" s="169" t="s">
        <v>1597</v>
      </c>
      <c r="D212" s="3" t="str">
        <f>O212</f>
        <v>MP3_AMICI IN VISTA_AUDIO</v>
      </c>
      <c r="E212" s="175" t="s">
        <v>1458</v>
      </c>
      <c r="F212" s="114" t="s">
        <v>1429</v>
      </c>
      <c r="G212" s="114"/>
      <c r="H212" s="115"/>
      <c r="I212" s="115"/>
      <c r="J212" s="115"/>
      <c r="K212" s="94" t="s">
        <v>1621</v>
      </c>
      <c r="L212" s="92" t="s">
        <v>1719</v>
      </c>
      <c r="M212" s="92" t="e">
        <f>FIND(L212,K212)</f>
        <v>#VALUE!</v>
      </c>
      <c r="N212" s="92" t="e">
        <f>MID(K212,1,M212)</f>
        <v>#VALUE!</v>
      </c>
      <c r="O212" s="92" t="str">
        <f>K212</f>
        <v>MP3_AMICI IN VISTA_AUDIO</v>
      </c>
    </row>
    <row r="213" spans="1:15" ht="22.5">
      <c r="A213" s="87">
        <f>A212+1</f>
        <v>211</v>
      </c>
      <c r="B213" s="95" t="str">
        <f>MID(C213,1,1)</f>
        <v>E</v>
      </c>
      <c r="C213" s="168" t="s">
        <v>95</v>
      </c>
      <c r="D213" s="3" t="str">
        <f>O213</f>
        <v>MP3_LA NOTTE DEI DESIDERI_AUDIO</v>
      </c>
      <c r="E213" s="175" t="s">
        <v>1458</v>
      </c>
      <c r="F213" s="114" t="s">
        <v>1429</v>
      </c>
      <c r="G213" s="114"/>
      <c r="H213" s="115"/>
      <c r="I213" s="115"/>
      <c r="J213" s="115"/>
      <c r="K213" s="42" t="s">
        <v>96</v>
      </c>
      <c r="L213" s="92" t="s">
        <v>1719</v>
      </c>
      <c r="M213" s="92">
        <f>FIND(L213,K213)</f>
        <v>22</v>
      </c>
      <c r="N213" s="92" t="str">
        <f>MID(K213,1,M213)</f>
        <v>LA NOTTE DEI DESIDERI_</v>
      </c>
      <c r="O213" s="92" t="str">
        <f>CONCATENATE(F213,"_",N213,E213)</f>
        <v>MP3_LA NOTTE DEI DESIDERI_AUDIO</v>
      </c>
    </row>
    <row r="214" spans="1:15" ht="22.5">
      <c r="A214" s="87">
        <f>A213+1</f>
        <v>212</v>
      </c>
      <c r="B214" s="95" t="str">
        <f>MID(C214,1,1)</f>
        <v>E</v>
      </c>
      <c r="C214" s="168" t="s">
        <v>95</v>
      </c>
      <c r="D214" s="3" t="str">
        <f>O214</f>
        <v>MP3_LA STORIA INFINITA_AUDIO</v>
      </c>
      <c r="E214" s="175" t="s">
        <v>1458</v>
      </c>
      <c r="F214" s="114" t="s">
        <v>1429</v>
      </c>
      <c r="G214" s="114"/>
      <c r="H214" s="115"/>
      <c r="I214" s="115"/>
      <c r="J214" s="115"/>
      <c r="K214" s="94" t="s">
        <v>97</v>
      </c>
      <c r="L214" s="92" t="s">
        <v>1719</v>
      </c>
      <c r="M214" s="92">
        <f>FIND(L214,K214)</f>
        <v>19</v>
      </c>
      <c r="N214" s="92" t="str">
        <f>MID(K214,1,M214)</f>
        <v>LA STORIA INFINITA_</v>
      </c>
      <c r="O214" s="92" t="str">
        <f>CONCATENATE(F214,"_",N214,E214)</f>
        <v>MP3_LA STORIA INFINITA_AUDIO</v>
      </c>
    </row>
    <row r="215" spans="1:15" ht="22.5">
      <c r="A215" s="87">
        <f>A214+1</f>
        <v>213</v>
      </c>
      <c r="B215" s="95" t="str">
        <f>MID(C215,1,1)</f>
        <v>E</v>
      </c>
      <c r="C215" s="168" t="s">
        <v>95</v>
      </c>
      <c r="D215" s="3" t="str">
        <f>O215</f>
        <v>MP3_MOMO_AUDIO</v>
      </c>
      <c r="E215" s="175" t="s">
        <v>1458</v>
      </c>
      <c r="F215" s="114" t="s">
        <v>1429</v>
      </c>
      <c r="G215" s="114"/>
      <c r="H215" s="115"/>
      <c r="I215" s="115"/>
      <c r="J215" s="115"/>
      <c r="K215" s="42" t="s">
        <v>98</v>
      </c>
      <c r="L215" s="92" t="s">
        <v>1719</v>
      </c>
      <c r="M215" s="92">
        <f>FIND(L215,K215)</f>
        <v>5</v>
      </c>
      <c r="N215" s="92" t="str">
        <f>MID(K215,1,M215)</f>
        <v>MOMO_</v>
      </c>
      <c r="O215" s="92" t="str">
        <f>CONCATENATE(F215,"_",N215,E215)</f>
        <v>MP3_MOMO_AUDIO</v>
      </c>
    </row>
    <row r="216" spans="1:15" ht="22.5">
      <c r="A216" s="87">
        <f>A215+1</f>
        <v>214</v>
      </c>
      <c r="B216" s="95" t="str">
        <f>MID(C216,1,1)</f>
        <v>E</v>
      </c>
      <c r="C216" s="168" t="s">
        <v>1283</v>
      </c>
      <c r="D216" s="3" t="str">
        <f>O216</f>
        <v>MP3_IL MAGO DEI NUMERI_AUDIO</v>
      </c>
      <c r="E216" s="175" t="s">
        <v>1458</v>
      </c>
      <c r="F216" s="114" t="s">
        <v>1429</v>
      </c>
      <c r="G216" s="114"/>
      <c r="H216" s="115"/>
      <c r="I216" s="115"/>
      <c r="J216" s="115"/>
      <c r="K216" s="42" t="s">
        <v>1812</v>
      </c>
      <c r="L216" s="92" t="s">
        <v>1719</v>
      </c>
      <c r="M216" s="92">
        <f>FIND(L216,K216)</f>
        <v>19</v>
      </c>
      <c r="N216" s="92" t="str">
        <f>MID(K216,1,M216)</f>
        <v>IL MAGO DEI NUMERI_</v>
      </c>
      <c r="O216" s="92" t="str">
        <f>CONCATENATE(F216,"_",N216,E216)</f>
        <v>MP3_IL MAGO DEI NUMERI_AUDIO</v>
      </c>
    </row>
    <row r="217" spans="1:15" ht="22.5">
      <c r="A217" s="87">
        <f>A216+1</f>
        <v>215</v>
      </c>
      <c r="B217" s="95" t="str">
        <f>MID(C217,1,1)</f>
        <v>F</v>
      </c>
      <c r="C217" s="168" t="s">
        <v>99</v>
      </c>
      <c r="D217" s="3" t="str">
        <f>O217</f>
        <v>MP3_ADESSO CHE SONO GRANDE_AUDIO</v>
      </c>
      <c r="E217" s="175" t="s">
        <v>1458</v>
      </c>
      <c r="F217" s="114" t="s">
        <v>1429</v>
      </c>
      <c r="G217" s="114"/>
      <c r="H217" s="115"/>
      <c r="I217" s="115"/>
      <c r="J217" s="115"/>
      <c r="K217" s="42" t="s">
        <v>100</v>
      </c>
      <c r="L217" s="92" t="s">
        <v>1719</v>
      </c>
      <c r="M217" s="92">
        <f>FIND(L217,K217)</f>
        <v>23</v>
      </c>
      <c r="N217" s="92" t="str">
        <f>MID(K217,1,M217)</f>
        <v>ADESSO CHE SONO GRANDE_</v>
      </c>
      <c r="O217" s="92" t="str">
        <f>CONCATENATE(F217,"_",N217,E217)</f>
        <v>MP3_ADESSO CHE SONO GRANDE_AUDIO</v>
      </c>
    </row>
    <row r="218" spans="1:15" ht="22.5">
      <c r="A218" s="87">
        <f>A217+1</f>
        <v>216</v>
      </c>
      <c r="B218" s="95" t="str">
        <f>MID(C218,1,1)</f>
        <v>F</v>
      </c>
      <c r="C218" s="169" t="s">
        <v>2121</v>
      </c>
      <c r="D218" s="3" t="s">
        <v>2236</v>
      </c>
      <c r="E218" s="175" t="s">
        <v>1458</v>
      </c>
      <c r="F218" s="114" t="s">
        <v>1429</v>
      </c>
      <c r="G218" s="114" t="s">
        <v>2121</v>
      </c>
      <c r="H218" s="114" t="s">
        <v>2273</v>
      </c>
      <c r="I218" s="94"/>
      <c r="J218" s="94"/>
      <c r="K218" s="94"/>
    </row>
    <row r="219" spans="1:15" ht="22.5">
      <c r="A219" s="87">
        <f>A218+1</f>
        <v>217</v>
      </c>
      <c r="B219" s="95" t="str">
        <f>MID(C219,1,1)</f>
        <v>F</v>
      </c>
      <c r="C219" s="169" t="s">
        <v>1677</v>
      </c>
      <c r="D219" s="3" t="str">
        <f>O219</f>
        <v>MP3_STORIE DELLA BUONA NOTTE PER BAMBINE RIBELLI_AUDIO</v>
      </c>
      <c r="E219" s="175" t="s">
        <v>1458</v>
      </c>
      <c r="F219" s="114" t="s">
        <v>1429</v>
      </c>
      <c r="G219" s="114"/>
      <c r="H219" s="115"/>
      <c r="I219" s="115"/>
      <c r="J219" s="115"/>
      <c r="K219" s="94" t="s">
        <v>1698</v>
      </c>
      <c r="L219" s="92" t="s">
        <v>1719</v>
      </c>
      <c r="M219" s="92" t="e">
        <f>FIND(L219,K219)</f>
        <v>#VALUE!</v>
      </c>
      <c r="N219" s="92" t="e">
        <f>MID(K219,1,M219)</f>
        <v>#VALUE!</v>
      </c>
      <c r="O219" s="92" t="str">
        <f>K219</f>
        <v>MP3_STORIE DELLA BUONA NOTTE PER BAMBINE RIBELLI_AUDIO</v>
      </c>
    </row>
    <row r="220" spans="1:15" ht="22.5">
      <c r="A220" s="87">
        <f>A219+1</f>
        <v>218</v>
      </c>
      <c r="B220" s="95" t="str">
        <f>MID(C220,1,1)</f>
        <v>F</v>
      </c>
      <c r="C220" s="168" t="s">
        <v>252</v>
      </c>
      <c r="D220" s="3" t="str">
        <f>O220</f>
        <v>MP3_LA MIA STANZA E UNO ZOO_AUDIO</v>
      </c>
      <c r="E220" s="175" t="s">
        <v>1458</v>
      </c>
      <c r="F220" s="114" t="s">
        <v>1429</v>
      </c>
      <c r="G220" s="114"/>
      <c r="H220" s="115"/>
      <c r="I220" s="115"/>
      <c r="J220" s="115"/>
      <c r="K220" s="42" t="s">
        <v>253</v>
      </c>
      <c r="L220" s="92" t="s">
        <v>1719</v>
      </c>
      <c r="M220" s="92">
        <f>FIND(L220,K220)</f>
        <v>24</v>
      </c>
      <c r="N220" s="92" t="str">
        <f>MID(K220,1,M220)</f>
        <v>LA MIA STANZA E UNO ZOO_</v>
      </c>
      <c r="O220" s="92" t="str">
        <f>CONCATENATE(F220,"_",N220,E220)</f>
        <v>MP3_LA MIA STANZA E UNO ZOO_AUDIO</v>
      </c>
    </row>
    <row r="221" spans="1:15" ht="22.5">
      <c r="A221" s="87">
        <f>A220+1</f>
        <v>219</v>
      </c>
      <c r="B221" s="95" t="str">
        <f>MID(C221,1,1)</f>
        <v>F</v>
      </c>
      <c r="C221" s="168" t="s">
        <v>957</v>
      </c>
      <c r="D221" s="3" t="str">
        <f>O221</f>
        <v>MP3_NOI I RAGAZZI DELLO ZOO DI BERLINO_AUDIO</v>
      </c>
      <c r="E221" s="175" t="s">
        <v>1458</v>
      </c>
      <c r="F221" s="114" t="s">
        <v>1429</v>
      </c>
      <c r="G221" s="114"/>
      <c r="H221" s="115"/>
      <c r="I221" s="115"/>
      <c r="J221" s="115"/>
      <c r="K221" s="42" t="s">
        <v>1813</v>
      </c>
      <c r="L221" s="92" t="s">
        <v>1719</v>
      </c>
      <c r="M221" s="92">
        <f>FIND(L221,K221)</f>
        <v>35</v>
      </c>
      <c r="N221" s="92" t="str">
        <f>MID(K221,1,M221)</f>
        <v>NOI I RAGAZZI DELLO ZOO DI BERLINO_</v>
      </c>
      <c r="O221" s="92" t="str">
        <f>CONCATENATE(F221,"_",N221,E221)</f>
        <v>MP3_NOI I RAGAZZI DELLO ZOO DI BERLINO_AUDIO</v>
      </c>
    </row>
    <row r="222" spans="1:15" ht="22.5">
      <c r="A222" s="87">
        <f>A221+1</f>
        <v>220</v>
      </c>
      <c r="B222" s="95" t="str">
        <f>MID(C222,1,1)</f>
        <v>F</v>
      </c>
      <c r="C222" s="168" t="s">
        <v>800</v>
      </c>
      <c r="D222" s="3" t="str">
        <f>O222</f>
        <v>MP3_LA FAVOLA DELLE DUE GALLINE_AUDIO</v>
      </c>
      <c r="E222" s="175" t="s">
        <v>1458</v>
      </c>
      <c r="F222" s="114" t="s">
        <v>1429</v>
      </c>
      <c r="G222" s="114"/>
      <c r="H222" s="115"/>
      <c r="I222" s="115"/>
      <c r="J222" s="115"/>
      <c r="K222" s="42" t="s">
        <v>1814</v>
      </c>
      <c r="L222" s="92" t="s">
        <v>1719</v>
      </c>
      <c r="M222" s="92">
        <f>FIND(L222,K222)</f>
        <v>28</v>
      </c>
      <c r="N222" s="92" t="str">
        <f>MID(K222,1,M222)</f>
        <v>LA FAVOLA DELLE DUE GALLINE_</v>
      </c>
      <c r="O222" s="92" t="str">
        <f>CONCATENATE(F222,"_",N222,E222)</f>
        <v>MP3_LA FAVOLA DELLE DUE GALLINE_AUDIO</v>
      </c>
    </row>
    <row r="223" spans="1:15" ht="22.5">
      <c r="A223" s="87">
        <f>A222+1</f>
        <v>221</v>
      </c>
      <c r="B223" s="95" t="str">
        <f>MID(C223,1,1)</f>
        <v>F</v>
      </c>
      <c r="C223" s="168" t="s">
        <v>514</v>
      </c>
      <c r="D223" s="3" t="s">
        <v>2041</v>
      </c>
      <c r="E223" s="175" t="s">
        <v>1458</v>
      </c>
      <c r="F223" s="114" t="s">
        <v>1429</v>
      </c>
      <c r="G223" s="114"/>
      <c r="H223" s="115"/>
      <c r="I223" s="115"/>
      <c r="J223" s="115"/>
      <c r="K223" s="42" t="s">
        <v>1815</v>
      </c>
      <c r="L223" s="92" t="s">
        <v>1719</v>
      </c>
      <c r="M223" s="92">
        <f>FIND(L223,K223)</f>
        <v>45</v>
      </c>
      <c r="N223" s="92" t="str">
        <f>MID(K223,1,M223)</f>
        <v>BATTI IL MURO QUANDO I LIBRI SALVANO LA VITA_</v>
      </c>
      <c r="O223" s="92" t="str">
        <f>CONCATENATE(F223,"_",N223,E223)</f>
        <v>MP3_BATTI IL MURO QUANDO I LIBRI SALVANO LA VITA_AUDIO</v>
      </c>
    </row>
    <row r="224" spans="1:15" ht="22.5">
      <c r="A224" s="87">
        <f>A223+1</f>
        <v>222</v>
      </c>
      <c r="B224" s="95" t="str">
        <f>MID(C224,1,1)</f>
        <v>F</v>
      </c>
      <c r="C224" s="168" t="s">
        <v>820</v>
      </c>
      <c r="D224" s="3" t="str">
        <f>O224</f>
        <v>MP3_BATTI IL MURO QUANDO I LIBRI SALVANO LA VITA_AUDIO</v>
      </c>
      <c r="E224" s="175" t="s">
        <v>1458</v>
      </c>
      <c r="F224" s="114" t="s">
        <v>1429</v>
      </c>
      <c r="G224" s="114"/>
      <c r="H224" s="115"/>
      <c r="I224" s="115"/>
      <c r="J224" s="115"/>
      <c r="K224" s="42" t="s">
        <v>1815</v>
      </c>
      <c r="L224" s="92" t="s">
        <v>1719</v>
      </c>
      <c r="M224" s="92">
        <f>FIND(L224,K224)</f>
        <v>45</v>
      </c>
      <c r="N224" s="92" t="str">
        <f>MID(K224,1,M224)</f>
        <v>BATTI IL MURO QUANDO I LIBRI SALVANO LA VITA_</v>
      </c>
      <c r="O224" s="92" t="str">
        <f>CONCATENATE(F224,"_",N224,E224)</f>
        <v>MP3_BATTI IL MURO QUANDO I LIBRI SALVANO LA VITA_AUDIO</v>
      </c>
    </row>
    <row r="225" spans="1:15" ht="22.5">
      <c r="A225" s="87">
        <f>A224+1</f>
        <v>223</v>
      </c>
      <c r="B225" s="95" t="str">
        <f>MID(C225,1,1)</f>
        <v>F</v>
      </c>
      <c r="C225" s="168" t="s">
        <v>998</v>
      </c>
      <c r="D225" s="3" t="str">
        <f>O225</f>
        <v>MP3_LA RAGAZZE NON HANNO PAURA_AUDIO</v>
      </c>
      <c r="E225" s="175" t="s">
        <v>1458</v>
      </c>
      <c r="F225" s="114" t="s">
        <v>1429</v>
      </c>
      <c r="G225" s="114"/>
      <c r="H225" s="115"/>
      <c r="I225" s="115"/>
      <c r="J225" s="115"/>
      <c r="K225" s="42" t="s">
        <v>1816</v>
      </c>
      <c r="L225" s="92" t="s">
        <v>1719</v>
      </c>
      <c r="M225" s="92">
        <f>FIND(L225,K225)</f>
        <v>27</v>
      </c>
      <c r="N225" s="92" t="str">
        <f>MID(K225,1,M225)</f>
        <v>LA RAGAZZE NON HANNO PAURA_</v>
      </c>
      <c r="O225" s="92" t="str">
        <f>CONCATENATE(F225,"_",N225,E225)</f>
        <v>MP3_LA RAGAZZE NON HANNO PAURA_AUDIO</v>
      </c>
    </row>
    <row r="226" spans="1:15" ht="22.5">
      <c r="A226" s="87">
        <f>A225+1</f>
        <v>224</v>
      </c>
      <c r="B226" s="95" t="str">
        <f>MID(C226,1,1)</f>
        <v>F</v>
      </c>
      <c r="C226" s="168" t="s">
        <v>448</v>
      </c>
      <c r="D226" s="3" t="str">
        <f>O226</f>
        <v>MP3_CENTO PASSI PER VOLARE_AUDIO</v>
      </c>
      <c r="E226" s="175" t="s">
        <v>1458</v>
      </c>
      <c r="F226" s="114" t="s">
        <v>1429</v>
      </c>
      <c r="G226" s="114"/>
      <c r="H226" s="115"/>
      <c r="I226" s="115"/>
      <c r="J226" s="115"/>
      <c r="K226" s="42" t="s">
        <v>1817</v>
      </c>
      <c r="L226" s="92" t="s">
        <v>1719</v>
      </c>
      <c r="M226" s="92">
        <f>FIND(L226,K226)</f>
        <v>23</v>
      </c>
      <c r="N226" s="92" t="str">
        <f>MID(K226,1,M226)</f>
        <v>CENTO PASSI PER VOLARE_</v>
      </c>
      <c r="O226" s="92" t="str">
        <f>CONCATENATE(F226,"_",N226,E226)</f>
        <v>MP3_CENTO PASSI PER VOLARE_AUDIO</v>
      </c>
    </row>
    <row r="227" spans="1:15" ht="22.5">
      <c r="A227" s="87">
        <f>A226+1</f>
        <v>225</v>
      </c>
      <c r="B227" s="95" t="str">
        <f>MID(C227,1,1)</f>
        <v>F</v>
      </c>
      <c r="C227" s="169" t="s">
        <v>448</v>
      </c>
      <c r="D227" s="3" t="str">
        <f>O227</f>
        <v>MP3_I_LUCCI_DELLA_VIA_LAGO_AUDIO</v>
      </c>
      <c r="E227" s="175" t="s">
        <v>1458</v>
      </c>
      <c r="F227" s="114" t="s">
        <v>1429</v>
      </c>
      <c r="G227" s="114"/>
      <c r="H227" s="115"/>
      <c r="I227" s="115"/>
      <c r="J227" s="115"/>
      <c r="K227" s="94" t="s">
        <v>2040</v>
      </c>
      <c r="L227" s="92" t="s">
        <v>1719</v>
      </c>
      <c r="M227" s="92">
        <f>FIND(L227,K227)</f>
        <v>23</v>
      </c>
      <c r="N227" s="92" t="str">
        <f>MID(K227,1,M227)</f>
        <v>I_LUCCI_DELLA_VIA_LAGO_</v>
      </c>
      <c r="O227" s="92" t="str">
        <f>CONCATENATE(F227,"_",N227,E227)</f>
        <v>MP3_I_LUCCI_DELLA_VIA_LAGO_AUDIO</v>
      </c>
    </row>
    <row r="228" spans="1:15" ht="22.5">
      <c r="A228" s="87">
        <f>A227+1</f>
        <v>226</v>
      </c>
      <c r="B228" s="95" t="str">
        <f>MID(C228,1,1)</f>
        <v>F</v>
      </c>
      <c r="C228" s="170" t="s">
        <v>448</v>
      </c>
      <c r="D228" s="3" t="str">
        <f>O228</f>
        <v>MP3_IL PASSAGGIO DELL ORSO_AUDIO</v>
      </c>
      <c r="E228" s="175" t="s">
        <v>1458</v>
      </c>
      <c r="F228" s="114" t="s">
        <v>1429</v>
      </c>
      <c r="G228" s="114"/>
      <c r="H228" s="115"/>
      <c r="I228" s="115"/>
      <c r="J228" s="115"/>
      <c r="K228" s="97" t="s">
        <v>450</v>
      </c>
      <c r="L228" s="92" t="s">
        <v>1719</v>
      </c>
      <c r="M228" s="92">
        <f>FIND(L228,K228)</f>
        <v>23</v>
      </c>
      <c r="N228" s="92" t="str">
        <f>MID(K228,1,M228)</f>
        <v>IL PASSAGGIO DELL ORSO_</v>
      </c>
      <c r="O228" s="92" t="str">
        <f>CONCATENATE(F228,"_",N228,E228)</f>
        <v>MP3_IL PASSAGGIO DELL ORSO_AUDIO</v>
      </c>
    </row>
    <row r="229" spans="1:15" ht="22.5">
      <c r="A229" s="87">
        <f>A228+1</f>
        <v>227</v>
      </c>
      <c r="B229" s="95" t="str">
        <f>MID(C229,1,1)</f>
        <v>F</v>
      </c>
      <c r="C229" s="169" t="s">
        <v>448</v>
      </c>
      <c r="D229" s="3" t="str">
        <f>O229</f>
        <v>MP3_LA_LUNA_E_DEI_LUPI_AUDIO</v>
      </c>
      <c r="E229" s="175" t="s">
        <v>1458</v>
      </c>
      <c r="F229" s="114" t="s">
        <v>1429</v>
      </c>
      <c r="G229" s="114"/>
      <c r="H229" s="115"/>
      <c r="I229" s="115"/>
      <c r="J229" s="115"/>
      <c r="K229" s="94" t="s">
        <v>486</v>
      </c>
      <c r="L229" s="92" t="s">
        <v>1719</v>
      </c>
      <c r="M229" s="92">
        <f>FIND(L229,K229)</f>
        <v>19</v>
      </c>
      <c r="N229" s="92" t="str">
        <f>MID(K229,1,M229)</f>
        <v>LA_LUNA_E_DEI_LUPI_</v>
      </c>
      <c r="O229" s="92" t="str">
        <f>CONCATENATE(F229,"_",N229,E229)</f>
        <v>MP3_LA_LUNA_E_DEI_LUPI_AUDIO</v>
      </c>
    </row>
    <row r="230" spans="1:15" ht="22.5">
      <c r="A230" s="87">
        <f>A229+1</f>
        <v>228</v>
      </c>
      <c r="B230" s="95" t="str">
        <f>MID(C230,1,1)</f>
        <v>F</v>
      </c>
      <c r="C230" s="168" t="s">
        <v>32</v>
      </c>
      <c r="D230" s="3" t="str">
        <f>O230</f>
        <v>MP3_BAMBINI_DI_FARINA_AUDIO</v>
      </c>
      <c r="E230" s="175" t="s">
        <v>1458</v>
      </c>
      <c r="F230" s="114" t="s">
        <v>1429</v>
      </c>
      <c r="G230" s="114"/>
      <c r="H230" s="115"/>
      <c r="I230" s="115"/>
      <c r="J230" s="115"/>
      <c r="K230" s="42" t="s">
        <v>101</v>
      </c>
      <c r="L230" s="92" t="s">
        <v>1719</v>
      </c>
      <c r="M230" s="92">
        <f>FIND(L230,K230)</f>
        <v>18</v>
      </c>
      <c r="N230" s="92" t="str">
        <f>MID(K230,1,M230)</f>
        <v>BAMBINI_DI_FARINA_</v>
      </c>
      <c r="O230" s="92" t="str">
        <f>CONCATENATE(F230,"_",N230,E230)</f>
        <v>MP3_BAMBINI_DI_FARINA_AUDIO</v>
      </c>
    </row>
    <row r="231" spans="1:15" ht="22.5">
      <c r="A231" s="87">
        <f>A230+1</f>
        <v>229</v>
      </c>
      <c r="B231" s="95" t="str">
        <f>MID(C231,1,1)</f>
        <v>F</v>
      </c>
      <c r="C231" s="169" t="s">
        <v>32</v>
      </c>
      <c r="D231" s="3" t="str">
        <f>O231</f>
        <v>MP3_CONFESSIONI DI UN GATTO KILLER_AUDIO</v>
      </c>
      <c r="E231" s="175" t="s">
        <v>1458</v>
      </c>
      <c r="F231" s="114" t="s">
        <v>1429</v>
      </c>
      <c r="G231" s="114"/>
      <c r="H231" s="115"/>
      <c r="I231" s="115"/>
      <c r="J231" s="115"/>
      <c r="K231" s="94" t="s">
        <v>2039</v>
      </c>
      <c r="L231" s="92" t="s">
        <v>1719</v>
      </c>
      <c r="M231" s="92">
        <f>FIND(L231,K231)</f>
        <v>31</v>
      </c>
      <c r="N231" s="92" t="str">
        <f>MID(K231,1,M231)</f>
        <v>CONFESSIONI DI UN GATTO KILLER_</v>
      </c>
      <c r="O231" s="92" t="str">
        <f>CONCATENATE(F231,"_",N231,E231)</f>
        <v>MP3_CONFESSIONI DI UN GATTO KILLER_AUDIO</v>
      </c>
    </row>
    <row r="232" spans="1:15" ht="22.5">
      <c r="A232" s="87">
        <f>A231+1</f>
        <v>230</v>
      </c>
      <c r="B232" s="95" t="str">
        <f>MID(C232,1,1)</f>
        <v>F</v>
      </c>
      <c r="C232" s="168" t="s">
        <v>32</v>
      </c>
      <c r="D232" s="3" t="str">
        <f>O232</f>
        <v>MP3_GATTO KILLER E INNAMORATO_AUDIO</v>
      </c>
      <c r="E232" s="175" t="s">
        <v>1458</v>
      </c>
      <c r="F232" s="114" t="s">
        <v>1429</v>
      </c>
      <c r="G232" s="114"/>
      <c r="H232" s="115"/>
      <c r="I232" s="115"/>
      <c r="J232" s="115"/>
      <c r="K232" s="42" t="s">
        <v>1818</v>
      </c>
      <c r="L232" s="92" t="s">
        <v>1719</v>
      </c>
      <c r="M232" s="92">
        <f>FIND(L232,K232)</f>
        <v>26</v>
      </c>
      <c r="N232" s="92" t="str">
        <f>MID(K232,1,M232)</f>
        <v>GATTO KILLER E INNAMORATO_</v>
      </c>
      <c r="O232" s="92" t="str">
        <f>CONCATENATE(F232,"_",N232,E232)</f>
        <v>MP3_GATTO KILLER E INNAMORATO_AUDIO</v>
      </c>
    </row>
    <row r="233" spans="1:15" ht="22.5">
      <c r="A233" s="87">
        <f>A232+1</f>
        <v>231</v>
      </c>
      <c r="B233" s="95" t="str">
        <f>MID(C233,1,1)</f>
        <v>F</v>
      </c>
      <c r="C233" s="169" t="s">
        <v>32</v>
      </c>
      <c r="D233" s="3" t="str">
        <f>O233</f>
        <v>MP3_PIU SI E MEGLIO E_AUDIO</v>
      </c>
      <c r="E233" s="175" t="s">
        <v>1458</v>
      </c>
      <c r="F233" s="114" t="s">
        <v>1429</v>
      </c>
      <c r="G233" s="114"/>
      <c r="H233" s="115"/>
      <c r="I233" s="115"/>
      <c r="J233" s="115"/>
      <c r="K233" s="94" t="s">
        <v>1819</v>
      </c>
      <c r="L233" s="92" t="s">
        <v>1719</v>
      </c>
      <c r="M233" s="92">
        <f>FIND(L233,K233)</f>
        <v>18</v>
      </c>
      <c r="N233" s="92" t="str">
        <f>MID(K233,1,M233)</f>
        <v>PIU SI E MEGLIO E_</v>
      </c>
      <c r="O233" s="92" t="str">
        <f>CONCATENATE(F233,"_",N233,E233)</f>
        <v>MP3_PIU SI E MEGLIO E_AUDIO</v>
      </c>
    </row>
    <row r="234" spans="1:15" ht="22.5">
      <c r="A234" s="87">
        <f>A233+1</f>
        <v>232</v>
      </c>
      <c r="B234" s="95" t="str">
        <f>MID(C234,1,1)</f>
        <v>F</v>
      </c>
      <c r="C234" s="168" t="s">
        <v>32</v>
      </c>
      <c r="D234" s="3" t="str">
        <f>O234</f>
        <v>MP3_QUALCOSA IN COMUNE_AUDIO</v>
      </c>
      <c r="E234" s="175" t="s">
        <v>1458</v>
      </c>
      <c r="F234" s="114" t="s">
        <v>1429</v>
      </c>
      <c r="G234" s="114"/>
      <c r="H234" s="115"/>
      <c r="I234" s="115"/>
      <c r="J234" s="115"/>
      <c r="K234" s="42" t="s">
        <v>1820</v>
      </c>
      <c r="L234" s="92" t="s">
        <v>1719</v>
      </c>
      <c r="M234" s="92">
        <f>FIND(L234,K234)</f>
        <v>19</v>
      </c>
      <c r="N234" s="92" t="str">
        <f>MID(K234,1,M234)</f>
        <v>QUALCOSA IN COMUNE_</v>
      </c>
      <c r="O234" s="92" t="str">
        <f>CONCATENATE(F234,"_",N234,E234)</f>
        <v>MP3_QUALCOSA IN COMUNE_AUDIO</v>
      </c>
    </row>
    <row r="235" spans="1:15" ht="22.5">
      <c r="A235" s="87">
        <f>A234+1</f>
        <v>233</v>
      </c>
      <c r="B235" s="95" t="str">
        <f>MID(C235,1,1)</f>
        <v>F</v>
      </c>
      <c r="C235" s="170" t="s">
        <v>32</v>
      </c>
      <c r="D235" s="3" t="str">
        <f>O235</f>
        <v>MP3_QUELL ARPIA DI MIA SORELLA_AUDIO</v>
      </c>
      <c r="E235" s="175" t="s">
        <v>1458</v>
      </c>
      <c r="F235" s="114" t="s">
        <v>1429</v>
      </c>
      <c r="G235" s="114"/>
      <c r="H235" s="115"/>
      <c r="I235" s="115"/>
      <c r="J235" s="115"/>
      <c r="K235" s="97" t="s">
        <v>424</v>
      </c>
      <c r="L235" s="92" t="s">
        <v>1719</v>
      </c>
      <c r="M235" s="92">
        <f>FIND(L235,K235)</f>
        <v>27</v>
      </c>
      <c r="N235" s="92" t="str">
        <f>MID(K235,1,M235)</f>
        <v>QUELL ARPIA DI MIA SORELLA_</v>
      </c>
      <c r="O235" s="92" t="str">
        <f>CONCATENATE(F235,"_",N235,E235)</f>
        <v>MP3_QUELL ARPIA DI MIA SORELLA_AUDIO</v>
      </c>
    </row>
    <row r="236" spans="1:15" ht="22.5">
      <c r="A236" s="87">
        <f>A235+1</f>
        <v>234</v>
      </c>
      <c r="B236" s="95" t="str">
        <f>MID(C236,1,1)</f>
        <v>F</v>
      </c>
      <c r="C236" s="168" t="s">
        <v>32</v>
      </c>
      <c r="D236" s="3" t="str">
        <f>O236</f>
        <v>MP3_QUESTA E ARTE GATTO KILLER_AUDIO</v>
      </c>
      <c r="E236" s="175" t="s">
        <v>1458</v>
      </c>
      <c r="F236" s="114" t="s">
        <v>1429</v>
      </c>
      <c r="G236" s="114"/>
      <c r="H236" s="115"/>
      <c r="I236" s="115"/>
      <c r="J236" s="115"/>
      <c r="K236" s="42" t="s">
        <v>1821</v>
      </c>
      <c r="L236" s="92" t="s">
        <v>1719</v>
      </c>
      <c r="M236" s="92">
        <f>FIND(L236,K236)</f>
        <v>27</v>
      </c>
      <c r="N236" s="92" t="str">
        <f>MID(K236,1,M236)</f>
        <v>QUESTA E ARTE GATTO KILLER_</v>
      </c>
      <c r="O236" s="92" t="str">
        <f>CONCATENATE(F236,"_",N236,E236)</f>
        <v>MP3_QUESTA E ARTE GATTO KILLER_AUDIO</v>
      </c>
    </row>
    <row r="237" spans="1:15" ht="22.5">
      <c r="A237" s="87">
        <f>A236+1</f>
        <v>235</v>
      </c>
      <c r="B237" s="95" t="str">
        <f>MID(C237,1,1)</f>
        <v>F</v>
      </c>
      <c r="C237" s="168" t="s">
        <v>861</v>
      </c>
      <c r="D237" s="3" t="str">
        <f>O237</f>
        <v>MP3_PROFESSIONE SPIA_AUDIO</v>
      </c>
      <c r="E237" s="175" t="s">
        <v>1458</v>
      </c>
      <c r="F237" s="114" t="s">
        <v>1429</v>
      </c>
      <c r="G237" s="114"/>
      <c r="H237" s="115"/>
      <c r="I237" s="115"/>
      <c r="J237" s="115"/>
      <c r="K237" s="42" t="s">
        <v>1822</v>
      </c>
      <c r="L237" s="92" t="s">
        <v>1719</v>
      </c>
      <c r="M237" s="92">
        <f>FIND(L237,K237)</f>
        <v>17</v>
      </c>
      <c r="N237" s="92" t="str">
        <f>MID(K237,1,M237)</f>
        <v>PROFESSIONE SPIA_</v>
      </c>
      <c r="O237" s="92" t="str">
        <f>CONCATENATE(F237,"_",N237,E237)</f>
        <v>MP3_PROFESSIONE SPIA_AUDIO</v>
      </c>
    </row>
    <row r="238" spans="1:15" ht="22.5">
      <c r="A238" s="87">
        <f>A237+1</f>
        <v>236</v>
      </c>
      <c r="B238" s="95" t="str">
        <f>MID(C238,1,1)</f>
        <v>F</v>
      </c>
      <c r="C238" s="169" t="s">
        <v>1711</v>
      </c>
      <c r="D238" s="3" t="str">
        <f>O238</f>
        <v>MP3_IL COLORE DELLA MIA PELLE_AUDIO</v>
      </c>
      <c r="E238" s="175" t="s">
        <v>1458</v>
      </c>
      <c r="F238" s="114" t="s">
        <v>1429</v>
      </c>
      <c r="G238" s="114"/>
      <c r="H238" s="115"/>
      <c r="I238" s="115"/>
      <c r="J238" s="115"/>
      <c r="K238" s="94" t="s">
        <v>1712</v>
      </c>
      <c r="L238" s="92" t="s">
        <v>1719</v>
      </c>
      <c r="M238" s="92" t="e">
        <f>FIND(L238,K238)</f>
        <v>#VALUE!</v>
      </c>
      <c r="N238" s="92" t="e">
        <f>MID(K238,1,M238)</f>
        <v>#VALUE!</v>
      </c>
      <c r="O238" s="92" t="str">
        <f>CONCATENATE(F238,"_",K238,"_",E238)</f>
        <v>MP3_IL COLORE DELLA MIA PELLE_AUDIO</v>
      </c>
    </row>
    <row r="239" spans="1:15" ht="22.5">
      <c r="A239" s="87">
        <f>A238+1</f>
        <v>237</v>
      </c>
      <c r="B239" s="95" t="str">
        <f>MID(C239,1,1)</f>
        <v>F</v>
      </c>
      <c r="C239" s="168" t="s">
        <v>906</v>
      </c>
      <c r="D239" s="3" t="str">
        <f>O239</f>
        <v>MP3_UNA CAPRA SUL TETTO_AUDIO</v>
      </c>
      <c r="E239" s="175" t="s">
        <v>1458</v>
      </c>
      <c r="F239" s="124" t="s">
        <v>1429</v>
      </c>
      <c r="G239" s="114"/>
      <c r="H239" s="115"/>
      <c r="I239" s="115"/>
      <c r="J239" s="115"/>
      <c r="K239" s="42" t="s">
        <v>1823</v>
      </c>
      <c r="L239" s="92" t="s">
        <v>1719</v>
      </c>
      <c r="M239" s="92">
        <f>FIND(L239,K239)</f>
        <v>20</v>
      </c>
      <c r="N239" s="92" t="str">
        <f>MID(K239,1,M239)</f>
        <v>UNA CAPRA SUL TETTO_</v>
      </c>
      <c r="O239" s="92" t="str">
        <f>CONCATENATE(F239,"_",N239,E239)</f>
        <v>MP3_UNA CAPRA SUL TETTO_AUDIO</v>
      </c>
    </row>
    <row r="240" spans="1:15" ht="22.5">
      <c r="A240" s="87">
        <f>A239+1</f>
        <v>238</v>
      </c>
      <c r="B240" s="95" t="str">
        <f>MID(C240,1,1)</f>
        <v>F</v>
      </c>
      <c r="C240" s="168" t="s">
        <v>889</v>
      </c>
      <c r="D240" s="3" t="str">
        <f>O240</f>
        <v>MP3_IL GRANDE MEAULNESS_AUDIO</v>
      </c>
      <c r="E240" s="175" t="s">
        <v>1458</v>
      </c>
      <c r="F240" s="124" t="s">
        <v>1429</v>
      </c>
      <c r="G240" s="114"/>
      <c r="H240" s="115"/>
      <c r="I240" s="115"/>
      <c r="J240" s="115"/>
      <c r="K240" s="42" t="s">
        <v>1824</v>
      </c>
      <c r="L240" s="92" t="s">
        <v>1719</v>
      </c>
      <c r="M240" s="92">
        <f>FIND(L240,K240)</f>
        <v>20</v>
      </c>
      <c r="N240" s="92" t="str">
        <f>MID(K240,1,M240)</f>
        <v>IL GRANDE MEAULNESS_</v>
      </c>
      <c r="O240" s="92" t="str">
        <f>CONCATENATE(F240,"_",N240,E240)</f>
        <v>MP3_IL GRANDE MEAULNESS_AUDIO</v>
      </c>
    </row>
    <row r="241" spans="1:15" ht="22.5">
      <c r="A241" s="87">
        <f>A240+1</f>
        <v>239</v>
      </c>
      <c r="B241" s="95" t="str">
        <f>MID(C241,1,1)</f>
        <v>F</v>
      </c>
      <c r="C241" s="168" t="s">
        <v>102</v>
      </c>
      <c r="D241" s="3" t="str">
        <f>O241</f>
        <v>MP3_IL DIARIO DI ANNA FRANK PV_AUDIO</v>
      </c>
      <c r="E241" s="175" t="s">
        <v>1458</v>
      </c>
      <c r="F241" s="124" t="s">
        <v>1429</v>
      </c>
      <c r="G241" s="114"/>
      <c r="H241" s="115"/>
      <c r="I241" s="115"/>
      <c r="J241" s="115"/>
      <c r="K241" s="42" t="s">
        <v>103</v>
      </c>
      <c r="L241" s="92" t="s">
        <v>1719</v>
      </c>
      <c r="M241" s="92">
        <f>FIND(L241,K241)</f>
        <v>27</v>
      </c>
      <c r="N241" s="92" t="str">
        <f>MID(K241,1,M241)</f>
        <v>IL DIARIO DI ANNA FRANK PV_</v>
      </c>
      <c r="O241" s="92" t="str">
        <f>CONCATENATE(F241,"_",N241,E241)</f>
        <v>MP3_IL DIARIO DI ANNA FRANK PV_AUDIO</v>
      </c>
    </row>
    <row r="242" spans="1:15" ht="22.5">
      <c r="A242" s="87">
        <f>A241+1</f>
        <v>240</v>
      </c>
      <c r="B242" s="95" t="str">
        <f>MID(C242,1,1)</f>
        <v>F</v>
      </c>
      <c r="C242" s="168" t="s">
        <v>104</v>
      </c>
      <c r="D242" s="3" t="str">
        <f>O242</f>
        <v>MP3_LE PIU BELLE FIABE DEI FRATELLI GRIMM_AUDIO</v>
      </c>
      <c r="E242" s="175" t="s">
        <v>1458</v>
      </c>
      <c r="F242" s="124" t="s">
        <v>1429</v>
      </c>
      <c r="G242" s="114"/>
      <c r="H242" s="115"/>
      <c r="I242" s="115"/>
      <c r="J242" s="115"/>
      <c r="K242" s="42" t="s">
        <v>105</v>
      </c>
      <c r="L242" s="92" t="s">
        <v>1719</v>
      </c>
      <c r="M242" s="92">
        <f>FIND(L242,K242)</f>
        <v>38</v>
      </c>
      <c r="N242" s="92" t="str">
        <f>MID(K242,1,M242)</f>
        <v>LE PIU BELLE FIABE DEI FRATELLI GRIMM_</v>
      </c>
      <c r="O242" s="92" t="str">
        <f>CONCATENATE(F242,"_",N242,E242)</f>
        <v>MP3_LE PIU BELLE FIABE DEI FRATELLI GRIMM_AUDIO</v>
      </c>
    </row>
    <row r="243" spans="1:15" ht="22.5">
      <c r="A243" s="87">
        <f>A242+1</f>
        <v>241</v>
      </c>
      <c r="B243" s="95" t="str">
        <f>MID(C243,1,1)</f>
        <v>F</v>
      </c>
      <c r="C243" s="169" t="s">
        <v>952</v>
      </c>
      <c r="D243" s="3" t="str">
        <f>O243</f>
        <v>MP3_MASSIMO DA SISTEMARE_AUDIO</v>
      </c>
      <c r="E243" s="175" t="s">
        <v>1458</v>
      </c>
      <c r="F243" s="124" t="s">
        <v>1429</v>
      </c>
      <c r="G243" s="114"/>
      <c r="H243" s="115"/>
      <c r="I243" s="115"/>
      <c r="J243" s="115"/>
      <c r="K243" s="94" t="s">
        <v>1825</v>
      </c>
      <c r="L243" s="92" t="s">
        <v>1719</v>
      </c>
      <c r="M243" s="92">
        <f>FIND(L243,K243)</f>
        <v>21</v>
      </c>
      <c r="N243" s="92" t="str">
        <f>MID(K243,1,M243)</f>
        <v>MASSIMO DA SISTEMARE_</v>
      </c>
      <c r="O243" s="92" t="str">
        <f>CONCATENATE(F243,"_",N243,E243)</f>
        <v>MP3_MASSIMO DA SISTEMARE_AUDIO</v>
      </c>
    </row>
    <row r="244" spans="1:15" ht="22.5">
      <c r="A244" s="87">
        <f>A243+1</f>
        <v>242</v>
      </c>
      <c r="B244" s="95" t="str">
        <f>MID(C244,1,1)</f>
        <v>G</v>
      </c>
      <c r="C244" s="170" t="s">
        <v>376</v>
      </c>
      <c r="D244" s="3" t="str">
        <f>O244</f>
        <v>MP3_CORALINE _AUDIO</v>
      </c>
      <c r="E244" s="175" t="s">
        <v>1458</v>
      </c>
      <c r="F244" s="124" t="s">
        <v>1429</v>
      </c>
      <c r="G244" s="114"/>
      <c r="H244" s="115"/>
      <c r="I244" s="115"/>
      <c r="J244" s="115"/>
      <c r="K244" s="97" t="s">
        <v>397</v>
      </c>
      <c r="L244" s="92" t="s">
        <v>1719</v>
      </c>
      <c r="M244" s="92">
        <f>FIND(L244,K244)</f>
        <v>10</v>
      </c>
      <c r="N244" s="92" t="str">
        <f>MID(K244,1,M244)</f>
        <v>CORALINE _</v>
      </c>
      <c r="O244" s="92" t="str">
        <f>CONCATENATE(F244,"_",N244,E244)</f>
        <v>MP3_CORALINE _AUDIO</v>
      </c>
    </row>
    <row r="245" spans="1:15" ht="22.5">
      <c r="A245" s="87">
        <f>A244+1</f>
        <v>243</v>
      </c>
      <c r="B245" s="95" t="str">
        <f>MID(C245,1,1)</f>
        <v>G</v>
      </c>
      <c r="C245" s="168" t="s">
        <v>376</v>
      </c>
      <c r="D245" s="3" t="s">
        <v>2059</v>
      </c>
      <c r="E245" s="175" t="s">
        <v>1458</v>
      </c>
      <c r="F245" s="114" t="s">
        <v>1429</v>
      </c>
      <c r="G245" s="114"/>
      <c r="H245" s="114"/>
      <c r="I245" s="94"/>
      <c r="J245" s="94"/>
      <c r="K245" s="94"/>
    </row>
    <row r="246" spans="1:15" ht="22.5">
      <c r="A246" s="87">
        <f>A245+1</f>
        <v>244</v>
      </c>
      <c r="B246" s="95" t="str">
        <f>MID(C246,1,1)</f>
        <v>G</v>
      </c>
      <c r="C246" s="169" t="s">
        <v>376</v>
      </c>
      <c r="D246" s="3" t="str">
        <f>O246</f>
        <v>MP3_ODD E IL GIGANTE DI GHIACCIO_AUDIO</v>
      </c>
      <c r="E246" s="175" t="s">
        <v>1458</v>
      </c>
      <c r="F246" s="114" t="s">
        <v>1429</v>
      </c>
      <c r="G246" s="114"/>
      <c r="H246" s="114"/>
      <c r="I246" s="94"/>
      <c r="J246" s="94"/>
      <c r="K246" s="94" t="s">
        <v>1826</v>
      </c>
      <c r="L246" s="92" t="s">
        <v>1719</v>
      </c>
      <c r="M246" s="92">
        <f>FIND(L246,K246)</f>
        <v>29</v>
      </c>
      <c r="N246" s="92" t="str">
        <f>MID(K246,1,M246)</f>
        <v>ODD E IL GIGANTE DI GHIACCIO_</v>
      </c>
      <c r="O246" s="92" t="str">
        <f>CONCATENATE(F246,"_",N246,E246)</f>
        <v>MP3_ODD E IL GIGANTE DI GHIACCIO_AUDIO</v>
      </c>
    </row>
    <row r="247" spans="1:15" ht="22.5">
      <c r="A247" s="87">
        <f>A246+1</f>
        <v>245</v>
      </c>
      <c r="B247" s="95" t="str">
        <f>MID(C247,1,1)</f>
        <v>G</v>
      </c>
      <c r="C247" s="170" t="s">
        <v>376</v>
      </c>
      <c r="D247" s="3" t="str">
        <f>O247</f>
        <v>MP3_STARDUST_AUDIO</v>
      </c>
      <c r="E247" s="175" t="s">
        <v>1458</v>
      </c>
      <c r="F247" s="114" t="s">
        <v>1429</v>
      </c>
      <c r="G247" s="114"/>
      <c r="H247" s="115"/>
      <c r="I247" s="115"/>
      <c r="J247" s="115"/>
      <c r="K247" s="97" t="s">
        <v>439</v>
      </c>
      <c r="L247" s="92" t="s">
        <v>1719</v>
      </c>
      <c r="M247" s="92">
        <f>FIND(L247,K247)</f>
        <v>9</v>
      </c>
      <c r="N247" s="92" t="str">
        <f>MID(K247,1,M247)</f>
        <v>STARDUST_</v>
      </c>
      <c r="O247" s="92" t="str">
        <f>CONCATENATE(F247,"_",N247,E247)</f>
        <v>MP3_STARDUST_AUDIO</v>
      </c>
    </row>
    <row r="248" spans="1:15" ht="22.5">
      <c r="A248" s="87">
        <f>A247+1</f>
        <v>246</v>
      </c>
      <c r="B248" s="95" t="str">
        <f>MID(C248,1,1)</f>
        <v>G</v>
      </c>
      <c r="C248" s="169" t="s">
        <v>1635</v>
      </c>
      <c r="D248" s="3" t="str">
        <f>O248</f>
        <v>AUDIO_IL GOBBO, LO ZOPPO E IL BARBIERE_AUDIO_MP3</v>
      </c>
      <c r="E248" s="175" t="s">
        <v>1458</v>
      </c>
      <c r="F248" s="114" t="s">
        <v>1429</v>
      </c>
      <c r="G248" s="114"/>
      <c r="H248" s="115"/>
      <c r="I248" s="115"/>
      <c r="J248" s="115"/>
      <c r="K248" s="94" t="s">
        <v>1666</v>
      </c>
      <c r="L248" s="92" t="s">
        <v>1719</v>
      </c>
      <c r="M248" s="92" t="e">
        <f>FIND(L248,K248)</f>
        <v>#VALUE!</v>
      </c>
      <c r="N248" s="92" t="e">
        <f>MID(K248,1,M248)</f>
        <v>#VALUE!</v>
      </c>
      <c r="O248" s="92" t="str">
        <f>K248</f>
        <v>AUDIO_IL GOBBO, LO ZOPPO E IL BARBIERE_AUDIO_MP3</v>
      </c>
    </row>
    <row r="249" spans="1:15" ht="22.5">
      <c r="A249" s="87">
        <f>A248+1</f>
        <v>247</v>
      </c>
      <c r="B249" s="95" t="str">
        <f>MID(C249,1,1)</f>
        <v>G</v>
      </c>
      <c r="C249" s="170" t="s">
        <v>15</v>
      </c>
      <c r="D249" s="3" t="str">
        <f>O249</f>
        <v>MP3_IL CLUB DEGLI AMICI IMMAGINARI_AUDIO</v>
      </c>
      <c r="E249" s="175" t="s">
        <v>1458</v>
      </c>
      <c r="F249" s="114" t="s">
        <v>1429</v>
      </c>
      <c r="G249" s="114"/>
      <c r="H249" s="115"/>
      <c r="I249" s="115"/>
      <c r="J249" s="115"/>
      <c r="K249" s="97" t="s">
        <v>523</v>
      </c>
      <c r="L249" s="92" t="s">
        <v>1719</v>
      </c>
      <c r="M249" s="92">
        <f>FIND(L249,K249)</f>
        <v>31</v>
      </c>
      <c r="N249" s="92" t="str">
        <f>MID(K249,1,M249)</f>
        <v>IL CLUB DEGLI AMICI IMMAGINARI_</v>
      </c>
      <c r="O249" s="92" t="str">
        <f>CONCATENATE(F249,"_",N249,E249)</f>
        <v>MP3_IL CLUB DEGLI AMICI IMMAGINARI_AUDIO</v>
      </c>
    </row>
    <row r="250" spans="1:15" ht="22.5">
      <c r="A250" s="87">
        <f>A249+1</f>
        <v>248</v>
      </c>
      <c r="B250" s="95" t="str">
        <f>MID(C250,1,1)</f>
        <v>G</v>
      </c>
      <c r="C250" s="168" t="s">
        <v>15</v>
      </c>
      <c r="D250" s="3" t="str">
        <f>O250</f>
        <v>MP3_IO DENTRO GLI SPARI_AUDIO</v>
      </c>
      <c r="E250" s="175" t="s">
        <v>1458</v>
      </c>
      <c r="F250" s="114" t="s">
        <v>1429</v>
      </c>
      <c r="G250" s="114"/>
      <c r="H250" s="115"/>
      <c r="I250" s="115"/>
      <c r="J250" s="115"/>
      <c r="K250" s="42" t="s">
        <v>108</v>
      </c>
      <c r="L250" s="92" t="s">
        <v>1719</v>
      </c>
      <c r="M250" s="92">
        <f>FIND(L250,K250)</f>
        <v>20</v>
      </c>
      <c r="N250" s="92" t="str">
        <f>MID(K250,1,M250)</f>
        <v>IO DENTRO GLI SPARI_</v>
      </c>
      <c r="O250" s="92" t="str">
        <f>CONCATENATE(F250,"_",N250,E250)</f>
        <v>MP3_IO DENTRO GLI SPARI_AUDIO</v>
      </c>
    </row>
    <row r="251" spans="1:15" ht="22.5">
      <c r="A251" s="87">
        <f>A250+1</f>
        <v>249</v>
      </c>
      <c r="B251" s="95" t="str">
        <f>MID(C251,1,1)</f>
        <v>G</v>
      </c>
      <c r="C251" s="168" t="s">
        <v>15</v>
      </c>
      <c r="D251" s="3" t="str">
        <f>O251</f>
        <v>MP3_LA BAMBINA IN FONDO AL MARE_AUDIO</v>
      </c>
      <c r="E251" s="175" t="s">
        <v>1458</v>
      </c>
      <c r="F251" s="114" t="s">
        <v>1429</v>
      </c>
      <c r="G251" s="114"/>
      <c r="H251" s="115"/>
      <c r="I251" s="115"/>
      <c r="J251" s="115"/>
      <c r="K251" s="94" t="s">
        <v>243</v>
      </c>
      <c r="L251" s="92" t="s">
        <v>1719</v>
      </c>
      <c r="M251" s="92">
        <f>FIND(L251,K251)</f>
        <v>28</v>
      </c>
      <c r="N251" s="92" t="str">
        <f>MID(K251,1,M251)</f>
        <v>LA BAMBINA IN FONDO AL MARE_</v>
      </c>
      <c r="O251" s="92" t="str">
        <f>CONCATENATE(F251,"_",N251,E251)</f>
        <v>MP3_LA BAMBINA IN FONDO AL MARE_AUDIO</v>
      </c>
    </row>
    <row r="252" spans="1:15" ht="22.5">
      <c r="A252" s="87">
        <f>A251+1</f>
        <v>250</v>
      </c>
      <c r="B252" s="95" t="str">
        <f>MID(C252,1,1)</f>
        <v>G</v>
      </c>
      <c r="C252" s="168" t="s">
        <v>15</v>
      </c>
      <c r="D252" s="3" t="str">
        <f>O252</f>
        <v>MP3_LA MEMORIA DELL ACQUA_AUDIO</v>
      </c>
      <c r="E252" s="175" t="s">
        <v>1458</v>
      </c>
      <c r="F252" s="114" t="s">
        <v>1429</v>
      </c>
      <c r="G252" s="114"/>
      <c r="H252" s="115"/>
      <c r="I252" s="115"/>
      <c r="J252" s="115"/>
      <c r="K252" s="94" t="s">
        <v>244</v>
      </c>
      <c r="L252" s="92" t="s">
        <v>1719</v>
      </c>
      <c r="M252" s="92">
        <f>FIND(L252,K252)</f>
        <v>22</v>
      </c>
      <c r="N252" s="92" t="str">
        <f>MID(K252,1,M252)</f>
        <v>LA MEMORIA DELL ACQUA_</v>
      </c>
      <c r="O252" s="92" t="str">
        <f>CONCATENATE(F252,"_",N252,E252)</f>
        <v>MP3_LA MEMORIA DELL ACQUA_AUDIO</v>
      </c>
    </row>
    <row r="253" spans="1:15" ht="22.5">
      <c r="A253" s="87">
        <f>A252+1</f>
        <v>251</v>
      </c>
      <c r="B253" s="95" t="str">
        <f>MID(C253,1,1)</f>
        <v>G</v>
      </c>
      <c r="C253" s="168" t="s">
        <v>15</v>
      </c>
      <c r="D253" s="3" t="str">
        <f>O253</f>
        <v>MP3_L'ISOLA DEL TEMPO PERSO_AUDIO</v>
      </c>
      <c r="E253" s="175" t="s">
        <v>1458</v>
      </c>
      <c r="F253" s="114" t="s">
        <v>1429</v>
      </c>
      <c r="G253" s="114"/>
      <c r="H253" s="115"/>
      <c r="I253" s="115"/>
      <c r="J253" s="115"/>
      <c r="K253" s="42" t="s">
        <v>107</v>
      </c>
      <c r="L253" s="92" t="s">
        <v>1719</v>
      </c>
      <c r="M253" s="92">
        <f>FIND(L253,K253)</f>
        <v>24</v>
      </c>
      <c r="N253" s="92" t="str">
        <f>MID(K253,1,M253)</f>
        <v>L'ISOLA DEL TEMPO PERSO_</v>
      </c>
      <c r="O253" s="92" t="str">
        <f>CONCATENATE(F253,"_",N253,E253)</f>
        <v>MP3_L'ISOLA DEL TEMPO PERSO_AUDIO</v>
      </c>
    </row>
    <row r="254" spans="1:15" ht="22.5">
      <c r="A254" s="87">
        <f>A253+1</f>
        <v>252</v>
      </c>
      <c r="B254" s="95" t="str">
        <f>MID(C254,1,1)</f>
        <v>G</v>
      </c>
      <c r="C254" s="168" t="s">
        <v>15</v>
      </c>
      <c r="D254" s="3" t="str">
        <f>O254</f>
        <v>MP3_OCCHIO AL GATTO_AUDIO</v>
      </c>
      <c r="E254" s="175" t="s">
        <v>1458</v>
      </c>
      <c r="F254" s="114" t="s">
        <v>1429</v>
      </c>
      <c r="G254" s="114"/>
      <c r="H254" s="115"/>
      <c r="I254" s="115"/>
      <c r="J254" s="115"/>
      <c r="K254" s="94" t="s">
        <v>16</v>
      </c>
      <c r="L254" s="92" t="s">
        <v>1719</v>
      </c>
      <c r="M254" s="92">
        <f>FIND(L254,K254)</f>
        <v>16</v>
      </c>
      <c r="N254" s="92" t="str">
        <f>MID(K254,1,M254)</f>
        <v>OCCHIO AL GATTO_</v>
      </c>
      <c r="O254" s="92" t="str">
        <f>CONCATENATE(F254,"_",N254,E254)</f>
        <v>MP3_OCCHIO AL GATTO_AUDIO</v>
      </c>
    </row>
    <row r="255" spans="1:15" ht="22.5">
      <c r="A255" s="87">
        <f>A254+1</f>
        <v>253</v>
      </c>
      <c r="B255" s="95" t="str">
        <f>MID(C255,1,1)</f>
        <v>G</v>
      </c>
      <c r="C255" s="169" t="s">
        <v>15</v>
      </c>
      <c r="D255" s="3" t="str">
        <f>O255</f>
        <v>MP3_PASTA_DI_DRAGO_AUDIO</v>
      </c>
      <c r="E255" s="175" t="s">
        <v>1458</v>
      </c>
      <c r="F255" s="114" t="s">
        <v>1429</v>
      </c>
      <c r="G255" s="114"/>
      <c r="H255" s="115"/>
      <c r="I255" s="115"/>
      <c r="J255" s="115"/>
      <c r="K255" s="94" t="s">
        <v>461</v>
      </c>
      <c r="L255" s="92" t="s">
        <v>1719</v>
      </c>
      <c r="M255" s="92">
        <f>FIND(L255,K255)</f>
        <v>15</v>
      </c>
      <c r="N255" s="92" t="str">
        <f>MID(K255,1,M255)</f>
        <v>PASTA_DI_DRAGO_</v>
      </c>
      <c r="O255" s="92" t="str">
        <f>CONCATENATE(F255,"_",N255,E255)</f>
        <v>MP3_PASTA_DI_DRAGO_AUDIO</v>
      </c>
    </row>
    <row r="256" spans="1:15" ht="22.5">
      <c r="A256" s="87">
        <f>A255+1</f>
        <v>254</v>
      </c>
      <c r="B256" s="95" t="str">
        <f>MID(C256,1,1)</f>
        <v>G</v>
      </c>
      <c r="C256" s="168" t="s">
        <v>796</v>
      </c>
      <c r="D256" s="3" t="str">
        <f>O256</f>
        <v>MP3_THE DOLDRUMS_AUDIO</v>
      </c>
      <c r="E256" s="175" t="s">
        <v>1458</v>
      </c>
      <c r="F256" s="114" t="s">
        <v>1429</v>
      </c>
      <c r="G256" s="114"/>
      <c r="H256" s="115"/>
      <c r="I256" s="115"/>
      <c r="J256" s="115"/>
      <c r="K256" s="42" t="s">
        <v>1827</v>
      </c>
      <c r="L256" s="92" t="s">
        <v>1719</v>
      </c>
      <c r="M256" s="92">
        <f>FIND(L256,K256)</f>
        <v>13</v>
      </c>
      <c r="N256" s="92" t="str">
        <f>MID(K256,1,M256)</f>
        <v>THE DOLDRUMS_</v>
      </c>
      <c r="O256" s="92" t="str">
        <f>CONCATENATE(F256,"_",N256,E256)</f>
        <v>MP3_THE DOLDRUMS_AUDIO</v>
      </c>
    </row>
    <row r="257" spans="1:15" ht="22.5">
      <c r="A257" s="87">
        <f>A256+1</f>
        <v>255</v>
      </c>
      <c r="B257" s="95" t="str">
        <f>MID(C257,1,1)</f>
        <v>G</v>
      </c>
      <c r="C257" s="169" t="s">
        <v>379</v>
      </c>
      <c r="D257" s="3" t="str">
        <f>O257</f>
        <v>MP3_IO E IL PAPU_AUDIO</v>
      </c>
      <c r="E257" s="175" t="s">
        <v>1458</v>
      </c>
      <c r="F257" s="114" t="s">
        <v>1429</v>
      </c>
      <c r="G257" s="114"/>
      <c r="H257" s="115"/>
      <c r="I257" s="115"/>
      <c r="J257" s="115"/>
      <c r="K257" s="94" t="s">
        <v>1623</v>
      </c>
      <c r="L257" s="92" t="s">
        <v>1719</v>
      </c>
      <c r="M257" s="92" t="e">
        <f>FIND(L257,K257)</f>
        <v>#VALUE!</v>
      </c>
      <c r="N257" s="92" t="e">
        <f>MID(K257,1,M257)</f>
        <v>#VALUE!</v>
      </c>
      <c r="O257" s="92" t="str">
        <f>K257</f>
        <v>MP3_IO E IL PAPU_AUDIO</v>
      </c>
    </row>
    <row r="258" spans="1:15" ht="22.5">
      <c r="A258" s="87">
        <f>A257+1</f>
        <v>256</v>
      </c>
      <c r="B258" s="95" t="str">
        <f>MID(C258,1,1)</f>
        <v>G</v>
      </c>
      <c r="C258" s="169" t="s">
        <v>379</v>
      </c>
      <c r="D258" s="3" t="str">
        <f>O258</f>
        <v>MP3_O MAE - STORIA DI JUDO E CAMORRA_AUDIO</v>
      </c>
      <c r="E258" s="175" t="s">
        <v>1458</v>
      </c>
      <c r="F258" s="114" t="s">
        <v>1429</v>
      </c>
      <c r="G258" s="114"/>
      <c r="H258" s="115"/>
      <c r="I258" s="115"/>
      <c r="J258" s="115"/>
      <c r="K258" s="94" t="s">
        <v>575</v>
      </c>
      <c r="L258" s="92" t="s">
        <v>1719</v>
      </c>
      <c r="M258" s="92">
        <f>FIND(L258,K258)</f>
        <v>33</v>
      </c>
      <c r="N258" s="92" t="str">
        <f>MID(K258,1,M258)</f>
        <v>O MAE - STORIA DI JUDO E CAMORRA_</v>
      </c>
      <c r="O258" s="92" t="str">
        <f>CONCATENATE(F258,"_",N258,E258)</f>
        <v>MP3_O MAE - STORIA DI JUDO E CAMORRA_AUDIO</v>
      </c>
    </row>
    <row r="259" spans="1:15" ht="22.5">
      <c r="A259" s="87">
        <f>A258+1</f>
        <v>257</v>
      </c>
      <c r="B259" s="95" t="str">
        <f>MID(C259,1,1)</f>
        <v>G</v>
      </c>
      <c r="C259" s="170" t="s">
        <v>379</v>
      </c>
      <c r="D259" s="3" t="str">
        <f>O259</f>
        <v>MP3_PER QUESTO MI CHIAMO GIOVANNI _AUDIO</v>
      </c>
      <c r="E259" s="175" t="s">
        <v>1458</v>
      </c>
      <c r="F259" s="114" t="s">
        <v>1429</v>
      </c>
      <c r="G259" s="114"/>
      <c r="H259" s="115"/>
      <c r="I259" s="115"/>
      <c r="J259" s="115"/>
      <c r="K259" s="97" t="s">
        <v>398</v>
      </c>
      <c r="L259" s="92" t="s">
        <v>1719</v>
      </c>
      <c r="M259" s="92">
        <f>FIND(L259,K259)</f>
        <v>31</v>
      </c>
      <c r="N259" s="92" t="str">
        <f>MID(K259,1,M259)</f>
        <v>PER QUESTO MI CHIAMO GIOVANNI _</v>
      </c>
      <c r="O259" s="92" t="str">
        <f>CONCATENATE(F259,"_",N259,E259)</f>
        <v>MP3_PER QUESTO MI CHIAMO GIOVANNI _AUDIO</v>
      </c>
    </row>
    <row r="260" spans="1:15" ht="22.5">
      <c r="A260" s="87">
        <f>A259+1</f>
        <v>258</v>
      </c>
      <c r="B260" s="95" t="str">
        <f>MID(C260,1,1)</f>
        <v>G</v>
      </c>
      <c r="C260" s="169" t="s">
        <v>17</v>
      </c>
      <c r="D260" s="3" t="str">
        <f>O260</f>
        <v>MP3_VIKI CHE VOLEVA ANDARE A SCUOLA_AUDIO</v>
      </c>
      <c r="E260" s="175" t="s">
        <v>1458</v>
      </c>
      <c r="F260" s="114" t="s">
        <v>1429</v>
      </c>
      <c r="G260" s="114"/>
      <c r="H260" s="115"/>
      <c r="I260" s="115"/>
      <c r="J260" s="115"/>
      <c r="K260" s="94" t="s">
        <v>18</v>
      </c>
      <c r="L260" s="92" t="s">
        <v>1719</v>
      </c>
      <c r="M260" s="92">
        <f>FIND(L260,K260)</f>
        <v>32</v>
      </c>
      <c r="N260" s="92" t="str">
        <f>MID(K260,1,M260)</f>
        <v>VIKI CHE VOLEVA ANDARE A SCUOLA_</v>
      </c>
      <c r="O260" s="92" t="str">
        <f>CONCATENATE(F260,"_",N260,E260)</f>
        <v>MP3_VIKI CHE VOLEVA ANDARE A SCUOLA_AUDIO</v>
      </c>
    </row>
    <row r="261" spans="1:15" ht="22.5">
      <c r="A261" s="87">
        <f>A260+1</f>
        <v>259</v>
      </c>
      <c r="B261" s="95" t="str">
        <f>MID(C261,1,1)</f>
        <v>G</v>
      </c>
      <c r="C261" s="169" t="s">
        <v>2036</v>
      </c>
      <c r="D261" s="3" t="str">
        <f>O261</f>
        <v>MP3_ALIENI_AUDIO</v>
      </c>
      <c r="E261" s="175" t="s">
        <v>1458</v>
      </c>
      <c r="F261" s="114" t="s">
        <v>1429</v>
      </c>
      <c r="G261" s="114"/>
      <c r="H261" s="115"/>
      <c r="I261" s="115"/>
      <c r="J261" s="115"/>
      <c r="K261" s="94" t="s">
        <v>2037</v>
      </c>
      <c r="L261" s="92" t="s">
        <v>1719</v>
      </c>
      <c r="M261" s="92">
        <f>FIND(L261,K261)</f>
        <v>7</v>
      </c>
      <c r="N261" s="92" t="str">
        <f>MID(K261,1,M261)</f>
        <v>ALIENI_</v>
      </c>
      <c r="O261" s="92" t="str">
        <f>CONCATENATE(F261,"_",N261,E261)</f>
        <v>MP3_ALIENI_AUDIO</v>
      </c>
    </row>
    <row r="262" spans="1:15" ht="22.5">
      <c r="A262" s="87">
        <f>A261+1</f>
        <v>260</v>
      </c>
      <c r="B262" s="95" t="str">
        <f>MID(C262,1,1)</f>
        <v>G</v>
      </c>
      <c r="C262" s="168" t="s">
        <v>109</v>
      </c>
      <c r="D262" s="3" t="str">
        <f>O262</f>
        <v>MP3_NEL MARE CI SONO I COCCODRILLI_AUDIO</v>
      </c>
      <c r="E262" s="175" t="s">
        <v>1458</v>
      </c>
      <c r="F262" s="114" t="s">
        <v>1429</v>
      </c>
      <c r="G262" s="114"/>
      <c r="H262" s="115"/>
      <c r="I262" s="115"/>
      <c r="J262" s="115"/>
      <c r="K262" s="42" t="s">
        <v>110</v>
      </c>
      <c r="L262" s="92" t="s">
        <v>1719</v>
      </c>
      <c r="M262" s="92">
        <f>FIND(L262,K262)</f>
        <v>31</v>
      </c>
      <c r="N262" s="92" t="str">
        <f>MID(K262,1,M262)</f>
        <v>NEL MARE CI SONO I COCCODRILLI_</v>
      </c>
      <c r="O262" s="92" t="str">
        <f>CONCATENATE(F262,"_",N262,E262)</f>
        <v>MP3_NEL MARE CI SONO I COCCODRILLI_AUDIO</v>
      </c>
    </row>
    <row r="263" spans="1:15" ht="22.5">
      <c r="A263" s="87">
        <f>A262+1</f>
        <v>261</v>
      </c>
      <c r="B263" s="95" t="str">
        <f>MID(C263,1,1)</f>
        <v>G</v>
      </c>
      <c r="C263" s="169" t="s">
        <v>1106</v>
      </c>
      <c r="D263" s="3" t="str">
        <f>O263</f>
        <v>MP3_ROLANDO DEL CAMPOSANTO DUE FANTASMI DA SALVARE_AUDIO</v>
      </c>
      <c r="E263" s="175" t="s">
        <v>1458</v>
      </c>
      <c r="F263" s="114" t="s">
        <v>1429</v>
      </c>
      <c r="G263" s="114"/>
      <c r="H263" s="115"/>
      <c r="I263" s="115"/>
      <c r="J263" s="115"/>
      <c r="K263" s="94" t="s">
        <v>1828</v>
      </c>
      <c r="L263" s="92" t="s">
        <v>1719</v>
      </c>
      <c r="M263" s="92">
        <f>FIND(L263,K263)</f>
        <v>47</v>
      </c>
      <c r="N263" s="92" t="str">
        <f>MID(K263,1,M263)</f>
        <v>ROLANDO DEL CAMPOSANTO DUE FANTASMI DA SALVARE_</v>
      </c>
      <c r="O263" s="92" t="str">
        <f>CONCATENATE(F263,"_",N263,E263)</f>
        <v>MP3_ROLANDO DEL CAMPOSANTO DUE FANTASMI DA SALVARE_AUDIO</v>
      </c>
    </row>
    <row r="264" spans="1:15" ht="22.5">
      <c r="A264" s="87">
        <f>A263+1</f>
        <v>262</v>
      </c>
      <c r="B264" s="95" t="str">
        <f>MID(C264,1,1)</f>
        <v>G</v>
      </c>
      <c r="C264" s="169" t="s">
        <v>473</v>
      </c>
      <c r="D264" s="3" t="str">
        <f>O264</f>
        <v>MP3_NON_CHIAMATEMI_ISMAELE_AUDIO</v>
      </c>
      <c r="E264" s="175" t="s">
        <v>1458</v>
      </c>
      <c r="F264" s="114" t="s">
        <v>1429</v>
      </c>
      <c r="G264" s="114"/>
      <c r="H264" s="115"/>
      <c r="I264" s="115"/>
      <c r="J264" s="115"/>
      <c r="K264" s="94" t="s">
        <v>484</v>
      </c>
      <c r="L264" s="92" t="s">
        <v>1719</v>
      </c>
      <c r="M264" s="92">
        <f>FIND(L264,K264)</f>
        <v>23</v>
      </c>
      <c r="N264" s="92" t="str">
        <f>MID(K264,1,M264)</f>
        <v>NON_CHIAMATEMI_ISMAELE_</v>
      </c>
      <c r="O264" s="92" t="str">
        <f>CONCATENATE(F264,"_",N264,E264)</f>
        <v>MP3_NON_CHIAMATEMI_ISMAELE_AUDIO</v>
      </c>
    </row>
    <row r="265" spans="1:15" ht="22.5">
      <c r="A265" s="87">
        <f>A264+1</f>
        <v>263</v>
      </c>
      <c r="B265" s="95" t="s">
        <v>867</v>
      </c>
      <c r="C265" s="168" t="s">
        <v>111</v>
      </c>
      <c r="D265" s="3" t="str">
        <f>O265</f>
        <v>MP3_VIA DELLE FAVOLE_AUDIO</v>
      </c>
      <c r="E265" s="175" t="s">
        <v>1458</v>
      </c>
      <c r="F265" s="114" t="s">
        <v>1429</v>
      </c>
      <c r="G265" s="114"/>
      <c r="H265" s="115"/>
      <c r="I265" s="115"/>
      <c r="J265" s="115"/>
      <c r="K265" s="42" t="s">
        <v>112</v>
      </c>
      <c r="L265" s="92" t="s">
        <v>1719</v>
      </c>
      <c r="M265" s="92">
        <f>FIND(L265,K265)</f>
        <v>17</v>
      </c>
      <c r="N265" s="92" t="str">
        <f>MID(K265,1,M265)</f>
        <v>VIA DELLE FAVOLE_</v>
      </c>
      <c r="O265" s="92" t="str">
        <f>CONCATENATE(F265,"_",N265,E265)</f>
        <v>MP3_VIA DELLE FAVOLE_AUDIO</v>
      </c>
    </row>
    <row r="266" spans="1:15" ht="22.5">
      <c r="A266" s="87">
        <f>A265+1</f>
        <v>264</v>
      </c>
      <c r="B266" s="95" t="str">
        <f>MID(C266,1,1)</f>
        <v>G</v>
      </c>
      <c r="C266" s="169" t="s">
        <v>2123</v>
      </c>
      <c r="D266" s="3" t="s">
        <v>2237</v>
      </c>
      <c r="E266" s="175" t="s">
        <v>1458</v>
      </c>
      <c r="F266" s="114" t="s">
        <v>1429</v>
      </c>
      <c r="G266" s="114" t="s">
        <v>2123</v>
      </c>
      <c r="H266" s="114" t="s">
        <v>2274</v>
      </c>
      <c r="I266" s="94"/>
      <c r="J266" s="94"/>
      <c r="K266" s="94"/>
    </row>
    <row r="267" spans="1:15" ht="22.5">
      <c r="A267" s="87">
        <f>A266+1</f>
        <v>265</v>
      </c>
      <c r="B267" s="95" t="str">
        <f>MID(C267,1,1)</f>
        <v>G</v>
      </c>
      <c r="C267" s="168" t="s">
        <v>862</v>
      </c>
      <c r="D267" s="3" t="str">
        <f>O267</f>
        <v>MP3_GEORGE_AUDIO</v>
      </c>
      <c r="E267" s="175" t="s">
        <v>1458</v>
      </c>
      <c r="F267" s="114" t="s">
        <v>1429</v>
      </c>
      <c r="G267" s="114"/>
      <c r="H267" s="115"/>
      <c r="I267" s="115"/>
      <c r="J267" s="115"/>
      <c r="K267" s="42" t="s">
        <v>1829</v>
      </c>
      <c r="L267" s="92" t="s">
        <v>1719</v>
      </c>
      <c r="M267" s="92">
        <f>FIND(L267,K267)</f>
        <v>7</v>
      </c>
      <c r="N267" s="92" t="str">
        <f>MID(K267,1,M267)</f>
        <v>GEORGE_</v>
      </c>
      <c r="O267" s="92" t="str">
        <f>CONCATENATE(F267,"_",N267,E267)</f>
        <v>MP3_GEORGE_AUDIO</v>
      </c>
    </row>
    <row r="268" spans="1:15" ht="22.5">
      <c r="A268" s="87">
        <f>A267+1</f>
        <v>266</v>
      </c>
      <c r="B268" s="95" t="str">
        <f>MID(C268,1,1)</f>
        <v>G</v>
      </c>
      <c r="C268" s="168" t="s">
        <v>113</v>
      </c>
      <c r="D268" s="3" t="str">
        <f>O268</f>
        <v>MP3_L UOMO CHE PIANTAVA GLI ALBERI_AUDIO</v>
      </c>
      <c r="E268" s="175" t="s">
        <v>1458</v>
      </c>
      <c r="F268" s="114" t="s">
        <v>1429</v>
      </c>
      <c r="G268" s="114"/>
      <c r="H268" s="115"/>
      <c r="I268" s="115"/>
      <c r="J268" s="115"/>
      <c r="K268" s="42" t="s">
        <v>114</v>
      </c>
      <c r="L268" s="92" t="s">
        <v>1719</v>
      </c>
      <c r="M268" s="92">
        <f>FIND(L268,K268)</f>
        <v>31</v>
      </c>
      <c r="N268" s="92" t="str">
        <f>MID(K268,1,M268)</f>
        <v>L UOMO CHE PIANTAVA GLI ALBERI_</v>
      </c>
      <c r="O268" s="92" t="str">
        <f>CONCATENATE(F268,"_",N268,E268)</f>
        <v>MP3_L UOMO CHE PIANTAVA GLI ALBERI_AUDIO</v>
      </c>
    </row>
    <row r="269" spans="1:15" ht="22.5">
      <c r="A269" s="87">
        <f>A268+1</f>
        <v>267</v>
      </c>
      <c r="B269" s="95" t="str">
        <f>MID(C269,1,1)</f>
        <v>G</v>
      </c>
      <c r="C269" s="169" t="s">
        <v>115</v>
      </c>
      <c r="D269" s="3" t="str">
        <f>O269</f>
        <v>MP3_ALICIA BACI_AUDIO</v>
      </c>
      <c r="E269" s="175" t="s">
        <v>1458</v>
      </c>
      <c r="F269" s="114" t="s">
        <v>1429</v>
      </c>
      <c r="G269" s="114"/>
      <c r="H269" s="115"/>
      <c r="I269" s="115"/>
      <c r="J269" s="115"/>
      <c r="K269" s="94" t="s">
        <v>1568</v>
      </c>
      <c r="L269" s="92" t="s">
        <v>1719</v>
      </c>
      <c r="M269" s="92" t="e">
        <f>FIND(L269,K269)</f>
        <v>#VALUE!</v>
      </c>
      <c r="N269" s="92" t="e">
        <f>MID(K269,1,M269)</f>
        <v>#VALUE!</v>
      </c>
      <c r="O269" s="92" t="str">
        <f>K269</f>
        <v>MP3_ALICIA BACI_AUDIO</v>
      </c>
    </row>
    <row r="270" spans="1:15" ht="22.5">
      <c r="A270" s="87">
        <f>A269+1</f>
        <v>268</v>
      </c>
      <c r="B270" s="95" t="str">
        <f>MID(C270,1,1)</f>
        <v>G</v>
      </c>
      <c r="C270" s="169" t="s">
        <v>115</v>
      </c>
      <c r="D270" s="3" t="str">
        <f>O270</f>
        <v>MP3_MONDO D'OMBRA _AUDIO</v>
      </c>
      <c r="E270" s="175" t="s">
        <v>1458</v>
      </c>
      <c r="F270" s="114" t="s">
        <v>1429</v>
      </c>
      <c r="G270" s="114"/>
      <c r="H270" s="115"/>
      <c r="I270" s="115"/>
      <c r="J270" s="115"/>
      <c r="K270" s="42" t="s">
        <v>2035</v>
      </c>
      <c r="L270" s="92" t="s">
        <v>1719</v>
      </c>
      <c r="M270" s="92">
        <f>FIND(L270,K270)</f>
        <v>15</v>
      </c>
      <c r="N270" s="92" t="str">
        <f>MID(K270,1,M270)</f>
        <v>MONDO D'OMBRA _</v>
      </c>
      <c r="O270" s="92" t="str">
        <f>CONCATENATE(F270,"_",N270,E270)</f>
        <v>MP3_MONDO D'OMBRA _AUDIO</v>
      </c>
    </row>
    <row r="271" spans="1:15" ht="22.5">
      <c r="A271" s="87">
        <f>A270+1</f>
        <v>269</v>
      </c>
      <c r="B271" s="95" t="str">
        <f>MID(C271,1,1)</f>
        <v>G</v>
      </c>
      <c r="C271" s="168" t="s">
        <v>115</v>
      </c>
      <c r="D271" s="3" t="str">
        <f>O271</f>
        <v>MP3_RIME PER TUTTO L ANNO_AUDIO</v>
      </c>
      <c r="E271" s="175" t="s">
        <v>1458</v>
      </c>
      <c r="F271" s="124" t="s">
        <v>1429</v>
      </c>
      <c r="G271" s="114"/>
      <c r="H271" s="115"/>
      <c r="I271" s="115"/>
      <c r="J271" s="115"/>
      <c r="K271" s="42" t="s">
        <v>116</v>
      </c>
      <c r="L271" s="92" t="s">
        <v>1719</v>
      </c>
      <c r="M271" s="92">
        <f>FIND(L271,K271)</f>
        <v>22</v>
      </c>
      <c r="N271" s="92" t="str">
        <f>MID(K271,1,M271)</f>
        <v>RIME PER TUTTO L ANNO_</v>
      </c>
      <c r="O271" s="92" t="str">
        <f>CONCATENATE(F271,"_",N271,E271)</f>
        <v>MP3_RIME PER TUTTO L ANNO_AUDIO</v>
      </c>
    </row>
    <row r="272" spans="1:15" ht="22.5">
      <c r="A272" s="87">
        <f>A271+1</f>
        <v>270</v>
      </c>
      <c r="B272" s="95" t="str">
        <f>MID(C272,1,1)</f>
        <v>G</v>
      </c>
      <c r="C272" s="169" t="s">
        <v>759</v>
      </c>
      <c r="D272" s="3" t="str">
        <f>O272</f>
        <v>MP3_UNA VOCE DI PIOMBO E ORO_AUDIO</v>
      </c>
      <c r="E272" s="175" t="s">
        <v>1458</v>
      </c>
      <c r="F272" s="124" t="s">
        <v>1429</v>
      </c>
      <c r="G272" s="114"/>
      <c r="H272" s="115"/>
      <c r="I272" s="115"/>
      <c r="J272" s="115"/>
      <c r="K272" s="94" t="s">
        <v>1830</v>
      </c>
      <c r="L272" s="92" t="s">
        <v>1719</v>
      </c>
      <c r="M272" s="92">
        <f>FIND(L272,K272)</f>
        <v>25</v>
      </c>
      <c r="N272" s="92" t="str">
        <f>MID(K272,1,M272)</f>
        <v>UNA VOCE DI PIOMBO E ORO_</v>
      </c>
      <c r="O272" s="92" t="str">
        <f>CONCATENATE(F272,"_",N272,E272)</f>
        <v>MP3_UNA VOCE DI PIOMBO E ORO_AUDIO</v>
      </c>
    </row>
    <row r="273" spans="1:15" ht="22.5">
      <c r="A273" s="87">
        <f>A272+1</f>
        <v>271</v>
      </c>
      <c r="B273" s="95" t="str">
        <f>MID(C273,1,1)</f>
        <v>G</v>
      </c>
      <c r="C273" s="169" t="s">
        <v>304</v>
      </c>
      <c r="D273" s="3" t="str">
        <f>O273</f>
        <v>MP3_IL MONDO DA QUAGGIU_AUDIO</v>
      </c>
      <c r="E273" s="175" t="s">
        <v>1458</v>
      </c>
      <c r="F273" s="124" t="s">
        <v>1429</v>
      </c>
      <c r="G273" s="114"/>
      <c r="H273" s="115"/>
      <c r="I273" s="115"/>
      <c r="J273" s="115"/>
      <c r="K273" s="94" t="s">
        <v>1831</v>
      </c>
      <c r="L273" s="92" t="s">
        <v>1719</v>
      </c>
      <c r="M273" s="92">
        <f>FIND(L273,K273)</f>
        <v>20</v>
      </c>
      <c r="N273" s="92" t="str">
        <f>MID(K273,1,M273)</f>
        <v>IL MONDO DA QUAGGIU_</v>
      </c>
      <c r="O273" s="92" t="str">
        <f>CONCATENATE(F273,"_",N273,E273)</f>
        <v>MP3_IL MONDO DA QUAGGIU_AUDIO</v>
      </c>
    </row>
    <row r="274" spans="1:15" ht="22.5">
      <c r="A274" s="87">
        <f>A273+1</f>
        <v>272</v>
      </c>
      <c r="B274" s="95" t="str">
        <f>MID(C274,1,1)</f>
        <v>G</v>
      </c>
      <c r="C274" s="168" t="s">
        <v>304</v>
      </c>
      <c r="D274" s="3" t="str">
        <f>O274</f>
        <v>MP3_IL MONDO FINO A SETTE _AUDIO</v>
      </c>
      <c r="E274" s="175" t="s">
        <v>1458</v>
      </c>
      <c r="F274" s="124" t="s">
        <v>1429</v>
      </c>
      <c r="G274" s="114"/>
      <c r="H274" s="115"/>
      <c r="I274" s="115"/>
      <c r="J274" s="115"/>
      <c r="K274" s="42" t="s">
        <v>365</v>
      </c>
      <c r="L274" s="92" t="s">
        <v>1719</v>
      </c>
      <c r="M274" s="92">
        <f>FIND(L274,K274)</f>
        <v>23</v>
      </c>
      <c r="N274" s="92" t="str">
        <f>MID(K274,1,M274)</f>
        <v>IL MONDO FINO A SETTE _</v>
      </c>
      <c r="O274" s="92" t="str">
        <f>CONCATENATE(F274,"_",N274,E274)</f>
        <v>MP3_IL MONDO FINO A SETTE _AUDIO</v>
      </c>
    </row>
    <row r="275" spans="1:15" ht="22.5">
      <c r="A275" s="87">
        <f>A274+1</f>
        <v>273</v>
      </c>
      <c r="B275" s="95" t="str">
        <f>MID(C275,1,1)</f>
        <v>G</v>
      </c>
      <c r="C275" s="169" t="s">
        <v>474</v>
      </c>
      <c r="D275" s="3" t="str">
        <f>O275</f>
        <v>MP3_BREVE_STORIA_DEL_MONDO_AUDIO</v>
      </c>
      <c r="E275" s="175" t="s">
        <v>1458</v>
      </c>
      <c r="F275" s="124" t="s">
        <v>1429</v>
      </c>
      <c r="G275" s="114"/>
      <c r="H275" s="115"/>
      <c r="I275" s="115"/>
      <c r="J275" s="115"/>
      <c r="K275" s="94" t="s">
        <v>485</v>
      </c>
      <c r="L275" s="92" t="s">
        <v>1719</v>
      </c>
      <c r="M275" s="92">
        <f>FIND(L275,K275)</f>
        <v>23</v>
      </c>
      <c r="N275" s="92" t="str">
        <f>MID(K275,1,M275)</f>
        <v>BREVE_STORIA_DEL_MONDO_</v>
      </c>
      <c r="O275" s="92" t="str">
        <f>CONCATENATE(F275,"_",N275,E275)</f>
        <v>MP3_BREVE_STORIA_DEL_MONDO_AUDIO</v>
      </c>
    </row>
    <row r="276" spans="1:15" ht="22.5">
      <c r="A276" s="87">
        <f>A275+1</f>
        <v>274</v>
      </c>
      <c r="B276" s="95" t="str">
        <f>MID(C276,1,1)</f>
        <v>G</v>
      </c>
      <c r="C276" s="168" t="s">
        <v>1385</v>
      </c>
      <c r="D276" s="3" t="str">
        <f>O276</f>
        <v>MP3_iL MONDO DI LUCREZIA_AUDIO</v>
      </c>
      <c r="E276" s="175" t="s">
        <v>1458</v>
      </c>
      <c r="F276" s="124" t="s">
        <v>1429</v>
      </c>
      <c r="G276" s="114"/>
      <c r="H276" s="115"/>
      <c r="I276" s="115"/>
      <c r="J276" s="115"/>
      <c r="K276" s="42" t="s">
        <v>1832</v>
      </c>
      <c r="L276" s="92" t="s">
        <v>1719</v>
      </c>
      <c r="M276" s="92">
        <f>FIND(L276,K276)</f>
        <v>21</v>
      </c>
      <c r="N276" s="92" t="str">
        <f>MID(K276,1,M276)</f>
        <v>iL MONDO DI LUCREZIA_</v>
      </c>
      <c r="O276" s="92" t="str">
        <f>CONCATENATE(F276,"_",N276,E276)</f>
        <v>MP3_iL MONDO DI LUCREZIA_AUDIO</v>
      </c>
    </row>
    <row r="277" spans="1:15" ht="22.5">
      <c r="A277" s="87">
        <f>A276+1</f>
        <v>275</v>
      </c>
      <c r="B277" s="95" t="str">
        <f>MID(C277,1,1)</f>
        <v>G</v>
      </c>
      <c r="C277" s="168" t="s">
        <v>801</v>
      </c>
      <c r="D277" s="3" t="str">
        <f>O277</f>
        <v>MP3_LE NUOVE STORIE DELPICCOLO NICHOLAS_AUDIO</v>
      </c>
      <c r="E277" s="175" t="s">
        <v>1458</v>
      </c>
      <c r="F277" s="124" t="s">
        <v>1429</v>
      </c>
      <c r="G277" s="114"/>
      <c r="H277" s="115"/>
      <c r="I277" s="115"/>
      <c r="J277" s="115"/>
      <c r="K277" s="42" t="s">
        <v>1833</v>
      </c>
      <c r="L277" s="92" t="s">
        <v>1719</v>
      </c>
      <c r="M277" s="92">
        <f>FIND(L277,K277)</f>
        <v>36</v>
      </c>
      <c r="N277" s="92" t="str">
        <f>MID(K277,1,M277)</f>
        <v>LE NUOVE STORIE DELPICCOLO NICHOLAS_</v>
      </c>
      <c r="O277" s="92" t="str">
        <f>CONCATENATE(F277,"_",N277,E277)</f>
        <v>MP3_LE NUOVE STORIE DELPICCOLO NICHOLAS_AUDIO</v>
      </c>
    </row>
    <row r="278" spans="1:15" ht="22.5">
      <c r="A278" s="87">
        <f>A277+1</f>
        <v>276</v>
      </c>
      <c r="B278" s="95" t="str">
        <f>MID(C278,1,1)</f>
        <v>G</v>
      </c>
      <c r="C278" s="170" t="s">
        <v>2034</v>
      </c>
      <c r="D278" s="3" t="str">
        <f>O278</f>
        <v>MP3_FUGA DALLA BIBLIOTECA DI MR.LEMONCELLO_AUDIO</v>
      </c>
      <c r="E278" s="175" t="s">
        <v>1458</v>
      </c>
      <c r="F278" s="124" t="s">
        <v>1429</v>
      </c>
      <c r="G278" s="114"/>
      <c r="H278" s="115"/>
      <c r="I278" s="115"/>
      <c r="J278" s="115"/>
      <c r="K278" s="101" t="s">
        <v>2033</v>
      </c>
      <c r="L278" s="92" t="s">
        <v>1719</v>
      </c>
      <c r="M278" s="92">
        <f>FIND(L278,K278)</f>
        <v>39</v>
      </c>
      <c r="N278" s="92" t="str">
        <f>MID(K278,1,M278)</f>
        <v>FUGA DALLA BIBLIOTECA DI MR.LEMONCELLO_</v>
      </c>
      <c r="O278" s="92" t="str">
        <f>CONCATENATE(F278,"_",N278,E278)</f>
        <v>MP3_FUGA DALLA BIBLIOTECA DI MR.LEMONCELLO_AUDIO</v>
      </c>
    </row>
    <row r="279" spans="1:15" ht="22.5">
      <c r="A279" s="87">
        <f>A278+1</f>
        <v>277</v>
      </c>
      <c r="B279" s="95" t="str">
        <f>MID(C279,1,1)</f>
        <v>G</v>
      </c>
      <c r="C279" s="170" t="s">
        <v>535</v>
      </c>
      <c r="D279" s="3" t="str">
        <f>O279</f>
        <v>MP3_GLI AMICI INVISIBILI_AUDIO</v>
      </c>
      <c r="E279" s="175" t="s">
        <v>1458</v>
      </c>
      <c r="F279" s="124" t="s">
        <v>1429</v>
      </c>
      <c r="G279" s="114"/>
      <c r="H279" s="115"/>
      <c r="I279" s="115"/>
      <c r="J279" s="115"/>
      <c r="K279" s="101" t="s">
        <v>546</v>
      </c>
      <c r="L279" s="92" t="s">
        <v>1719</v>
      </c>
      <c r="M279" s="92">
        <f>FIND(L279,K279)</f>
        <v>21</v>
      </c>
      <c r="N279" s="92" t="str">
        <f>MID(K279,1,M279)</f>
        <v>GLI AMICI INVISIBILI_</v>
      </c>
      <c r="O279" s="92" t="str">
        <f>CONCATENATE(F279,"_",N279,E279)</f>
        <v>MP3_GLI AMICI INVISIBILI_AUDIO</v>
      </c>
    </row>
    <row r="280" spans="1:15" ht="22.5">
      <c r="A280" s="87">
        <f>A279+1</f>
        <v>278</v>
      </c>
      <c r="B280" s="95" t="str">
        <f>MID(C280,1,1)</f>
        <v>G</v>
      </c>
      <c r="C280" s="168" t="s">
        <v>262</v>
      </c>
      <c r="D280" s="3" t="str">
        <f>O280</f>
        <v>MP3_IL VENTO NEI SALICI _AUDIO</v>
      </c>
      <c r="E280" s="175" t="s">
        <v>1458</v>
      </c>
      <c r="F280" s="124" t="s">
        <v>1429</v>
      </c>
      <c r="G280" s="114"/>
      <c r="H280" s="115"/>
      <c r="I280" s="115"/>
      <c r="J280" s="115"/>
      <c r="K280" s="42" t="s">
        <v>19</v>
      </c>
      <c r="L280" s="92" t="s">
        <v>1719</v>
      </c>
      <c r="M280" s="92">
        <f>FIND(L280,K280)</f>
        <v>21</v>
      </c>
      <c r="N280" s="92" t="str">
        <f>MID(K280,1,M280)</f>
        <v>IL VENTO NEI SALICI _</v>
      </c>
      <c r="O280" s="92" t="str">
        <f>CONCATENATE(F280,"_",N280,E280)</f>
        <v>MP3_IL VENTO NEI SALICI _AUDIO</v>
      </c>
    </row>
    <row r="281" spans="1:15" ht="22.5">
      <c r="A281" s="87">
        <f>A280+1</f>
        <v>279</v>
      </c>
      <c r="B281" s="95" t="str">
        <f>MID(C281,1,1)</f>
        <v>G</v>
      </c>
      <c r="C281" s="169" t="s">
        <v>2139</v>
      </c>
      <c r="D281" s="3" t="s">
        <v>2245</v>
      </c>
      <c r="E281" s="175" t="s">
        <v>1458</v>
      </c>
      <c r="F281" s="114" t="s">
        <v>1429</v>
      </c>
      <c r="G281" s="114" t="s">
        <v>2139</v>
      </c>
      <c r="H281" s="114" t="s">
        <v>2282</v>
      </c>
      <c r="I281" s="94"/>
      <c r="J281" s="94"/>
      <c r="K281" s="94"/>
    </row>
    <row r="282" spans="1:15" ht="22.5">
      <c r="A282" s="87">
        <f>A281+1</f>
        <v>280</v>
      </c>
      <c r="B282" s="95" t="str">
        <f>MID(C282,1,1)</f>
        <v>G</v>
      </c>
      <c r="C282" s="169" t="s">
        <v>617</v>
      </c>
      <c r="D282" s="3" t="str">
        <f>O282</f>
        <v>MP3_TITO E IL PELLICANO_AUDIO</v>
      </c>
      <c r="E282" s="175" t="s">
        <v>1458</v>
      </c>
      <c r="F282" s="124" t="s">
        <v>1429</v>
      </c>
      <c r="G282" s="114"/>
      <c r="H282" s="115"/>
      <c r="I282" s="115"/>
      <c r="J282" s="115"/>
      <c r="K282" s="94" t="s">
        <v>1834</v>
      </c>
      <c r="L282" s="92" t="s">
        <v>1719</v>
      </c>
      <c r="M282" s="92">
        <f>FIND(L282,K282)</f>
        <v>20</v>
      </c>
      <c r="N282" s="92" t="str">
        <f>MID(K282,1,M282)</f>
        <v>TITO E IL PELLICANO_</v>
      </c>
      <c r="O282" s="92" t="str">
        <f>CONCATENATE(F282,"_",N282,E282)</f>
        <v>MP3_TITO E IL PELLICANO_AUDIO</v>
      </c>
    </row>
    <row r="283" spans="1:15" ht="22.5">
      <c r="A283" s="87">
        <f>A282+1</f>
        <v>281</v>
      </c>
      <c r="B283" s="95" t="str">
        <f>MID(C283,1,1)</f>
        <v>G</v>
      </c>
      <c r="C283" s="170" t="s">
        <v>2031</v>
      </c>
      <c r="D283" s="3" t="str">
        <f>O283</f>
        <v>MP3_LE GIACCHE DEGLI ALLENATORIAUDIO</v>
      </c>
      <c r="E283" s="175" t="s">
        <v>1458</v>
      </c>
      <c r="F283" s="124" t="s">
        <v>1429</v>
      </c>
      <c r="G283" s="114"/>
      <c r="H283" s="115"/>
      <c r="I283" s="115"/>
      <c r="J283" s="115"/>
      <c r="K283" s="97" t="s">
        <v>2032</v>
      </c>
      <c r="L283" s="92" t="s">
        <v>1719</v>
      </c>
      <c r="M283" s="92" t="e">
        <f>FIND(L283,K283)</f>
        <v>#VALUE!</v>
      </c>
      <c r="N283" s="92" t="str">
        <f>+K283</f>
        <v>LE GIACCHE DEGLI ALLENATORI</v>
      </c>
      <c r="O283" s="92" t="str">
        <f>CONCATENATE(F283,"_",N283,E283)</f>
        <v>MP3_LE GIACCHE DEGLI ALLENATORIAUDIO</v>
      </c>
    </row>
    <row r="284" spans="1:15" ht="22.5">
      <c r="A284" s="87">
        <f>A283+1</f>
        <v>282</v>
      </c>
      <c r="B284" s="95" t="str">
        <f>MID(C284,1,1)</f>
        <v>G</v>
      </c>
      <c r="C284" s="168" t="s">
        <v>2042</v>
      </c>
      <c r="D284" s="3" t="s">
        <v>2060</v>
      </c>
      <c r="E284" s="175" t="s">
        <v>1458</v>
      </c>
      <c r="F284" s="114" t="s">
        <v>1429</v>
      </c>
      <c r="G284" s="114"/>
      <c r="H284" s="114"/>
      <c r="I284" s="94"/>
      <c r="J284" s="94"/>
      <c r="K284" s="94"/>
    </row>
    <row r="285" spans="1:15" ht="22.5">
      <c r="A285" s="87">
        <f>A284+1</f>
        <v>283</v>
      </c>
      <c r="B285" s="95" t="str">
        <f>MID(C285,1,1)</f>
        <v>G</v>
      </c>
      <c r="C285" s="170" t="s">
        <v>453</v>
      </c>
      <c r="D285" s="3" t="str">
        <f>O285</f>
        <v>MP3_THEODORE BOONE - 5 IL FUGGITIVO_AUDIO</v>
      </c>
      <c r="E285" s="175" t="s">
        <v>1458</v>
      </c>
      <c r="F285" s="124" t="s">
        <v>1429</v>
      </c>
      <c r="G285" s="114"/>
      <c r="H285" s="115"/>
      <c r="I285" s="115"/>
      <c r="J285" s="115"/>
      <c r="K285" s="97" t="s">
        <v>455</v>
      </c>
      <c r="L285" s="92" t="s">
        <v>1719</v>
      </c>
      <c r="M285" s="92">
        <f>FIND(L285,K285)</f>
        <v>32</v>
      </c>
      <c r="N285" s="92" t="str">
        <f>MID(K285,1,M285)</f>
        <v>THEODORE BOONE - 5 IL FUGGITIVO_</v>
      </c>
      <c r="O285" s="92" t="str">
        <f>CONCATENATE(F285,"_",N285,E285)</f>
        <v>MP3_THEODORE BOONE - 5 IL FUGGITIVO_AUDIO</v>
      </c>
    </row>
    <row r="286" spans="1:15" ht="22.5">
      <c r="A286" s="87">
        <f>A285+1</f>
        <v>284</v>
      </c>
      <c r="B286" s="95" t="str">
        <f>MID(C286,1,1)</f>
        <v>G</v>
      </c>
      <c r="C286" s="168" t="s">
        <v>33</v>
      </c>
      <c r="D286" s="3" t="str">
        <f>O286</f>
        <v>MP3_CI SONO BAMBINI A ZIG ZAG_AUDIO</v>
      </c>
      <c r="E286" s="175" t="s">
        <v>1458</v>
      </c>
      <c r="F286" s="124" t="s">
        <v>1429</v>
      </c>
      <c r="G286" s="114"/>
      <c r="H286" s="115"/>
      <c r="I286" s="115"/>
      <c r="J286" s="115"/>
      <c r="K286" s="42" t="s">
        <v>117</v>
      </c>
      <c r="L286" s="92" t="s">
        <v>1719</v>
      </c>
      <c r="M286" s="92">
        <f>FIND(L286,K286)</f>
        <v>26</v>
      </c>
      <c r="N286" s="92" t="str">
        <f>MID(K286,1,M286)</f>
        <v>CI SONO BAMBINI A ZIG ZAG_</v>
      </c>
      <c r="O286" s="92" t="str">
        <f>CONCATENATE(F286,"_",N286,E286)</f>
        <v>MP3_CI SONO BAMBINI A ZIG ZAG_AUDIO</v>
      </c>
    </row>
    <row r="287" spans="1:15" ht="22.5">
      <c r="A287" s="87">
        <f>A286+1</f>
        <v>285</v>
      </c>
      <c r="B287" s="95" t="str">
        <f>MID(C287,1,1)</f>
        <v>G</v>
      </c>
      <c r="C287" s="168" t="s">
        <v>33</v>
      </c>
      <c r="D287" s="3" t="str">
        <f>O287</f>
        <v>MP3_IL DUELLO_AUDIO</v>
      </c>
      <c r="E287" s="175" t="s">
        <v>1458</v>
      </c>
      <c r="F287" s="124" t="s">
        <v>1429</v>
      </c>
      <c r="G287" s="114"/>
      <c r="H287" s="115"/>
      <c r="I287" s="115"/>
      <c r="J287" s="115"/>
      <c r="K287" s="42" t="s">
        <v>1835</v>
      </c>
      <c r="L287" s="92" t="s">
        <v>1719</v>
      </c>
      <c r="M287" s="92">
        <f>FIND(L287,K287)</f>
        <v>10</v>
      </c>
      <c r="N287" s="92" t="str">
        <f>MID(K287,1,M287)</f>
        <v>IL DUELLO_</v>
      </c>
      <c r="O287" s="92" t="str">
        <f>CONCATENATE(F287,"_",N287,E287)</f>
        <v>MP3_IL DUELLO_AUDIO</v>
      </c>
    </row>
    <row r="288" spans="1:15" ht="22.5">
      <c r="A288" s="87">
        <f>A287+1</f>
        <v>286</v>
      </c>
      <c r="B288" s="95" t="str">
        <f>MID(C288,1,1)</f>
        <v>G</v>
      </c>
      <c r="C288" s="170" t="s">
        <v>33</v>
      </c>
      <c r="D288" s="3" t="str">
        <f>O288</f>
        <v>MP3_ITAMAR E IL CAPPELLO MAGICO _AUDIO</v>
      </c>
      <c r="E288" s="175" t="s">
        <v>1458</v>
      </c>
      <c r="F288" s="124" t="s">
        <v>1429</v>
      </c>
      <c r="G288" s="114"/>
      <c r="H288" s="115"/>
      <c r="I288" s="115"/>
      <c r="J288" s="115"/>
      <c r="K288" s="97" t="s">
        <v>400</v>
      </c>
      <c r="L288" s="92" t="s">
        <v>1719</v>
      </c>
      <c r="M288" s="92">
        <f>FIND(L288,K288)</f>
        <v>29</v>
      </c>
      <c r="N288" s="92" t="str">
        <f>MID(K288,1,M288)</f>
        <v>ITAMAR E IL CAPPELLO MAGICO _</v>
      </c>
      <c r="O288" s="92" t="str">
        <f>CONCATENATE(F288,"_",N288,E288)</f>
        <v>MP3_ITAMAR E IL CAPPELLO MAGICO _AUDIO</v>
      </c>
    </row>
    <row r="289" spans="1:15" ht="22.5">
      <c r="A289" s="87">
        <f>A288+1</f>
        <v>287</v>
      </c>
      <c r="B289" s="95" t="str">
        <f>MID(C289,1,1)</f>
        <v>G</v>
      </c>
      <c r="C289" s="170" t="s">
        <v>33</v>
      </c>
      <c r="D289" s="3" t="str">
        <f>O289</f>
        <v>MP3_LA LINGUA SPECIALE  DI URI _AUDIO</v>
      </c>
      <c r="E289" s="175" t="s">
        <v>1458</v>
      </c>
      <c r="F289" s="124" t="s">
        <v>1429</v>
      </c>
      <c r="G289" s="114"/>
      <c r="H289" s="115"/>
      <c r="I289" s="115"/>
      <c r="J289" s="115"/>
      <c r="K289" s="97" t="s">
        <v>399</v>
      </c>
      <c r="L289" s="92" t="s">
        <v>1719</v>
      </c>
      <c r="M289" s="92">
        <f>FIND(L289,K289)</f>
        <v>28</v>
      </c>
      <c r="N289" s="92" t="str">
        <f>MID(K289,1,M289)</f>
        <v>LA LINGUA SPECIALE  DI URI _</v>
      </c>
      <c r="O289" s="92" t="str">
        <f>CONCATENATE(F289,"_",N289,E289)</f>
        <v>MP3_LA LINGUA SPECIALE  DI URI _AUDIO</v>
      </c>
    </row>
    <row r="290" spans="1:15" ht="22.5">
      <c r="A290" s="87">
        <f>A289+1</f>
        <v>288</v>
      </c>
      <c r="B290" s="95" t="str">
        <f>MID(C290,1,1)</f>
        <v>G</v>
      </c>
      <c r="C290" s="170" t="s">
        <v>33</v>
      </c>
      <c r="D290" s="3" t="str">
        <f>O290</f>
        <v>MP3_QUALCUNO CON CUI CORRERE_AUDIO</v>
      </c>
      <c r="E290" s="175" t="s">
        <v>1458</v>
      </c>
      <c r="F290" s="124" t="s">
        <v>1429</v>
      </c>
      <c r="G290" s="114"/>
      <c r="H290" s="115"/>
      <c r="I290" s="115"/>
      <c r="J290" s="115"/>
      <c r="K290" s="97" t="s">
        <v>591</v>
      </c>
      <c r="L290" s="92" t="s">
        <v>1719</v>
      </c>
      <c r="M290" s="92">
        <f>FIND(L290,K290)</f>
        <v>25</v>
      </c>
      <c r="N290" s="92" t="str">
        <f>MID(K290,1,M290)</f>
        <v>QUALCUNO CON CUI CORRERE_</v>
      </c>
      <c r="O290" s="92" t="str">
        <f>CONCATENATE(F290,"_",N290,E290)</f>
        <v>MP3_QUALCUNO CON CUI CORRERE_AUDIO</v>
      </c>
    </row>
    <row r="291" spans="1:15" ht="22.5">
      <c r="A291" s="87">
        <f>A290+1</f>
        <v>289</v>
      </c>
      <c r="B291" s="95" t="str">
        <f>MID(C291,1,1)</f>
        <v>G</v>
      </c>
      <c r="C291" s="168" t="s">
        <v>1232</v>
      </c>
      <c r="D291" s="3" t="str">
        <f>O291</f>
        <v>MP3_LA LEGGENDA DEL PAESE DOVE NASCONO LE PAROLE_AUDIO</v>
      </c>
      <c r="E291" s="175" t="s">
        <v>1458</v>
      </c>
      <c r="F291" s="124" t="s">
        <v>1429</v>
      </c>
      <c r="G291" s="114"/>
      <c r="H291" s="115"/>
      <c r="I291" s="115"/>
      <c r="J291" s="115"/>
      <c r="K291" s="42" t="s">
        <v>1836</v>
      </c>
      <c r="L291" s="92" t="s">
        <v>1719</v>
      </c>
      <c r="M291" s="92">
        <f>FIND(L291,K291)</f>
        <v>45</v>
      </c>
      <c r="N291" s="92" t="str">
        <f>MID(K291,1,M291)</f>
        <v>LA LEGGENDA DEL PAESE DOVE NASCONO LE PAROLE_</v>
      </c>
      <c r="O291" s="92" t="str">
        <f>CONCATENATE(F291,"_",N291,E291)</f>
        <v>MP3_LA LEGGENDA DEL PAESE DOVE NASCONO LE PAROLE_AUDIO</v>
      </c>
    </row>
    <row r="292" spans="1:15" ht="22.5">
      <c r="A292" s="87">
        <f>A291+1</f>
        <v>290</v>
      </c>
      <c r="B292" s="95" t="str">
        <f>MID(C292,1,1)</f>
        <v>G</v>
      </c>
      <c r="C292" s="168" t="s">
        <v>118</v>
      </c>
      <c r="D292" s="3" t="str">
        <f>O292</f>
        <v>MP3_MI PIACI ANCORA COSI_AUDIO</v>
      </c>
      <c r="E292" s="175" t="s">
        <v>1458</v>
      </c>
      <c r="F292" s="124" t="s">
        <v>1429</v>
      </c>
      <c r="G292" s="114"/>
      <c r="H292" s="115"/>
      <c r="I292" s="115"/>
      <c r="J292" s="115"/>
      <c r="K292" s="42" t="s">
        <v>119</v>
      </c>
      <c r="L292" s="92" t="s">
        <v>1719</v>
      </c>
      <c r="M292" s="92">
        <f>FIND(L292,K292)</f>
        <v>21</v>
      </c>
      <c r="N292" s="92" t="str">
        <f>MID(K292,1,M292)</f>
        <v>MI PIACI ANCORA COSI_</v>
      </c>
      <c r="O292" s="92" t="str">
        <f>CONCATENATE(F292,"_",N292,E292)</f>
        <v>MP3_MI PIACI ANCORA COSI_AUDIO</v>
      </c>
    </row>
    <row r="293" spans="1:15" ht="22.5">
      <c r="A293" s="87">
        <f>A292+1</f>
        <v>291</v>
      </c>
      <c r="B293" s="95" t="str">
        <f>MID(C293,1,1)</f>
        <v>H</v>
      </c>
      <c r="C293" s="169" t="s">
        <v>598</v>
      </c>
      <c r="D293" s="3" t="str">
        <f>O293</f>
        <v>MP3_LO STRANO CASO DEL CANE UCCISO A MEZZANOTTE_AUDIO</v>
      </c>
      <c r="E293" s="175" t="s">
        <v>1458</v>
      </c>
      <c r="F293" s="124" t="s">
        <v>1429</v>
      </c>
      <c r="G293" s="114"/>
      <c r="H293" s="115"/>
      <c r="I293" s="115"/>
      <c r="J293" s="115"/>
      <c r="K293" s="94" t="s">
        <v>1837</v>
      </c>
      <c r="L293" s="92" t="s">
        <v>1719</v>
      </c>
      <c r="M293" s="92">
        <f>FIND(L293,K293)</f>
        <v>44</v>
      </c>
      <c r="N293" s="92" t="str">
        <f>MID(K293,1,M293)</f>
        <v>LO STRANO CASO DEL CANE UCCISO A MEZZANOTTE_</v>
      </c>
      <c r="O293" s="92" t="str">
        <f>CONCATENATE(F293,"_",N293,E293)</f>
        <v>MP3_LO STRANO CASO DEL CANE UCCISO A MEZZANOTTE_AUDIO</v>
      </c>
    </row>
    <row r="294" spans="1:15" ht="22.5">
      <c r="A294" s="87">
        <f>A293+1</f>
        <v>292</v>
      </c>
      <c r="B294" s="95" t="str">
        <f>MID(C294,1,1)</f>
        <v>H</v>
      </c>
      <c r="C294" s="169" t="s">
        <v>566</v>
      </c>
      <c r="D294" s="3" t="str">
        <f>O294</f>
        <v>MP3_L ALBERO DELLE BUGIE_AUDIO</v>
      </c>
      <c r="E294" s="175" t="s">
        <v>1458</v>
      </c>
      <c r="F294" s="124" t="s">
        <v>1429</v>
      </c>
      <c r="G294" s="114"/>
      <c r="H294" s="115"/>
      <c r="I294" s="115"/>
      <c r="J294" s="115"/>
      <c r="K294" s="94" t="s">
        <v>576</v>
      </c>
      <c r="L294" s="92" t="s">
        <v>1719</v>
      </c>
      <c r="M294" s="92">
        <f>FIND(L294,K294)</f>
        <v>21</v>
      </c>
      <c r="N294" s="92" t="str">
        <f>MID(K294,1,M294)</f>
        <v>L ALBERO DELLE BUGIE_</v>
      </c>
      <c r="O294" s="92" t="str">
        <f>CONCATENATE(F294,"_",N294,E294)</f>
        <v>MP3_L ALBERO DELLE BUGIE_AUDIO</v>
      </c>
    </row>
    <row r="295" spans="1:15" ht="22.5">
      <c r="A295" s="87">
        <f>A294+1</f>
        <v>293</v>
      </c>
      <c r="B295" s="95" t="str">
        <f>MID(C295,1,1)</f>
        <v>H</v>
      </c>
      <c r="C295" s="169" t="s">
        <v>566</v>
      </c>
      <c r="D295" s="3" t="str">
        <f>O295</f>
        <v>MP3_LA LUCE DEGLI ABISSI_AUDIO</v>
      </c>
      <c r="E295" s="175" t="s">
        <v>1458</v>
      </c>
      <c r="F295" s="124" t="s">
        <v>1429</v>
      </c>
      <c r="G295" s="114"/>
      <c r="H295" s="115"/>
      <c r="I295" s="115"/>
      <c r="J295" s="115"/>
      <c r="K295" s="94" t="s">
        <v>1838</v>
      </c>
      <c r="L295" s="92" t="s">
        <v>1719</v>
      </c>
      <c r="M295" s="92">
        <f>FIND(L295,K295)</f>
        <v>21</v>
      </c>
      <c r="N295" s="92" t="str">
        <f>MID(K295,1,M295)</f>
        <v>LA LUCE DEGLI ABISSI_</v>
      </c>
      <c r="O295" s="92" t="str">
        <f>CONCATENATE(F295,"_",N295,E295)</f>
        <v>MP3_LA LUCE DEGLI ABISSI_AUDIO</v>
      </c>
    </row>
    <row r="296" spans="1:15" ht="22.5">
      <c r="A296" s="87">
        <f>A295+1</f>
        <v>294</v>
      </c>
      <c r="B296" s="95" t="str">
        <f>MID(C296,1,1)</f>
        <v>H</v>
      </c>
      <c r="C296" s="169" t="s">
        <v>567</v>
      </c>
      <c r="D296" s="3" t="str">
        <f>O296</f>
        <v>MP3_LA CHIAVE SEGRETA PER L’UNIVERSO_AUDIO</v>
      </c>
      <c r="E296" s="175" t="s">
        <v>1458</v>
      </c>
      <c r="F296" s="114" t="s">
        <v>1429</v>
      </c>
      <c r="G296" s="114"/>
      <c r="H296" s="115"/>
      <c r="I296" s="115"/>
      <c r="J296" s="115"/>
      <c r="K296" s="94" t="s">
        <v>577</v>
      </c>
      <c r="L296" s="92" t="s">
        <v>1719</v>
      </c>
      <c r="M296" s="92">
        <f>FIND(L296,K296)</f>
        <v>33</v>
      </c>
      <c r="N296" s="92" t="str">
        <f>MID(K296,1,M296)</f>
        <v>LA CHIAVE SEGRETA PER L’UNIVERSO_</v>
      </c>
      <c r="O296" s="92" t="str">
        <f>CONCATENATE(F296,"_",N296,E296)</f>
        <v>MP3_LA CHIAVE SEGRETA PER L’UNIVERSO_AUDIO</v>
      </c>
    </row>
    <row r="297" spans="1:15" ht="22.5">
      <c r="A297" s="87">
        <f>A296+1</f>
        <v>295</v>
      </c>
      <c r="B297" s="95" t="str">
        <f>MID(C297,1,1)</f>
        <v>H</v>
      </c>
      <c r="C297" s="170" t="s">
        <v>582</v>
      </c>
      <c r="D297" s="3" t="str">
        <f>O297</f>
        <v>MP3_IL VECCHIO E IL MARE_AUDIO</v>
      </c>
      <c r="E297" s="175" t="s">
        <v>1458</v>
      </c>
      <c r="F297" s="114" t="s">
        <v>1429</v>
      </c>
      <c r="G297" s="114"/>
      <c r="H297" s="115"/>
      <c r="I297" s="115"/>
      <c r="J297" s="115"/>
      <c r="K297" s="97" t="s">
        <v>592</v>
      </c>
      <c r="L297" s="92" t="s">
        <v>1719</v>
      </c>
      <c r="M297" s="92">
        <f>FIND(L297,K297)</f>
        <v>21</v>
      </c>
      <c r="N297" s="92" t="str">
        <f>MID(K297,1,M297)</f>
        <v>IL VECCHIO E IL MARE_</v>
      </c>
      <c r="O297" s="92" t="str">
        <f>CONCATENATE(F297,"_",N297,E297)</f>
        <v>MP3_IL VECCHIO E IL MARE_AUDIO</v>
      </c>
    </row>
    <row r="298" spans="1:15" ht="22.5">
      <c r="A298" s="87">
        <f>A297+1</f>
        <v>296</v>
      </c>
      <c r="B298" s="95" t="str">
        <f>MID(C298,1,1)</f>
        <v>H</v>
      </c>
      <c r="C298" s="170" t="s">
        <v>1263</v>
      </c>
      <c r="D298" s="3" t="str">
        <f>O298</f>
        <v>MP3_L'ETA' DEI SOGNI_AUDIO</v>
      </c>
      <c r="E298" s="175" t="s">
        <v>1458</v>
      </c>
      <c r="F298" s="114" t="s">
        <v>1429</v>
      </c>
      <c r="G298" s="114"/>
      <c r="H298" s="115"/>
      <c r="I298" s="115"/>
      <c r="J298" s="115"/>
      <c r="K298" s="97" t="s">
        <v>1839</v>
      </c>
      <c r="L298" s="92" t="s">
        <v>1719</v>
      </c>
      <c r="M298" s="92">
        <f>FIND(L298,K298)</f>
        <v>17</v>
      </c>
      <c r="N298" s="92" t="str">
        <f>MID(K298,1,M298)</f>
        <v>L'ETA' DEI SOGNI_</v>
      </c>
      <c r="O298" s="92" t="str">
        <f>CONCATENATE(F298,"_",N298,E298)</f>
        <v>MP3_L'ETA' DEI SOGNI_AUDIO</v>
      </c>
    </row>
    <row r="299" spans="1:15" ht="22.5">
      <c r="A299" s="87">
        <f>A298+1</f>
        <v>297</v>
      </c>
      <c r="B299" s="95" t="str">
        <f>MID(C299,1,1)</f>
        <v>H</v>
      </c>
      <c r="C299" s="169" t="s">
        <v>1678</v>
      </c>
      <c r="D299" s="3" t="str">
        <f>O299</f>
        <v>MP3_HAROLD E MAUDE_AUDIO</v>
      </c>
      <c r="E299" s="175" t="s">
        <v>1458</v>
      </c>
      <c r="F299" s="114" t="s">
        <v>1429</v>
      </c>
      <c r="G299" s="114"/>
      <c r="H299" s="115"/>
      <c r="I299" s="115"/>
      <c r="J299" s="115"/>
      <c r="K299" s="94" t="s">
        <v>1699</v>
      </c>
      <c r="L299" s="92" t="s">
        <v>1719</v>
      </c>
      <c r="M299" s="92" t="e">
        <f>FIND(L299,K299)</f>
        <v>#VALUE!</v>
      </c>
      <c r="N299" s="92" t="e">
        <f>MID(K299,1,M299)</f>
        <v>#VALUE!</v>
      </c>
      <c r="O299" s="92" t="str">
        <f>K299</f>
        <v>MP3_HAROLD E MAUDE_AUDIO</v>
      </c>
    </row>
    <row r="300" spans="1:15" ht="22.5">
      <c r="A300" s="87">
        <f>A299+1</f>
        <v>298</v>
      </c>
      <c r="B300" s="95" t="str">
        <f>MID(C300,1,1)</f>
        <v>H</v>
      </c>
      <c r="C300" s="168" t="s">
        <v>999</v>
      </c>
      <c r="D300" s="3" t="str">
        <f>O300</f>
        <v>MP3_COCCO DI NONNA_AUDIO</v>
      </c>
      <c r="E300" s="175" t="s">
        <v>1458</v>
      </c>
      <c r="F300" s="124" t="s">
        <v>1429</v>
      </c>
      <c r="G300" s="114"/>
      <c r="H300" s="115"/>
      <c r="I300" s="115"/>
      <c r="J300" s="115"/>
      <c r="K300" s="42" t="s">
        <v>1840</v>
      </c>
      <c r="L300" s="92" t="s">
        <v>1719</v>
      </c>
      <c r="M300" s="92">
        <f>FIND(L300,K300)</f>
        <v>15</v>
      </c>
      <c r="N300" s="92" t="str">
        <f>MID(K300,1,M300)</f>
        <v>COCCO DI NONNA_</v>
      </c>
      <c r="O300" s="92" t="str">
        <f>CONCATENATE(F300,"_",N300,E300)</f>
        <v>MP3_COCCO DI NONNA_AUDIO</v>
      </c>
    </row>
    <row r="301" spans="1:15" ht="22.5">
      <c r="A301" s="87">
        <f>A300+1</f>
        <v>299</v>
      </c>
      <c r="B301" s="95" t="str">
        <f>MID(C301,1,1)</f>
        <v>H</v>
      </c>
      <c r="C301" s="169" t="s">
        <v>1329</v>
      </c>
      <c r="D301" s="3" t="str">
        <f>O301</f>
        <v>MP3_Il mistero della salamandra_AUDIO</v>
      </c>
      <c r="E301" s="175" t="s">
        <v>1458</v>
      </c>
      <c r="F301" s="124" t="s">
        <v>1429</v>
      </c>
      <c r="G301" s="114"/>
      <c r="H301" s="115"/>
      <c r="I301" s="115"/>
      <c r="J301" s="115"/>
      <c r="K301" s="94" t="s">
        <v>1841</v>
      </c>
      <c r="L301" s="92" t="s">
        <v>1719</v>
      </c>
      <c r="M301" s="92">
        <f>FIND(L301,K301)</f>
        <v>28</v>
      </c>
      <c r="N301" s="92" t="str">
        <f>MID(K301,1,M301)</f>
        <v>Il mistero della salamandra_</v>
      </c>
      <c r="O301" s="92" t="str">
        <f>CONCATENATE(F301,"_",N301,E301)</f>
        <v>MP3_Il mistero della salamandra_AUDIO</v>
      </c>
    </row>
    <row r="302" spans="1:15" ht="22.5">
      <c r="A302" s="87">
        <f>A301+1</f>
        <v>300</v>
      </c>
      <c r="B302" s="95" t="str">
        <f>MID(C302,1,1)</f>
        <v>H</v>
      </c>
      <c r="C302" s="170" t="s">
        <v>643</v>
      </c>
      <c r="D302" s="3" t="str">
        <f>O302</f>
        <v>MP3_LE VOLPI NON MENTONO MAI_AUDIO</v>
      </c>
      <c r="E302" s="175" t="s">
        <v>1458</v>
      </c>
      <c r="F302" s="124" t="s">
        <v>1429</v>
      </c>
      <c r="G302" s="114"/>
      <c r="H302" s="115"/>
      <c r="I302" s="115"/>
      <c r="J302" s="115"/>
      <c r="K302" s="97" t="s">
        <v>1842</v>
      </c>
      <c r="L302" s="92" t="s">
        <v>1719</v>
      </c>
      <c r="M302" s="92">
        <f>FIND(L302,K302)</f>
        <v>25</v>
      </c>
      <c r="N302" s="92" t="str">
        <f>MID(K302,1,M302)</f>
        <v>LE VOLPI NON MENTONO MAI_</v>
      </c>
      <c r="O302" s="92" t="str">
        <f>CONCATENATE(F302,"_",N302,E302)</f>
        <v>MP3_LE VOLPI NON MENTONO MAI_AUDIO</v>
      </c>
    </row>
    <row r="303" spans="1:15" ht="22.5">
      <c r="A303" s="87">
        <f>A302+1</f>
        <v>301</v>
      </c>
      <c r="B303" s="95" t="str">
        <f>MID(C303,1,1)</f>
        <v>H</v>
      </c>
      <c r="C303" s="168" t="s">
        <v>120</v>
      </c>
      <c r="D303" s="3" t="str">
        <f>O303</f>
        <v>MP3_L ARCA PARTE ALLE OTTO_AUDIO</v>
      </c>
      <c r="E303" s="175" t="s">
        <v>1458</v>
      </c>
      <c r="F303" s="124" t="s">
        <v>1429</v>
      </c>
      <c r="G303" s="114"/>
      <c r="H303" s="115"/>
      <c r="I303" s="115"/>
      <c r="J303" s="115"/>
      <c r="K303" s="42" t="s">
        <v>121</v>
      </c>
      <c r="L303" s="92" t="s">
        <v>1719</v>
      </c>
      <c r="M303" s="92">
        <f>FIND(L303,K303)</f>
        <v>23</v>
      </c>
      <c r="N303" s="92" t="str">
        <f>MID(K303,1,M303)</f>
        <v>L ARCA PARTE ALLE OTTO_</v>
      </c>
      <c r="O303" s="92" t="str">
        <f>CONCATENATE(F303,"_",N303,E303)</f>
        <v>MP3_L ARCA PARTE ALLE OTTO_AUDIO</v>
      </c>
    </row>
    <row r="304" spans="1:15" ht="22.5">
      <c r="A304" s="87">
        <f>A303+1</f>
        <v>302</v>
      </c>
      <c r="B304" s="95" t="str">
        <f>MID(C304,1,1)</f>
        <v>H</v>
      </c>
      <c r="C304" s="168" t="s">
        <v>122</v>
      </c>
      <c r="D304" s="3" t="str">
        <f>O304</f>
        <v>MP3_I RACCONTI DEL MAGO SABBIOLINO_AUDIO</v>
      </c>
      <c r="E304" s="175" t="s">
        <v>1458</v>
      </c>
      <c r="F304" s="124" t="s">
        <v>1429</v>
      </c>
      <c r="G304" s="114"/>
      <c r="H304" s="115"/>
      <c r="I304" s="115"/>
      <c r="J304" s="115"/>
      <c r="K304" s="42" t="s">
        <v>123</v>
      </c>
      <c r="L304" s="92" t="s">
        <v>1719</v>
      </c>
      <c r="M304" s="92">
        <f>FIND(L304,K304)</f>
        <v>31</v>
      </c>
      <c r="N304" s="92" t="str">
        <f>MID(K304,1,M304)</f>
        <v>I RACCONTI DEL MAGO SABBIOLINO_</v>
      </c>
      <c r="O304" s="92" t="str">
        <f>CONCATENATE(F304,"_",N304,E304)</f>
        <v>MP3_I RACCONTI DEL MAGO SABBIOLINO_AUDIO</v>
      </c>
    </row>
    <row r="305" spans="1:15" ht="22.5">
      <c r="A305" s="87">
        <f>A304+1</f>
        <v>303</v>
      </c>
      <c r="B305" s="95" t="str">
        <f>MID(C305,1,1)</f>
        <v>I</v>
      </c>
      <c r="C305" s="169" t="s">
        <v>36</v>
      </c>
      <c r="D305" s="3" t="str">
        <f>O305</f>
        <v>MP3_FANTASMI SOTTO SFRATTO_AUDIO</v>
      </c>
      <c r="E305" s="175" t="s">
        <v>1458</v>
      </c>
      <c r="F305" s="124" t="s">
        <v>1429</v>
      </c>
      <c r="G305" s="114"/>
      <c r="H305" s="115"/>
      <c r="I305" s="115"/>
      <c r="J305" s="115"/>
      <c r="K305" s="94" t="s">
        <v>106</v>
      </c>
      <c r="L305" s="92" t="s">
        <v>1719</v>
      </c>
      <c r="M305" s="92">
        <f>FIND(L305,K305)</f>
        <v>23</v>
      </c>
      <c r="N305" s="92" t="str">
        <f>MID(K305,1,M305)</f>
        <v>FANTASMI SOTTO SFRATTO_</v>
      </c>
      <c r="O305" s="92" t="str">
        <f>CONCATENATE(F305,"_",N305,E305)</f>
        <v>MP3_FANTASMI SOTTO SFRATTO_AUDIO</v>
      </c>
    </row>
    <row r="306" spans="1:15" ht="22.5">
      <c r="A306" s="87">
        <f>A305+1</f>
        <v>304</v>
      </c>
      <c r="B306" s="95" t="str">
        <f>MID(C306,1,1)</f>
        <v>I</v>
      </c>
      <c r="C306" s="168" t="s">
        <v>36</v>
      </c>
      <c r="D306" s="3" t="str">
        <f>O306</f>
        <v>MP3_STREGHE STREGATE_AUDIO</v>
      </c>
      <c r="E306" s="175" t="s">
        <v>1458</v>
      </c>
      <c r="F306" s="124" t="s">
        <v>1429</v>
      </c>
      <c r="G306" s="114"/>
      <c r="H306" s="115"/>
      <c r="I306" s="115"/>
      <c r="J306" s="115"/>
      <c r="K306" s="42" t="s">
        <v>124</v>
      </c>
      <c r="L306" s="92" t="s">
        <v>1719</v>
      </c>
      <c r="M306" s="92">
        <f>FIND(L306,K306)</f>
        <v>17</v>
      </c>
      <c r="N306" s="92" t="str">
        <f>MID(K306,1,M306)</f>
        <v>STREGHE STREGATE_</v>
      </c>
      <c r="O306" s="92" t="str">
        <f>CONCATENATE(F306,"_",N306,E306)</f>
        <v>MP3_STREGHE STREGATE_AUDIO</v>
      </c>
    </row>
    <row r="307" spans="1:15" ht="22.5">
      <c r="A307" s="87">
        <f>A306+1</f>
        <v>305</v>
      </c>
      <c r="B307" s="95" t="str">
        <f>MID(C307,1,1)</f>
        <v>J</v>
      </c>
      <c r="C307" s="168" t="s">
        <v>1286</v>
      </c>
      <c r="D307" s="3" t="str">
        <f>O307</f>
        <v>MP3_L ALBERO AL CENTRO DEL MONDO_AUDIO</v>
      </c>
      <c r="E307" s="175" t="s">
        <v>1458</v>
      </c>
      <c r="F307" s="124" t="s">
        <v>1429</v>
      </c>
      <c r="G307" s="114"/>
      <c r="H307" s="115"/>
      <c r="I307" s="115"/>
      <c r="J307" s="115"/>
      <c r="K307" s="42" t="s">
        <v>1843</v>
      </c>
      <c r="L307" s="92" t="s">
        <v>1719</v>
      </c>
      <c r="M307" s="92">
        <f>FIND(L307,K307)</f>
        <v>29</v>
      </c>
      <c r="N307" s="92" t="str">
        <f>MID(K307,1,M307)</f>
        <v>L ALBERO AL CENTRO DEL MONDO_</v>
      </c>
      <c r="O307" s="92" t="str">
        <f>CONCATENATE(F307,"_",N307,E307)</f>
        <v>MP3_L ALBERO AL CENTRO DEL MONDO_AUDIO</v>
      </c>
    </row>
    <row r="308" spans="1:15" ht="22.5">
      <c r="A308" s="87">
        <f>A307+1</f>
        <v>306</v>
      </c>
      <c r="B308" s="95"/>
      <c r="C308" s="168" t="s">
        <v>125</v>
      </c>
      <c r="D308" s="3" t="str">
        <f>O308</f>
        <v>MP3_STORIE DI FANTASMI PER IL DOPOCENA_AUDIO</v>
      </c>
      <c r="E308" s="175" t="s">
        <v>1458</v>
      </c>
      <c r="F308" s="124" t="s">
        <v>1429</v>
      </c>
      <c r="G308" s="114"/>
      <c r="H308" s="115"/>
      <c r="I308" s="115"/>
      <c r="J308" s="115"/>
      <c r="K308" s="42" t="s">
        <v>126</v>
      </c>
      <c r="L308" s="92" t="s">
        <v>1719</v>
      </c>
      <c r="M308" s="92">
        <f>FIND(L308,K308)</f>
        <v>35</v>
      </c>
      <c r="N308" s="92" t="str">
        <f>MID(K308,1,M308)</f>
        <v>STORIE DI FANTASMI PER IL DOPOCENA_</v>
      </c>
      <c r="O308" s="92" t="str">
        <f>CONCATENATE(F308,"_",N308,E308)</f>
        <v>MP3_STORIE DI FANTASMI PER IL DOPOCENA_AUDIO</v>
      </c>
    </row>
    <row r="309" spans="1:15" ht="22.5">
      <c r="A309" s="87">
        <f>A308+1</f>
        <v>307</v>
      </c>
      <c r="B309" s="95" t="str">
        <f>MID(C309,1,1)</f>
        <v>J</v>
      </c>
      <c r="C309" s="168" t="s">
        <v>125</v>
      </c>
      <c r="D309" s="3" t="str">
        <f>O309</f>
        <v>MP3_TRE UOMINI A ZONZO _AUDIO</v>
      </c>
      <c r="E309" s="175" t="s">
        <v>1458</v>
      </c>
      <c r="F309" s="124" t="s">
        <v>1429</v>
      </c>
      <c r="G309" s="114"/>
      <c r="H309" s="115"/>
      <c r="I309" s="115"/>
      <c r="J309" s="115"/>
      <c r="K309" s="94" t="s">
        <v>366</v>
      </c>
      <c r="L309" s="92" t="s">
        <v>1719</v>
      </c>
      <c r="M309" s="92">
        <f>FIND(L309,K309)</f>
        <v>20</v>
      </c>
      <c r="N309" s="92" t="str">
        <f>MID(K309,1,M309)</f>
        <v>TRE UOMINI A ZONZO _</v>
      </c>
      <c r="O309" s="92" t="str">
        <f>CONCATENATE(F309,"_",N309,E309)</f>
        <v>MP3_TRE UOMINI A ZONZO _AUDIO</v>
      </c>
    </row>
    <row r="310" spans="1:15" ht="22.5">
      <c r="A310" s="87">
        <f>A309+1</f>
        <v>308</v>
      </c>
      <c r="B310" s="95" t="str">
        <f>MID(C310,1,1)</f>
        <v>J</v>
      </c>
      <c r="C310" s="168" t="s">
        <v>125</v>
      </c>
      <c r="D310" s="3" t="str">
        <f>O310</f>
        <v>MP3_TRE UOMINI IN BARCA_AUDIO</v>
      </c>
      <c r="E310" s="175" t="s">
        <v>1458</v>
      </c>
      <c r="F310" s="124" t="s">
        <v>1429</v>
      </c>
      <c r="G310" s="114"/>
      <c r="H310" s="115"/>
      <c r="I310" s="115"/>
      <c r="J310" s="115"/>
      <c r="K310" s="94" t="s">
        <v>245</v>
      </c>
      <c r="L310" s="92" t="s">
        <v>1719</v>
      </c>
      <c r="M310" s="92">
        <f>FIND(L310,K310)</f>
        <v>20</v>
      </c>
      <c r="N310" s="92" t="str">
        <f>MID(K310,1,M310)</f>
        <v>TRE UOMINI IN BARCA_</v>
      </c>
      <c r="O310" s="92" t="str">
        <f>CONCATENATE(F310,"_",N310,E310)</f>
        <v>MP3_TRE UOMINI IN BARCA_AUDIO</v>
      </c>
    </row>
    <row r="311" spans="1:15" ht="22.5">
      <c r="A311" s="87">
        <f>A310+1</f>
        <v>309</v>
      </c>
      <c r="B311" s="95" t="str">
        <f>MID(C311,1,1)</f>
        <v>J</v>
      </c>
      <c r="C311" s="168" t="s">
        <v>1486</v>
      </c>
      <c r="D311" s="3" t="str">
        <f>O311</f>
        <v>MP3_Un sacchetto di biglie _AUDIO</v>
      </c>
      <c r="E311" s="175" t="s">
        <v>1458</v>
      </c>
      <c r="F311" s="124" t="s">
        <v>1429</v>
      </c>
      <c r="G311" s="114"/>
      <c r="H311" s="115"/>
      <c r="I311" s="115"/>
      <c r="J311" s="115"/>
      <c r="K311" s="94" t="s">
        <v>1487</v>
      </c>
      <c r="L311" s="92" t="s">
        <v>1719</v>
      </c>
      <c r="M311" s="92" t="e">
        <f>FIND(L311,K311)</f>
        <v>#VALUE!</v>
      </c>
      <c r="N311" s="92" t="e">
        <f>MID(K311,1,M311)</f>
        <v>#VALUE!</v>
      </c>
      <c r="O311" s="92" t="str">
        <f>CONCATENATE(F311,"_",K311,"_",E311)</f>
        <v>MP3_Un sacchetto di biglie _AUDIO</v>
      </c>
    </row>
    <row r="312" spans="1:15" ht="22.5">
      <c r="A312" s="87">
        <f>A311+1</f>
        <v>310</v>
      </c>
      <c r="B312" s="95" t="str">
        <f>MID(C312,1,1)</f>
        <v>J</v>
      </c>
      <c r="C312" s="168" t="s">
        <v>127</v>
      </c>
      <c r="D312" s="3" t="str">
        <f>O312</f>
        <v>MP3_CHE VERGOGNA_AUDIO</v>
      </c>
      <c r="E312" s="175" t="s">
        <v>1458</v>
      </c>
      <c r="F312" s="124" t="s">
        <v>1429</v>
      </c>
      <c r="G312" s="114"/>
      <c r="H312" s="115"/>
      <c r="I312" s="115"/>
      <c r="J312" s="115"/>
      <c r="K312" s="42" t="s">
        <v>128</v>
      </c>
      <c r="L312" s="92" t="s">
        <v>1719</v>
      </c>
      <c r="M312" s="92">
        <f>FIND(L312,K312)</f>
        <v>13</v>
      </c>
      <c r="N312" s="92" t="str">
        <f>MID(K312,1,M312)</f>
        <v>CHE VERGOGNA_</v>
      </c>
      <c r="O312" s="92" t="str">
        <f>CONCATENATE(F312,"_",N312,E312)</f>
        <v>MP3_CHE VERGOGNA_AUDIO</v>
      </c>
    </row>
    <row r="313" spans="1:15" ht="22.5">
      <c r="A313" s="87">
        <f>A312+1</f>
        <v>311</v>
      </c>
      <c r="B313" s="95" t="str">
        <f>MID(C313,1,1)</f>
        <v>J</v>
      </c>
      <c r="C313" s="169" t="s">
        <v>2181</v>
      </c>
      <c r="D313" s="3" t="s">
        <v>2266</v>
      </c>
      <c r="E313" s="175" t="s">
        <v>1458</v>
      </c>
      <c r="F313" s="114" t="s">
        <v>1429</v>
      </c>
      <c r="G313" s="114" t="s">
        <v>2181</v>
      </c>
      <c r="H313" s="114" t="s">
        <v>2303</v>
      </c>
      <c r="I313" s="94"/>
      <c r="J313" s="94"/>
      <c r="K313" s="94"/>
    </row>
    <row r="314" spans="1:15" ht="22.5">
      <c r="A314" s="87">
        <f>A313+1</f>
        <v>312</v>
      </c>
      <c r="B314" s="95" t="str">
        <f>MID(C314,1,1)</f>
        <v>J</v>
      </c>
      <c r="C314" s="170" t="s">
        <v>512</v>
      </c>
      <c r="D314" s="3" t="str">
        <f>O314</f>
        <v>MP3_IL CASELLO MAGICO_AUDIO</v>
      </c>
      <c r="E314" s="175" t="s">
        <v>1458</v>
      </c>
      <c r="F314" s="124" t="s">
        <v>1429</v>
      </c>
      <c r="G314" s="114"/>
      <c r="H314" s="115"/>
      <c r="I314" s="115"/>
      <c r="J314" s="115"/>
      <c r="K314" s="97" t="s">
        <v>524</v>
      </c>
      <c r="L314" s="92" t="s">
        <v>1719</v>
      </c>
      <c r="M314" s="92">
        <f>FIND(L314,K314)</f>
        <v>18</v>
      </c>
      <c r="N314" s="92" t="str">
        <f>MID(K314,1,M314)</f>
        <v>IL CASELLO MAGICO_</v>
      </c>
      <c r="O314" s="92" t="str">
        <f>CONCATENATE(F314,"_",N314,E314)</f>
        <v>MP3_IL CASELLO MAGICO_AUDIO</v>
      </c>
    </row>
    <row r="315" spans="1:15" ht="22.5">
      <c r="A315" s="87">
        <f>A314+1</f>
        <v>313</v>
      </c>
      <c r="B315" s="95" t="str">
        <f>MID(C315,1,1)</f>
        <v>K</v>
      </c>
      <c r="C315" s="168" t="s">
        <v>246</v>
      </c>
      <c r="D315" s="3" t="str">
        <f>O315</f>
        <v>MP3_L EVOLUZIONE DI CALPURNIA_AUDIO</v>
      </c>
      <c r="E315" s="175" t="s">
        <v>1458</v>
      </c>
      <c r="F315" s="124" t="s">
        <v>1429</v>
      </c>
      <c r="G315" s="114"/>
      <c r="H315" s="115"/>
      <c r="I315" s="115"/>
      <c r="J315" s="115"/>
      <c r="K315" s="42" t="s">
        <v>247</v>
      </c>
      <c r="L315" s="92" t="s">
        <v>1719</v>
      </c>
      <c r="M315" s="92">
        <f>FIND(L315,K315)</f>
        <v>26</v>
      </c>
      <c r="N315" s="92" t="str">
        <f>MID(K315,1,M315)</f>
        <v>L EVOLUZIONE DI CALPURNIA_</v>
      </c>
      <c r="O315" s="92" t="str">
        <f>CONCATENATE(F315,"_",N315,E315)</f>
        <v>MP3_L EVOLUZIONE DI CALPURNIA_AUDIO</v>
      </c>
    </row>
    <row r="316" spans="1:15" ht="22.5">
      <c r="A316" s="87">
        <f>A315+1</f>
        <v>314</v>
      </c>
      <c r="B316" s="95" t="str">
        <f>MID(C316,1,1)</f>
        <v>K</v>
      </c>
      <c r="C316" s="168" t="s">
        <v>34</v>
      </c>
      <c r="D316" s="3" t="str">
        <f>O316</f>
        <v>MP3_QUANDO HITLER RUBO IL CONIGLIO ROSA_AUDIO</v>
      </c>
      <c r="E316" s="175" t="s">
        <v>1458</v>
      </c>
      <c r="F316" s="124" t="s">
        <v>1429</v>
      </c>
      <c r="G316" s="114"/>
      <c r="H316" s="115"/>
      <c r="I316" s="115"/>
      <c r="J316" s="115"/>
      <c r="K316" s="42" t="s">
        <v>129</v>
      </c>
      <c r="L316" s="92" t="s">
        <v>1719</v>
      </c>
      <c r="M316" s="92">
        <f>FIND(L316,K316)</f>
        <v>36</v>
      </c>
      <c r="N316" s="92" t="str">
        <f>MID(K316,1,M316)</f>
        <v>QUANDO HITLER RUBO IL CONIGLIO ROSA_</v>
      </c>
      <c r="O316" s="92" t="str">
        <f>CONCATENATE(F316,"_",N316,E316)</f>
        <v>MP3_QUANDO HITLER RUBO IL CONIGLIO ROSA_AUDIO</v>
      </c>
    </row>
    <row r="317" spans="1:15" ht="22.5">
      <c r="A317" s="87">
        <f>A316+1</f>
        <v>315</v>
      </c>
      <c r="B317" s="95" t="str">
        <f>MID(C317,1,1)</f>
        <v>K</v>
      </c>
      <c r="C317" s="169" t="s">
        <v>2169</v>
      </c>
      <c r="D317" s="3" t="s">
        <v>2260</v>
      </c>
      <c r="E317" s="175" t="s">
        <v>1458</v>
      </c>
      <c r="F317" s="114" t="s">
        <v>1429</v>
      </c>
      <c r="G317" s="114" t="s">
        <v>2169</v>
      </c>
      <c r="H317" s="114" t="s">
        <v>2297</v>
      </c>
      <c r="I317" s="94"/>
      <c r="J317" s="94"/>
      <c r="K317" s="94"/>
    </row>
    <row r="318" spans="1:15" ht="22.5">
      <c r="A318" s="87">
        <f>A317+1</f>
        <v>316</v>
      </c>
      <c r="B318" s="95" t="str">
        <f>MID(C318,1,1)</f>
        <v>K</v>
      </c>
      <c r="C318" s="169" t="s">
        <v>1510</v>
      </c>
      <c r="D318" s="3" t="str">
        <f>O318</f>
        <v>MP3 LA BAMBINA CHE AMAVA TOM GORDON AUDIO</v>
      </c>
      <c r="E318" s="175" t="s">
        <v>1458</v>
      </c>
      <c r="F318" s="124" t="s">
        <v>1429</v>
      </c>
      <c r="G318" s="114"/>
      <c r="H318" s="115"/>
      <c r="I318" s="115"/>
      <c r="J318" s="115"/>
      <c r="K318" s="3" t="s">
        <v>1526</v>
      </c>
      <c r="L318" s="92" t="s">
        <v>1719</v>
      </c>
      <c r="M318" s="92" t="e">
        <f>FIND(L318,K318)</f>
        <v>#VALUE!</v>
      </c>
      <c r="N318" s="92" t="e">
        <f>MID(K318,1,M318)</f>
        <v>#VALUE!</v>
      </c>
      <c r="O318" s="92" t="str">
        <f>K318</f>
        <v>MP3 LA BAMBINA CHE AMAVA TOM GORDON AUDIO</v>
      </c>
    </row>
    <row r="319" spans="1:15" ht="22.5">
      <c r="A319" s="87">
        <f>A318+1</f>
        <v>317</v>
      </c>
      <c r="B319" s="95" t="str">
        <f>MID(C319,1,1)</f>
        <v>K</v>
      </c>
      <c r="C319" s="169" t="s">
        <v>544</v>
      </c>
      <c r="D319" s="3" t="str">
        <f>O319</f>
        <v>MP3_IL LIBRO DELLA GIUNGLA_AUDIO</v>
      </c>
      <c r="E319" s="175" t="s">
        <v>1458</v>
      </c>
      <c r="F319" s="114" t="s">
        <v>1429</v>
      </c>
      <c r="G319" s="114"/>
      <c r="H319" s="115"/>
      <c r="I319" s="115"/>
      <c r="J319" s="115"/>
      <c r="K319" s="94" t="s">
        <v>1844</v>
      </c>
      <c r="L319" s="92" t="s">
        <v>1719</v>
      </c>
      <c r="M319" s="92">
        <f>FIND(L319,K319)</f>
        <v>23</v>
      </c>
      <c r="N319" s="92" t="str">
        <f>MID(K319,1,M319)</f>
        <v>IL LIBRO DELLA GIUNGLA_</v>
      </c>
      <c r="O319" s="92" t="str">
        <f>CONCATENATE(F319,"_",N319,E319)</f>
        <v>MP3_IL LIBRO DELLA GIUNGLA_AUDIO</v>
      </c>
    </row>
    <row r="320" spans="1:15" ht="22.5">
      <c r="A320" s="87">
        <f>A319+1</f>
        <v>318</v>
      </c>
      <c r="B320" s="95" t="str">
        <f>MID(C320,1,1)</f>
        <v>K</v>
      </c>
      <c r="C320" s="168" t="s">
        <v>544</v>
      </c>
      <c r="D320" s="3" t="str">
        <f>O320</f>
        <v>MP3_IL LIBRO DELLE BESTIE_AUDIO</v>
      </c>
      <c r="E320" s="175" t="s">
        <v>1458</v>
      </c>
      <c r="F320" s="114" t="s">
        <v>1429</v>
      </c>
      <c r="G320" s="114"/>
      <c r="H320" s="115"/>
      <c r="I320" s="115"/>
      <c r="J320" s="115"/>
      <c r="K320" s="42" t="s">
        <v>1845</v>
      </c>
      <c r="L320" s="92" t="s">
        <v>1719</v>
      </c>
      <c r="M320" s="92">
        <f>FIND(L320,K320)</f>
        <v>22</v>
      </c>
      <c r="N320" s="92" t="str">
        <f>MID(K320,1,M320)</f>
        <v>IL LIBRO DELLE BESTIE_</v>
      </c>
      <c r="O320" s="92" t="str">
        <f>CONCATENATE(F320,"_",N320,E320)</f>
        <v>MP3_IL LIBRO DELLE BESTIE_AUDIO</v>
      </c>
    </row>
    <row r="321" spans="1:15" ht="22.5">
      <c r="A321" s="87">
        <f>A320+1</f>
        <v>319</v>
      </c>
      <c r="B321" s="95" t="str">
        <f>MID(C321,1,1)</f>
        <v>K</v>
      </c>
      <c r="C321" s="170" t="s">
        <v>544</v>
      </c>
      <c r="D321" s="3" t="str">
        <f>O321</f>
        <v>MP3_STORIE PROPRIO COSI_AUDIO</v>
      </c>
      <c r="E321" s="175" t="s">
        <v>1458</v>
      </c>
      <c r="F321" s="114" t="s">
        <v>1429</v>
      </c>
      <c r="G321" s="114"/>
      <c r="H321" s="115"/>
      <c r="I321" s="115"/>
      <c r="J321" s="115"/>
      <c r="K321" s="97" t="s">
        <v>550</v>
      </c>
      <c r="L321" s="92" t="s">
        <v>1719</v>
      </c>
      <c r="M321" s="92">
        <f>FIND(L321,K321)</f>
        <v>20</v>
      </c>
      <c r="N321" s="92" t="str">
        <f>MID(K321,1,M321)</f>
        <v>STORIE PROPRIO COSI_</v>
      </c>
      <c r="O321" s="92" t="str">
        <f>CONCATENATE(F321,"_",N321,E321)</f>
        <v>MP3_STORIE PROPRIO COSI_AUDIO</v>
      </c>
    </row>
    <row r="322" spans="1:15" ht="22.5">
      <c r="A322" s="87">
        <f>A321+1</f>
        <v>320</v>
      </c>
      <c r="B322" s="95" t="str">
        <f>MID(C322,1,1)</f>
        <v>K</v>
      </c>
      <c r="C322" s="169" t="s">
        <v>2151</v>
      </c>
      <c r="D322" s="3" t="s">
        <v>2251</v>
      </c>
      <c r="E322" s="175" t="s">
        <v>1458</v>
      </c>
      <c r="F322" s="114" t="s">
        <v>1429</v>
      </c>
      <c r="G322" s="114" t="s">
        <v>2151</v>
      </c>
      <c r="H322" s="114" t="s">
        <v>2288</v>
      </c>
      <c r="I322" s="94"/>
      <c r="J322" s="94"/>
      <c r="K322" s="94"/>
    </row>
    <row r="323" spans="1:15" ht="22.5">
      <c r="A323" s="87">
        <f>A322+1</f>
        <v>321</v>
      </c>
      <c r="B323" s="95" t="str">
        <f>MID(C323,1,1)</f>
        <v>K</v>
      </c>
      <c r="C323" s="169" t="s">
        <v>2153</v>
      </c>
      <c r="D323" s="3" t="s">
        <v>2252</v>
      </c>
      <c r="E323" s="175" t="s">
        <v>1458</v>
      </c>
      <c r="F323" s="114" t="s">
        <v>1429</v>
      </c>
      <c r="G323" s="114" t="s">
        <v>2153</v>
      </c>
      <c r="H323" s="114" t="s">
        <v>2289</v>
      </c>
      <c r="I323" s="94"/>
      <c r="J323" s="94"/>
      <c r="K323" s="94"/>
    </row>
    <row r="324" spans="1:15" ht="22.5">
      <c r="A324" s="87">
        <f>A323+1</f>
        <v>322</v>
      </c>
      <c r="B324" s="95" t="str">
        <f>MID(C324,1,1)</f>
        <v>K</v>
      </c>
      <c r="C324" s="168" t="s">
        <v>435</v>
      </c>
      <c r="D324" s="3" t="str">
        <f>O324</f>
        <v>MP3_CON IL VENTO VERSO IL MARE_AUDIO</v>
      </c>
      <c r="E324" s="175" t="s">
        <v>1458</v>
      </c>
      <c r="F324" s="114" t="s">
        <v>1429</v>
      </c>
      <c r="G324" s="114"/>
      <c r="H324" s="115"/>
      <c r="I324" s="115"/>
      <c r="J324" s="115"/>
      <c r="K324" s="42" t="s">
        <v>1846</v>
      </c>
      <c r="L324" s="92" t="s">
        <v>1719</v>
      </c>
      <c r="M324" s="92">
        <f>FIND(L324,K324)</f>
        <v>27</v>
      </c>
      <c r="N324" s="92" t="str">
        <f>MID(K324,1,M324)</f>
        <v>CON IL VENTO VERSO IL MARE_</v>
      </c>
      <c r="O324" s="92" t="str">
        <f>CONCATENATE(F324,"_",N324,E324)</f>
        <v>MP3_CON IL VENTO VERSO IL MARE_AUDIO</v>
      </c>
    </row>
    <row r="325" spans="1:15" ht="22.5">
      <c r="A325" s="87">
        <f>A324+1</f>
        <v>323</v>
      </c>
      <c r="B325" s="95" t="str">
        <f>MID(C325,1,1)</f>
        <v>K</v>
      </c>
      <c r="C325" s="170" t="s">
        <v>435</v>
      </c>
      <c r="D325" s="3" t="str">
        <f>O325</f>
        <v>MP3_IL LIBRO DI TUTTE LE COSE_AUDIO</v>
      </c>
      <c r="E325" s="175" t="s">
        <v>1458</v>
      </c>
      <c r="F325" s="114" t="s">
        <v>1429</v>
      </c>
      <c r="G325" s="114"/>
      <c r="H325" s="115"/>
      <c r="I325" s="115"/>
      <c r="J325" s="115"/>
      <c r="K325" s="97" t="s">
        <v>437</v>
      </c>
      <c r="L325" s="92" t="s">
        <v>1719</v>
      </c>
      <c r="M325" s="92">
        <f>FIND(L325,K325)</f>
        <v>26</v>
      </c>
      <c r="N325" s="92" t="str">
        <f>MID(K325,1,M325)</f>
        <v>IL LIBRO DI TUTTE LE COSE_</v>
      </c>
      <c r="O325" s="92" t="str">
        <f>CONCATENATE(F325,"_",N325,E325)</f>
        <v>MP3_IL LIBRO DI TUTTE LE COSE_AUDIO</v>
      </c>
    </row>
    <row r="326" spans="1:15" ht="22.5">
      <c r="A326" s="87">
        <f>A325+1</f>
        <v>324</v>
      </c>
      <c r="B326" s="95" t="str">
        <f>MID(C326,1,1)</f>
        <v>K</v>
      </c>
      <c r="C326" s="168" t="s">
        <v>435</v>
      </c>
      <c r="D326" s="3" t="str">
        <f>O326</f>
        <v>MP3_LA POESIA SEI TU_AUDIO</v>
      </c>
      <c r="E326" s="175" t="s">
        <v>1458</v>
      </c>
      <c r="F326" s="114" t="s">
        <v>1429</v>
      </c>
      <c r="G326" s="114"/>
      <c r="H326" s="115"/>
      <c r="I326" s="115"/>
      <c r="J326" s="115"/>
      <c r="K326" s="42" t="s">
        <v>1847</v>
      </c>
      <c r="L326" s="92" t="s">
        <v>1719</v>
      </c>
      <c r="M326" s="92">
        <f>FIND(L326,K326)</f>
        <v>17</v>
      </c>
      <c r="N326" s="92" t="str">
        <f>MID(K326,1,M326)</f>
        <v>LA POESIA SEI TU_</v>
      </c>
      <c r="O326" s="92" t="str">
        <f>CONCATENATE(F326,"_",N326,E326)</f>
        <v>MP3_LA POESIA SEI TU_AUDIO</v>
      </c>
    </row>
    <row r="327" spans="1:15" ht="22.5">
      <c r="A327" s="87">
        <f>A326+1</f>
        <v>325</v>
      </c>
      <c r="B327" s="95" t="str">
        <f>MID(C327,1,1)</f>
        <v>K</v>
      </c>
      <c r="C327" s="169" t="s">
        <v>435</v>
      </c>
      <c r="D327" s="3" t="str">
        <f>O327</f>
        <v>MP3_MIO PADRE E UN PPP_AUDIO</v>
      </c>
      <c r="E327" s="175" t="s">
        <v>1458</v>
      </c>
      <c r="F327" s="124" t="s">
        <v>1429</v>
      </c>
      <c r="G327" s="114"/>
      <c r="H327" s="115"/>
      <c r="I327" s="115"/>
      <c r="J327" s="115"/>
      <c r="K327" s="94" t="s">
        <v>1848</v>
      </c>
      <c r="L327" s="92" t="s">
        <v>1719</v>
      </c>
      <c r="M327" s="92">
        <f>FIND(L327,K327)</f>
        <v>19</v>
      </c>
      <c r="N327" s="92" t="str">
        <f>MID(K327,1,M327)</f>
        <v>MIO PADRE E UN PPP_</v>
      </c>
      <c r="O327" s="92" t="str">
        <f>CONCATENATE(F327,"_",N327,E327)</f>
        <v>MP3_MIO PADRE E UN PPP_AUDIO</v>
      </c>
    </row>
    <row r="328" spans="1:15" ht="22.5">
      <c r="A328" s="87">
        <f>A327+1</f>
        <v>326</v>
      </c>
      <c r="B328" s="95" t="str">
        <f>MID(C328,1,1)</f>
        <v>K</v>
      </c>
      <c r="C328" s="170" t="s">
        <v>494</v>
      </c>
      <c r="D328" s="3" t="str">
        <f>O328</f>
        <v>MP3_PER_SEMPRE_INSIEME_AMEN_AUDIO</v>
      </c>
      <c r="E328" s="175" t="s">
        <v>1458</v>
      </c>
      <c r="F328" s="124" t="s">
        <v>1429</v>
      </c>
      <c r="G328" s="114"/>
      <c r="H328" s="115"/>
      <c r="I328" s="115"/>
      <c r="J328" s="115"/>
      <c r="K328" s="97" t="s">
        <v>507</v>
      </c>
      <c r="L328" s="92" t="s">
        <v>1719</v>
      </c>
      <c r="M328" s="92">
        <f>FIND(L328,K328)</f>
        <v>24</v>
      </c>
      <c r="N328" s="92" t="str">
        <f>MID(K328,1,M328)</f>
        <v>PER_SEMPRE_INSIEME_AMEN_</v>
      </c>
      <c r="O328" s="92" t="str">
        <f>CONCATENATE(F328,"_",N328,E328)</f>
        <v>MP3_PER_SEMPRE_INSIEME_AMEN_AUDIO</v>
      </c>
    </row>
    <row r="329" spans="1:15" ht="22.5">
      <c r="A329" s="87">
        <f>A328+1</f>
        <v>327</v>
      </c>
      <c r="B329" s="95" t="str">
        <f>MID(C329,1,1)</f>
        <v>K</v>
      </c>
      <c r="C329" s="170" t="s">
        <v>494</v>
      </c>
      <c r="D329" s="3" t="str">
        <f>O329</f>
        <v>MP3_UN_IMPROVVISA_FELICITA_AUDIO</v>
      </c>
      <c r="E329" s="175" t="s">
        <v>1458</v>
      </c>
      <c r="F329" s="123" t="s">
        <v>1429</v>
      </c>
      <c r="G329" s="114"/>
      <c r="H329" s="115"/>
      <c r="I329" s="115"/>
      <c r="J329" s="115"/>
      <c r="K329" s="97" t="s">
        <v>508</v>
      </c>
      <c r="L329" s="92" t="s">
        <v>1719</v>
      </c>
      <c r="M329" s="92">
        <f>FIND(L329,K329)</f>
        <v>23</v>
      </c>
      <c r="N329" s="92" t="str">
        <f>MID(K329,1,M329)</f>
        <v>UN_IMPROVVISA_FELICITA_</v>
      </c>
      <c r="O329" s="92" t="str">
        <f>CONCATENATE(F329,"_",N329,E329)</f>
        <v>MP3_UN_IMPROVVISA_FELICITA_AUDIO</v>
      </c>
    </row>
    <row r="330" spans="1:15" ht="22.5">
      <c r="A330" s="87">
        <f>A329+1</f>
        <v>328</v>
      </c>
      <c r="B330" s="95" t="str">
        <f>MID(C330,1,1)</f>
        <v>L</v>
      </c>
      <c r="C330" s="168" t="s">
        <v>928</v>
      </c>
      <c r="D330" s="3" t="str">
        <f>O330</f>
        <v>MP3_NELLE PIEGHE DEL TEMPO_AUDIO</v>
      </c>
      <c r="E330" s="175" t="s">
        <v>1458</v>
      </c>
      <c r="F330" s="114" t="s">
        <v>1429</v>
      </c>
      <c r="G330" s="114"/>
      <c r="H330" s="115"/>
      <c r="I330" s="115"/>
      <c r="J330" s="115"/>
      <c r="K330" s="42" t="s">
        <v>1849</v>
      </c>
      <c r="L330" s="92" t="s">
        <v>1719</v>
      </c>
      <c r="M330" s="92">
        <f>FIND(L330,K330)</f>
        <v>23</v>
      </c>
      <c r="N330" s="92" t="str">
        <f>MID(K330,1,M330)</f>
        <v>NELLE PIEGHE DEL TEMPO_</v>
      </c>
      <c r="O330" s="92" t="str">
        <f>CONCATENATE(F330,"_",N330,E330)</f>
        <v>MP3_NELLE PIEGHE DEL TEMPO_AUDIO</v>
      </c>
    </row>
    <row r="331" spans="1:15" ht="22.5">
      <c r="A331" s="87">
        <f>A330+1</f>
        <v>329</v>
      </c>
      <c r="B331" s="95" t="str">
        <f>MID(C331,1,1)</f>
        <v>L</v>
      </c>
      <c r="C331" s="168" t="s">
        <v>130</v>
      </c>
      <c r="D331" s="3" t="str">
        <f>O331</f>
        <v>MP3_LE PIU BELLE FAVOLE DI LA FONTAINE_AUDIO</v>
      </c>
      <c r="E331" s="175" t="s">
        <v>1458</v>
      </c>
      <c r="F331" s="114" t="s">
        <v>1429</v>
      </c>
      <c r="G331" s="114"/>
      <c r="H331" s="115"/>
      <c r="I331" s="115"/>
      <c r="J331" s="115"/>
      <c r="K331" s="42" t="s">
        <v>131</v>
      </c>
      <c r="L331" s="92" t="s">
        <v>1719</v>
      </c>
      <c r="M331" s="92">
        <f>FIND(L331,K331)</f>
        <v>35</v>
      </c>
      <c r="N331" s="92" t="str">
        <f>MID(K331,1,M331)</f>
        <v>LE PIU BELLE FAVOLE DI LA FONTAINE_</v>
      </c>
      <c r="O331" s="92" t="str">
        <f>CONCATENATE(F331,"_",N331,E331)</f>
        <v>MP3_LE PIU BELLE FAVOLE DI LA FONTAINE_AUDIO</v>
      </c>
    </row>
    <row r="332" spans="1:15" ht="22.5">
      <c r="A332" s="87">
        <f>A331+1</f>
        <v>330</v>
      </c>
      <c r="B332" s="95" t="str">
        <f>MID(C332,1,1)</f>
        <v>L</v>
      </c>
      <c r="C332" s="168" t="s">
        <v>132</v>
      </c>
      <c r="D332" s="3" t="str">
        <f>O332</f>
        <v>MP3_IL GIOVANE DRACULA_AUDIO</v>
      </c>
      <c r="E332" s="175" t="s">
        <v>1458</v>
      </c>
      <c r="F332" s="114" t="s">
        <v>1429</v>
      </c>
      <c r="G332" s="114"/>
      <c r="H332" s="115"/>
      <c r="I332" s="115"/>
      <c r="J332" s="115"/>
      <c r="K332" s="42" t="s">
        <v>133</v>
      </c>
      <c r="L332" s="92" t="s">
        <v>1719</v>
      </c>
      <c r="M332" s="92">
        <f>FIND(L332,K332)</f>
        <v>19</v>
      </c>
      <c r="N332" s="92" t="str">
        <f>MID(K332,1,M332)</f>
        <v>IL GIOVANE DRACULA_</v>
      </c>
      <c r="O332" s="92" t="str">
        <f>CONCATENATE(F332,"_",N332,E332)</f>
        <v>MP3_IL GIOVANE DRACULA_AUDIO</v>
      </c>
    </row>
    <row r="333" spans="1:15" ht="22.5">
      <c r="A333" s="87">
        <f>A332+1</f>
        <v>331</v>
      </c>
      <c r="B333" s="95" t="str">
        <f>MID(C333,1,1)</f>
        <v>L</v>
      </c>
      <c r="C333" s="170" t="s">
        <v>426</v>
      </c>
      <c r="D333" s="3" t="str">
        <f>O333</f>
        <v>MP3_CHIEDIMI CHI SONO_AUDIO</v>
      </c>
      <c r="E333" s="175" t="s">
        <v>1458</v>
      </c>
      <c r="F333" s="114" t="s">
        <v>1429</v>
      </c>
      <c r="G333" s="114"/>
      <c r="H333" s="115"/>
      <c r="I333" s="115"/>
      <c r="J333" s="115"/>
      <c r="K333" s="97" t="s">
        <v>427</v>
      </c>
      <c r="L333" s="92" t="s">
        <v>1719</v>
      </c>
      <c r="M333" s="92">
        <f>FIND(L333,K333)</f>
        <v>18</v>
      </c>
      <c r="N333" s="92" t="str">
        <f>MID(K333,1,M333)</f>
        <v>CHIEDIMI CHI SONO_</v>
      </c>
      <c r="O333" s="92" t="str">
        <f>CONCATENATE(F333,"_",N333,E333)</f>
        <v>MP3_CHIEDIMI CHI SONO_AUDIO</v>
      </c>
    </row>
    <row r="334" spans="1:15" ht="22.5">
      <c r="A334" s="87">
        <f>A333+1</f>
        <v>332</v>
      </c>
      <c r="B334" s="95" t="s">
        <v>1569</v>
      </c>
      <c r="C334" s="169" t="s">
        <v>1194</v>
      </c>
      <c r="D334" s="3" t="str">
        <f>O334</f>
        <v>MP3_THE SKELETON TREE_AUDIO</v>
      </c>
      <c r="E334" s="175" t="s">
        <v>1458</v>
      </c>
      <c r="F334" s="114" t="s">
        <v>1429</v>
      </c>
      <c r="G334" s="114"/>
      <c r="H334" s="115"/>
      <c r="I334" s="115"/>
      <c r="J334" s="115"/>
      <c r="K334" s="94" t="s">
        <v>1850</v>
      </c>
      <c r="L334" s="92" t="s">
        <v>1719</v>
      </c>
      <c r="M334" s="92">
        <f>FIND(L334,K334)</f>
        <v>18</v>
      </c>
      <c r="N334" s="92" t="str">
        <f>MID(K334,1,M334)</f>
        <v>THE SKELETON TREE_</v>
      </c>
      <c r="O334" s="92" t="str">
        <f>CONCATENATE(F334,"_",N334,E334)</f>
        <v>MP3_THE SKELETON TREE_AUDIO</v>
      </c>
    </row>
    <row r="335" spans="1:15" ht="22.5">
      <c r="A335" s="87">
        <f>A334+1</f>
        <v>333</v>
      </c>
      <c r="B335" s="95" t="str">
        <f>MID(C335,1,1)</f>
        <v>L</v>
      </c>
      <c r="C335" s="168" t="s">
        <v>299</v>
      </c>
      <c r="D335" s="3" t="str">
        <f>O335</f>
        <v>MP3_LA PRINCIPESSA MELA_AUDIO</v>
      </c>
      <c r="E335" s="175" t="s">
        <v>1458</v>
      </c>
      <c r="F335" s="114" t="s">
        <v>1429</v>
      </c>
      <c r="G335" s="114"/>
      <c r="H335" s="115"/>
      <c r="I335" s="115"/>
      <c r="J335" s="115"/>
      <c r="K335" s="42" t="s">
        <v>197</v>
      </c>
      <c r="L335" s="92" t="s">
        <v>1719</v>
      </c>
      <c r="M335" s="92">
        <f>FIND(L335,K335)</f>
        <v>20</v>
      </c>
      <c r="N335" s="92" t="str">
        <f>MID(K335,1,M335)</f>
        <v>LA PRINCIPESSA MELA_</v>
      </c>
      <c r="O335" s="92" t="str">
        <f>CONCATENATE(F335,"_",N335,E335)</f>
        <v>MP3_LA PRINCIPESSA MELA_AUDIO</v>
      </c>
    </row>
    <row r="336" spans="1:15" ht="22.5">
      <c r="A336" s="87">
        <f>A335+1</f>
        <v>334</v>
      </c>
      <c r="B336" s="95" t="str">
        <f>MID(C336,1,1)</f>
        <v>L</v>
      </c>
      <c r="C336" s="168" t="s">
        <v>299</v>
      </c>
      <c r="D336" s="3" t="str">
        <f>O336</f>
        <v>MP3_LA PRINCIPESSA SENZA PAURA_AUDIO</v>
      </c>
      <c r="E336" s="175" t="s">
        <v>1458</v>
      </c>
      <c r="F336" s="114" t="s">
        <v>1429</v>
      </c>
      <c r="G336" s="114"/>
      <c r="H336" s="115"/>
      <c r="I336" s="115"/>
      <c r="J336" s="115"/>
      <c r="K336" s="42" t="s">
        <v>198</v>
      </c>
      <c r="L336" s="92" t="s">
        <v>1719</v>
      </c>
      <c r="M336" s="92">
        <f>FIND(L336,K336)</f>
        <v>27</v>
      </c>
      <c r="N336" s="92" t="str">
        <f>MID(K336,1,M336)</f>
        <v>LA PRINCIPESSA SENZA PAURA_</v>
      </c>
      <c r="O336" s="92" t="str">
        <f>CONCATENATE(F336,"_",N336,E336)</f>
        <v>MP3_LA PRINCIPESSA SENZA PAURA_AUDIO</v>
      </c>
    </row>
    <row r="337" spans="1:15" ht="22.5">
      <c r="A337" s="87">
        <f>A336+1</f>
        <v>335</v>
      </c>
      <c r="B337" s="95" t="str">
        <f>MID(C337,1,1)</f>
        <v>L</v>
      </c>
      <c r="C337" s="169" t="s">
        <v>1551</v>
      </c>
      <c r="D337" s="3" t="str">
        <f>O337</f>
        <v>AUDIO_Arsène Lupin contro Herlock Sholmès_AUDIO_MP3</v>
      </c>
      <c r="E337" s="175" t="s">
        <v>1458</v>
      </c>
      <c r="F337" s="114" t="s">
        <v>1429</v>
      </c>
      <c r="G337" s="114"/>
      <c r="H337" s="115"/>
      <c r="I337" s="115"/>
      <c r="J337" s="115"/>
      <c r="K337" s="94" t="s">
        <v>1667</v>
      </c>
      <c r="L337" s="92" t="s">
        <v>1719</v>
      </c>
      <c r="M337" s="92" t="e">
        <f>FIND(L337,K337)</f>
        <v>#VALUE!</v>
      </c>
      <c r="N337" s="92" t="e">
        <f>MID(K337,1,M337)</f>
        <v>#VALUE!</v>
      </c>
      <c r="O337" s="92" t="str">
        <f>K337</f>
        <v>AUDIO_Arsène Lupin contro Herlock Sholmès_AUDIO_MP3</v>
      </c>
    </row>
    <row r="338" spans="1:15" ht="22.5">
      <c r="A338" s="87">
        <f>A337+1</f>
        <v>336</v>
      </c>
      <c r="B338" s="95" t="str">
        <f>MID(C338,1,1)</f>
        <v>L</v>
      </c>
      <c r="C338" s="169" t="s">
        <v>1551</v>
      </c>
      <c r="D338" s="3" t="str">
        <f>O338</f>
        <v>MP3_ARSENE LUPIN LADRO GENTILUOMO_AUDIO</v>
      </c>
      <c r="E338" s="175" t="s">
        <v>1458</v>
      </c>
      <c r="F338" s="114" t="s">
        <v>1429</v>
      </c>
      <c r="G338" s="114"/>
      <c r="H338" s="115"/>
      <c r="I338" s="115"/>
      <c r="J338" s="115"/>
      <c r="K338" s="94" t="s">
        <v>1570</v>
      </c>
      <c r="L338" s="92" t="s">
        <v>1719</v>
      </c>
      <c r="M338" s="92" t="e">
        <f>FIND(L338,K338)</f>
        <v>#VALUE!</v>
      </c>
      <c r="N338" s="92" t="e">
        <f>MID(K338,1,M338)</f>
        <v>#VALUE!</v>
      </c>
      <c r="O338" s="92" t="str">
        <f>K338</f>
        <v>MP3_ARSENE LUPIN LADRO GENTILUOMO_AUDIO</v>
      </c>
    </row>
    <row r="339" spans="1:15" ht="22.5">
      <c r="A339" s="87">
        <f>A338+1</f>
        <v>337</v>
      </c>
      <c r="B339" s="95" t="str">
        <f>MID(C339,1,1)</f>
        <v>L</v>
      </c>
      <c r="C339" s="169" t="s">
        <v>528</v>
      </c>
      <c r="D339" s="3" t="str">
        <f>O339</f>
        <v>MP3_IL BUIO OLTRE LA SIEPE_AUDIO</v>
      </c>
      <c r="E339" s="175" t="s">
        <v>1458</v>
      </c>
      <c r="F339" s="114" t="s">
        <v>1429</v>
      </c>
      <c r="G339" s="114"/>
      <c r="H339" s="115"/>
      <c r="I339" s="115"/>
      <c r="J339" s="115"/>
      <c r="K339" s="94" t="s">
        <v>533</v>
      </c>
      <c r="L339" s="92" t="s">
        <v>1719</v>
      </c>
      <c r="M339" s="92">
        <f>FIND(L339,K339)</f>
        <v>23</v>
      </c>
      <c r="N339" s="92" t="str">
        <f>MID(K339,1,M339)</f>
        <v>IL BUIO OLTRE LA SIEPE_</v>
      </c>
      <c r="O339" s="92" t="str">
        <f>CONCATENATE(F339,"_",N339,E339)</f>
        <v>MP3_IL BUIO OLTRE LA SIEPE_AUDIO</v>
      </c>
    </row>
    <row r="340" spans="1:15" ht="22.5">
      <c r="A340" s="87">
        <f>A339+1</f>
        <v>338</v>
      </c>
      <c r="B340" s="95" t="str">
        <f>MID(C340,1,1)</f>
        <v>L</v>
      </c>
      <c r="C340" s="169" t="s">
        <v>555</v>
      </c>
      <c r="D340" s="3" t="str">
        <f>O340</f>
        <v>MP3_LA FOLLE BIBLIOTECA DI NONNA HULD_AUDIO</v>
      </c>
      <c r="E340" s="175" t="s">
        <v>1458</v>
      </c>
      <c r="F340" s="123" t="s">
        <v>1429</v>
      </c>
      <c r="G340" s="114"/>
      <c r="H340" s="115"/>
      <c r="I340" s="115"/>
      <c r="J340" s="115"/>
      <c r="K340" s="102" t="s">
        <v>565</v>
      </c>
      <c r="L340" s="92" t="s">
        <v>1719</v>
      </c>
      <c r="M340" s="92">
        <f>FIND(L340,K340)</f>
        <v>34</v>
      </c>
      <c r="N340" s="92" t="str">
        <f>MID(K340,1,M340)</f>
        <v>LA FOLLE BIBLIOTECA DI NONNA HULD_</v>
      </c>
      <c r="O340" s="92" t="str">
        <f>CONCATENATE(F340,"_",N340,E340)</f>
        <v>MP3_LA FOLLE BIBLIOTECA DI NONNA HULD_AUDIO</v>
      </c>
    </row>
    <row r="341" spans="1:15" ht="22.5">
      <c r="A341" s="87">
        <f>A340+1</f>
        <v>339</v>
      </c>
      <c r="B341" s="95" t="str">
        <f>MID(C341,1,1)</f>
        <v>L</v>
      </c>
      <c r="C341" s="169" t="s">
        <v>1358</v>
      </c>
      <c r="D341" s="3" t="str">
        <f>O341</f>
        <v>MP3_LEINE KIM - IL BAMBINO CHE PARTÌ PER IL NORD ALLA RICERCA DI BABBO NATALE_AUDIO</v>
      </c>
      <c r="E341" s="175" t="s">
        <v>1458</v>
      </c>
      <c r="F341" s="123" t="s">
        <v>1429</v>
      </c>
      <c r="G341" s="114"/>
      <c r="H341" s="115"/>
      <c r="I341" s="115"/>
      <c r="J341" s="115"/>
      <c r="K341" s="94" t="s">
        <v>1851</v>
      </c>
      <c r="L341" s="92" t="s">
        <v>1719</v>
      </c>
      <c r="M341" s="92">
        <f>FIND(L341,K341)</f>
        <v>74</v>
      </c>
      <c r="N341" s="92" t="str">
        <f>MID(K341,1,M341)</f>
        <v>LEINE KIM - IL BAMBINO CHE PARTÌ PER IL NORD ALLA RICERCA DI BABBO NATALE_</v>
      </c>
      <c r="O341" s="92" t="str">
        <f>CONCATENATE(F341,"_",N341,E341)</f>
        <v>MP3_LEINE KIM - IL BAMBINO CHE PARTÌ PER IL NORD ALLA RICERCA DI BABBO NATALE_AUDIO</v>
      </c>
    </row>
    <row r="342" spans="1:15" ht="22.5">
      <c r="A342" s="87">
        <f>A341+1</f>
        <v>340</v>
      </c>
      <c r="B342" s="95" t="str">
        <f>MID(C342,1,1)</f>
        <v>L</v>
      </c>
      <c r="C342" s="168" t="s">
        <v>780</v>
      </c>
      <c r="D342" s="3" t="str">
        <f>O342</f>
        <v>MP3_GRANPA_AUDIO</v>
      </c>
      <c r="E342" s="175" t="s">
        <v>1458</v>
      </c>
      <c r="F342" s="123" t="s">
        <v>1429</v>
      </c>
      <c r="G342" s="114"/>
      <c r="H342" s="115"/>
      <c r="I342" s="115"/>
      <c r="J342" s="115"/>
      <c r="K342" s="42" t="s">
        <v>1852</v>
      </c>
      <c r="L342" s="92" t="s">
        <v>1719</v>
      </c>
      <c r="M342" s="92">
        <f>FIND(L342,K342)</f>
        <v>7</v>
      </c>
      <c r="N342" s="92" t="str">
        <f>MID(K342,1,M342)</f>
        <v>GRANPA_</v>
      </c>
      <c r="O342" s="92" t="str">
        <f>CONCATENATE(F342,"_",N342,E342)</f>
        <v>MP3_GRANPA_AUDIO</v>
      </c>
    </row>
    <row r="343" spans="1:15" ht="22.5">
      <c r="A343" s="87">
        <f>A342+1</f>
        <v>341</v>
      </c>
      <c r="B343" s="95" t="str">
        <f>MID(C343,1,1)</f>
        <v>L</v>
      </c>
      <c r="C343" s="168" t="s">
        <v>907</v>
      </c>
      <c r="D343" s="3" t="str">
        <f>O343</f>
        <v>MP3_IL RAGAZZO DEGLI SCARABEI_AUDIO</v>
      </c>
      <c r="E343" s="175" t="s">
        <v>1458</v>
      </c>
      <c r="F343" s="123" t="s">
        <v>1429</v>
      </c>
      <c r="G343" s="114"/>
      <c r="H343" s="115"/>
      <c r="I343" s="115"/>
      <c r="J343" s="115"/>
      <c r="K343" s="42" t="s">
        <v>1853</v>
      </c>
      <c r="L343" s="92" t="s">
        <v>1719</v>
      </c>
      <c r="M343" s="92">
        <f>FIND(L343,K343)</f>
        <v>26</v>
      </c>
      <c r="N343" s="92" t="str">
        <f>MID(K343,1,M343)</f>
        <v>IL RAGAZZO DEGLI SCARABEI_</v>
      </c>
      <c r="O343" s="92" t="str">
        <f>CONCATENATE(F343,"_",N343,E343)</f>
        <v>MP3_IL RAGAZZO DEGLI SCARABEI_AUDIO</v>
      </c>
    </row>
    <row r="344" spans="1:15" ht="22.5">
      <c r="A344" s="87">
        <f>A343+1</f>
        <v>342</v>
      </c>
      <c r="B344" s="95" t="str">
        <f>MID(C344,1,1)</f>
        <v>L</v>
      </c>
      <c r="C344" s="169" t="s">
        <v>1109</v>
      </c>
      <c r="D344" s="3" t="str">
        <f>O344</f>
        <v>MP3_CRIFIU_AUDIO</v>
      </c>
      <c r="E344" s="175" t="s">
        <v>1458</v>
      </c>
      <c r="F344" s="123" t="s">
        <v>1429</v>
      </c>
      <c r="G344" s="114"/>
      <c r="H344" s="115"/>
      <c r="I344" s="115"/>
      <c r="J344" s="115"/>
      <c r="K344" s="94" t="s">
        <v>1854</v>
      </c>
      <c r="L344" s="92" t="s">
        <v>1719</v>
      </c>
      <c r="M344" s="92">
        <f>FIND(L344,K344)</f>
        <v>7</v>
      </c>
      <c r="N344" s="92" t="str">
        <f>MID(K344,1,M344)</f>
        <v>CRIFIU_</v>
      </c>
      <c r="O344" s="92" t="str">
        <f>CONCATENATE(F344,"_",N344,E344)</f>
        <v>MP3_CRIFIU_AUDIO</v>
      </c>
    </row>
    <row r="345" spans="1:15" ht="22.5">
      <c r="A345" s="87">
        <f>A344+1</f>
        <v>343</v>
      </c>
      <c r="B345" s="95" t="str">
        <f>MID(C345,1,1)</f>
        <v>L</v>
      </c>
      <c r="C345" s="168" t="s">
        <v>134</v>
      </c>
      <c r="D345" s="3" t="str">
        <f>O345</f>
        <v>MP3_L AMICA DI CARTA_AUDIO</v>
      </c>
      <c r="E345" s="175" t="s">
        <v>1458</v>
      </c>
      <c r="F345" s="123" t="s">
        <v>1429</v>
      </c>
      <c r="G345" s="114"/>
      <c r="H345" s="115"/>
      <c r="I345" s="115"/>
      <c r="J345" s="115"/>
      <c r="K345" s="42" t="s">
        <v>135</v>
      </c>
      <c r="L345" s="92" t="s">
        <v>1719</v>
      </c>
      <c r="M345" s="92">
        <f>FIND(L345,K345)</f>
        <v>17</v>
      </c>
      <c r="N345" s="92" t="str">
        <f>MID(K345,1,M345)</f>
        <v>L AMICA DI CARTA_</v>
      </c>
      <c r="O345" s="92" t="str">
        <f>CONCATENATE(F345,"_",N345,E345)</f>
        <v>MP3_L AMICA DI CARTA_AUDIO</v>
      </c>
    </row>
    <row r="346" spans="1:15" ht="22.5">
      <c r="A346" s="87">
        <f>A345+1</f>
        <v>344</v>
      </c>
      <c r="B346" s="95" t="str">
        <f>MID(C346,1,1)</f>
        <v>L</v>
      </c>
      <c r="C346" s="168" t="s">
        <v>134</v>
      </c>
      <c r="D346" s="3" t="str">
        <f>O346</f>
        <v>MP3_LA RAGAZZA DELLA FOTO_AUDIO</v>
      </c>
      <c r="E346" s="175" t="s">
        <v>1458</v>
      </c>
      <c r="F346" s="123" t="s">
        <v>1429</v>
      </c>
      <c r="G346" s="114"/>
      <c r="H346" s="115"/>
      <c r="I346" s="115"/>
      <c r="J346" s="115"/>
      <c r="K346" s="42" t="s">
        <v>136</v>
      </c>
      <c r="L346" s="92" t="s">
        <v>1719</v>
      </c>
      <c r="M346" s="92">
        <f>FIND(L346,K346)</f>
        <v>22</v>
      </c>
      <c r="N346" s="92" t="str">
        <f>MID(K346,1,M346)</f>
        <v>LA RAGAZZA DELLA FOTO_</v>
      </c>
      <c r="O346" s="92" t="str">
        <f>CONCATENATE(F346,"_",N346,E346)</f>
        <v>MP3_LA RAGAZZA DELLA FOTO_AUDIO</v>
      </c>
    </row>
    <row r="347" spans="1:15" ht="22.5">
      <c r="A347" s="87">
        <f>A346+1</f>
        <v>345</v>
      </c>
      <c r="B347" s="95" t="str">
        <f>MID(C347,1,1)</f>
        <v>L</v>
      </c>
      <c r="C347" s="168" t="s">
        <v>134</v>
      </c>
      <c r="D347" s="3" t="str">
        <f>O347</f>
        <v>MP3_LA VILLA DEL LAGO_AUDIO</v>
      </c>
      <c r="E347" s="175" t="s">
        <v>1458</v>
      </c>
      <c r="F347" s="123" t="s">
        <v>1429</v>
      </c>
      <c r="G347" s="114"/>
      <c r="H347" s="115"/>
      <c r="I347" s="115"/>
      <c r="J347" s="115"/>
      <c r="K347" s="42" t="s">
        <v>137</v>
      </c>
      <c r="L347" s="92" t="s">
        <v>1719</v>
      </c>
      <c r="M347" s="92">
        <f>FIND(L347,K347)</f>
        <v>18</v>
      </c>
      <c r="N347" s="92" t="str">
        <f>MID(K347,1,M347)</f>
        <v>LA VILLA DEL LAGO_</v>
      </c>
      <c r="O347" s="92" t="str">
        <f>CONCATENATE(F347,"_",N347,E347)</f>
        <v>MP3_LA VILLA DEL LAGO_AUDIO</v>
      </c>
    </row>
    <row r="348" spans="1:15" ht="22.5">
      <c r="A348" s="87">
        <f>A347+1</f>
        <v>346</v>
      </c>
      <c r="B348" s="95" t="str">
        <f>MID(C348,1,1)</f>
        <v>L</v>
      </c>
      <c r="C348" s="168" t="s">
        <v>134</v>
      </c>
      <c r="D348" s="3" t="str">
        <f>O348</f>
        <v>MP3_UN GARIBALDINO DI NOME CHIARA_AUDIO</v>
      </c>
      <c r="E348" s="175" t="s">
        <v>1458</v>
      </c>
      <c r="F348" s="123" t="s">
        <v>1429</v>
      </c>
      <c r="G348" s="114"/>
      <c r="H348" s="115"/>
      <c r="I348" s="115"/>
      <c r="J348" s="115"/>
      <c r="K348" s="42" t="s">
        <v>138</v>
      </c>
      <c r="L348" s="92" t="s">
        <v>1719</v>
      </c>
      <c r="M348" s="92">
        <f>FIND(L348,K348)</f>
        <v>30</v>
      </c>
      <c r="N348" s="92" t="str">
        <f>MID(K348,1,M348)</f>
        <v>UN GARIBALDINO DI NOME CHIARA_</v>
      </c>
      <c r="O348" s="92" t="str">
        <f>CONCATENATE(F348,"_",N348,E348)</f>
        <v>MP3_UN GARIBALDINO DI NOME CHIARA_AUDIO</v>
      </c>
    </row>
    <row r="349" spans="1:15" ht="22.5">
      <c r="A349" s="87">
        <f>A348+1</f>
        <v>347</v>
      </c>
      <c r="B349" s="95" t="str">
        <f>MID(C349,1,1)</f>
        <v>L</v>
      </c>
      <c r="C349" s="170" t="s">
        <v>378</v>
      </c>
      <c r="D349" s="3" t="str">
        <f>O349</f>
        <v>MP3_OGNI GIORNO _AUDIO</v>
      </c>
      <c r="E349" s="175" t="s">
        <v>1458</v>
      </c>
      <c r="F349" s="123" t="s">
        <v>1429</v>
      </c>
      <c r="G349" s="114"/>
      <c r="H349" s="115"/>
      <c r="I349" s="115"/>
      <c r="J349" s="115"/>
      <c r="K349" s="97" t="s">
        <v>401</v>
      </c>
      <c r="L349" s="92" t="s">
        <v>1719</v>
      </c>
      <c r="M349" s="92">
        <f>FIND(L349,K349)</f>
        <v>13</v>
      </c>
      <c r="N349" s="92" t="str">
        <f>MID(K349,1,M349)</f>
        <v>OGNI GIORNO _</v>
      </c>
      <c r="O349" s="92" t="str">
        <f>CONCATENATE(F349,"_",N349,E349)</f>
        <v>MP3_OGNI GIORNO _AUDIO</v>
      </c>
    </row>
    <row r="350" spans="1:15" ht="22.5">
      <c r="A350" s="87">
        <f>A349+1</f>
        <v>348</v>
      </c>
      <c r="B350" s="95" t="str">
        <f>MID(C350,1,1)</f>
        <v>L</v>
      </c>
      <c r="C350" s="170" t="s">
        <v>584</v>
      </c>
      <c r="D350" s="3" t="str">
        <f>O350</f>
        <v>MP3_IL LEONE LA STREGA E L ARMADIO _AUDIO</v>
      </c>
      <c r="E350" s="175" t="s">
        <v>1458</v>
      </c>
      <c r="F350" s="123" t="s">
        <v>1429</v>
      </c>
      <c r="G350" s="114"/>
      <c r="H350" s="115"/>
      <c r="I350" s="115"/>
      <c r="J350" s="115"/>
      <c r="K350" s="97" t="s">
        <v>593</v>
      </c>
      <c r="L350" s="92" t="s">
        <v>1719</v>
      </c>
      <c r="M350" s="92">
        <f>FIND(L350,K350)</f>
        <v>32</v>
      </c>
      <c r="N350" s="92" t="str">
        <f>MID(K350,1,M350)</f>
        <v>IL LEONE LA STREGA E L ARMADIO _</v>
      </c>
      <c r="O350" s="92" t="str">
        <f>CONCATENATE(F350,"_",N350,E350)</f>
        <v>MP3_IL LEONE LA STREGA E L ARMADIO _AUDIO</v>
      </c>
    </row>
    <row r="351" spans="1:15" ht="22.5">
      <c r="A351" s="87">
        <f>A350+1</f>
        <v>349</v>
      </c>
      <c r="B351" s="95" t="str">
        <f>MID(C351,1,1)</f>
        <v>L</v>
      </c>
      <c r="C351" s="169" t="s">
        <v>227</v>
      </c>
      <c r="D351" s="3" t="str">
        <f>O351</f>
        <v>MP3_IL CAVALLO E IL RAGAZZO_AUDIO</v>
      </c>
      <c r="E351" s="175" t="s">
        <v>1458</v>
      </c>
      <c r="F351" s="123" t="s">
        <v>1429</v>
      </c>
      <c r="G351" s="114"/>
      <c r="H351" s="115"/>
      <c r="I351" s="115"/>
      <c r="J351" s="115"/>
      <c r="K351" s="94" t="s">
        <v>1855</v>
      </c>
      <c r="L351" s="92" t="s">
        <v>1719</v>
      </c>
      <c r="M351" s="92">
        <f>FIND(L351,K351)</f>
        <v>24</v>
      </c>
      <c r="N351" s="92" t="str">
        <f>MID(K351,1,M351)</f>
        <v>IL CAVALLO E IL RAGAZZO_</v>
      </c>
      <c r="O351" s="92" t="str">
        <f>CONCATENATE(F351,"_",N351,E351)</f>
        <v>MP3_IL CAVALLO E IL RAGAZZO_AUDIO</v>
      </c>
    </row>
    <row r="352" spans="1:15" ht="22.5">
      <c r="A352" s="87">
        <f>A351+1</f>
        <v>350</v>
      </c>
      <c r="B352" s="95" t="str">
        <f>MID(C352,1,1)</f>
        <v>L</v>
      </c>
      <c r="C352" s="170" t="s">
        <v>227</v>
      </c>
      <c r="D352" s="3" t="str">
        <f>O352</f>
        <v>MP3_IL NIPOTE DEL MAGO_AUDIO</v>
      </c>
      <c r="E352" s="175" t="s">
        <v>1458</v>
      </c>
      <c r="F352" s="123" t="s">
        <v>1429</v>
      </c>
      <c r="G352" s="114"/>
      <c r="H352" s="115"/>
      <c r="I352" s="115"/>
      <c r="J352" s="115"/>
      <c r="K352" s="97" t="s">
        <v>1856</v>
      </c>
      <c r="L352" s="92" t="s">
        <v>1719</v>
      </c>
      <c r="M352" s="92">
        <f>FIND(L352,K352)</f>
        <v>19</v>
      </c>
      <c r="N352" s="92" t="str">
        <f>MID(K352,1,M352)</f>
        <v>IL NIPOTE DEL MAGO_</v>
      </c>
      <c r="O352" s="92" t="str">
        <f>CONCATENATE(F352,"_",N352,E352)</f>
        <v>MP3_IL NIPOTE DEL MAGO_AUDIO</v>
      </c>
    </row>
    <row r="353" spans="1:15" ht="22.5">
      <c r="A353" s="87">
        <f>A352+1</f>
        <v>351</v>
      </c>
      <c r="B353" s="95" t="str">
        <f>MID(C353,1,1)</f>
        <v>L</v>
      </c>
      <c r="C353" s="170" t="s">
        <v>495</v>
      </c>
      <c r="D353" s="3" t="str">
        <f>O353</f>
        <v>MP3_IL_PIU_GRANDE_UOMO_SCIMMIA_DEL_PLEISTOCENE_AUDIO</v>
      </c>
      <c r="E353" s="175" t="s">
        <v>1458</v>
      </c>
      <c r="F353" s="123" t="s">
        <v>1429</v>
      </c>
      <c r="G353" s="114"/>
      <c r="H353" s="115"/>
      <c r="I353" s="115"/>
      <c r="J353" s="115"/>
      <c r="K353" s="97" t="s">
        <v>509</v>
      </c>
      <c r="L353" s="92" t="s">
        <v>1719</v>
      </c>
      <c r="M353" s="92">
        <f>FIND(L353,K353)</f>
        <v>43</v>
      </c>
      <c r="N353" s="92" t="str">
        <f>MID(K353,1,M353)</f>
        <v>IL_PIU_GRANDE_UOMO_SCIMMIA_DEL_PLEISTOCENE_</v>
      </c>
      <c r="O353" s="92" t="str">
        <f>CONCATENATE(F353,"_",N353,E353)</f>
        <v>MP3_IL_PIU_GRANDE_UOMO_SCIMMIA_DEL_PLEISTOCENE_AUDIO</v>
      </c>
    </row>
    <row r="354" spans="1:15" ht="22.5">
      <c r="A354" s="87">
        <f>A353+1</f>
        <v>352</v>
      </c>
      <c r="B354" s="95" t="str">
        <f>MID(C354,1,1)</f>
        <v>L</v>
      </c>
      <c r="C354" s="168" t="s">
        <v>248</v>
      </c>
      <c r="D354" s="3" t="str">
        <f>O354</f>
        <v>MP3_LE CONFIDENZE DI BRITT-MARI_AUDIO</v>
      </c>
      <c r="E354" s="175" t="s">
        <v>1458</v>
      </c>
      <c r="F354" s="123" t="s">
        <v>1429</v>
      </c>
      <c r="G354" s="114"/>
      <c r="H354" s="115"/>
      <c r="I354" s="115"/>
      <c r="J354" s="115"/>
      <c r="K354" s="42" t="s">
        <v>1857</v>
      </c>
      <c r="L354" s="92" t="s">
        <v>1719</v>
      </c>
      <c r="M354" s="92">
        <f>FIND(L354,K354)</f>
        <v>28</v>
      </c>
      <c r="N354" s="92" t="str">
        <f>MID(K354,1,M354)</f>
        <v>LE CONFIDENZE DI BRITT-MARI_</v>
      </c>
      <c r="O354" s="92" t="str">
        <f>CONCATENATE(F354,"_",N354,E354)</f>
        <v>MP3_LE CONFIDENZE DI BRITT-MARI_AUDIO</v>
      </c>
    </row>
    <row r="355" spans="1:15" ht="22.5">
      <c r="A355" s="87">
        <f>A354+1</f>
        <v>353</v>
      </c>
      <c r="B355" s="95" t="str">
        <f>MID(C355,1,1)</f>
        <v>L</v>
      </c>
      <c r="C355" s="168" t="s">
        <v>248</v>
      </c>
      <c r="D355" s="3" t="str">
        <f>O355</f>
        <v>MP3_LOTTA COMBINAGUAI_AUDIO</v>
      </c>
      <c r="E355" s="175" t="s">
        <v>1458</v>
      </c>
      <c r="F355" s="123" t="s">
        <v>1429</v>
      </c>
      <c r="G355" s="114"/>
      <c r="H355" s="115"/>
      <c r="I355" s="115"/>
      <c r="J355" s="115"/>
      <c r="K355" s="42" t="s">
        <v>1858</v>
      </c>
      <c r="L355" s="92" t="s">
        <v>1719</v>
      </c>
      <c r="M355" s="92">
        <f>FIND(L355,K355)</f>
        <v>18</v>
      </c>
      <c r="N355" s="92" t="str">
        <f>MID(K355,1,M355)</f>
        <v>LOTTA COMBINAGUAI_</v>
      </c>
      <c r="O355" s="92" t="str">
        <f>CONCATENATE(F355,"_",N355,E355)</f>
        <v>MP3_LOTTA COMBINAGUAI_AUDIO</v>
      </c>
    </row>
    <row r="356" spans="1:15" ht="22.5">
      <c r="A356" s="87">
        <f>A355+1</f>
        <v>354</v>
      </c>
      <c r="B356" s="95" t="str">
        <f>MID(C356,1,1)</f>
        <v>L</v>
      </c>
      <c r="C356" s="170" t="s">
        <v>248</v>
      </c>
      <c r="D356" s="3" t="str">
        <f>O356</f>
        <v>MP3_L'UCCELLINO ROSSO_AUDIO</v>
      </c>
      <c r="E356" s="175" t="s">
        <v>1458</v>
      </c>
      <c r="F356" s="123" t="s">
        <v>1429</v>
      </c>
      <c r="G356" s="114"/>
      <c r="H356" s="115"/>
      <c r="I356" s="115"/>
      <c r="J356" s="115"/>
      <c r="K356" s="97" t="s">
        <v>1859</v>
      </c>
      <c r="L356" s="92" t="s">
        <v>1719</v>
      </c>
      <c r="M356" s="92">
        <f>FIND(L356,K356)</f>
        <v>18</v>
      </c>
      <c r="N356" s="92" t="str">
        <f>MID(K356,1,M356)</f>
        <v>L'UCCELLINO ROSSO_</v>
      </c>
      <c r="O356" s="92" t="str">
        <f>CONCATENATE(F356,"_",N356,E356)</f>
        <v>MP3_L'UCCELLINO ROSSO_AUDIO</v>
      </c>
    </row>
    <row r="357" spans="1:15" ht="22.5">
      <c r="A357" s="87">
        <f>A356+1</f>
        <v>355</v>
      </c>
      <c r="B357" s="95" t="str">
        <f>MID(C357,1,1)</f>
        <v>L</v>
      </c>
      <c r="C357" s="169" t="s">
        <v>248</v>
      </c>
      <c r="D357" s="3" t="str">
        <f>O357</f>
        <v>MP3_PIPPI CALZELUNGHE_AUDIO</v>
      </c>
      <c r="E357" s="175" t="s">
        <v>1458</v>
      </c>
      <c r="F357" s="123" t="s">
        <v>1429</v>
      </c>
      <c r="G357" s="114"/>
      <c r="H357" s="115"/>
      <c r="I357" s="115"/>
      <c r="J357" s="115"/>
      <c r="K357" s="94" t="s">
        <v>249</v>
      </c>
      <c r="L357" s="92" t="s">
        <v>1719</v>
      </c>
      <c r="M357" s="92">
        <f>FIND(L357,K357)</f>
        <v>18</v>
      </c>
      <c r="N357" s="92" t="str">
        <f>MID(K357,1,M357)</f>
        <v>PIPPI CALZELUNGHE_</v>
      </c>
      <c r="O357" s="92" t="str">
        <f>CONCATENATE(F357,"_",N357,E357)</f>
        <v>MP3_PIPPI CALZELUNGHE_AUDIO</v>
      </c>
    </row>
    <row r="358" spans="1:15" ht="22.5">
      <c r="A358" s="87">
        <f>A357+1</f>
        <v>356</v>
      </c>
      <c r="B358" s="95" t="str">
        <f>MID(C358,1,1)</f>
        <v>L</v>
      </c>
      <c r="C358" s="168" t="s">
        <v>248</v>
      </c>
      <c r="D358" s="3" t="str">
        <f>O358</f>
        <v>MP3_RONJA_AUDIO</v>
      </c>
      <c r="E358" s="175" t="s">
        <v>1458</v>
      </c>
      <c r="F358" s="123" t="s">
        <v>1429</v>
      </c>
      <c r="G358" s="114"/>
      <c r="H358" s="115"/>
      <c r="I358" s="115"/>
      <c r="J358" s="115"/>
      <c r="K358" s="42" t="s">
        <v>1860</v>
      </c>
      <c r="L358" s="92" t="s">
        <v>1719</v>
      </c>
      <c r="M358" s="92">
        <f>FIND(L358,K358)</f>
        <v>6</v>
      </c>
      <c r="N358" s="92" t="str">
        <f>MID(K358,1,M358)</f>
        <v>RONJA_</v>
      </c>
      <c r="O358" s="92" t="str">
        <f>CONCATENATE(F358,"_",N358,E358)</f>
        <v>MP3_RONJA_AUDIO</v>
      </c>
    </row>
    <row r="359" spans="1:15" ht="22.5">
      <c r="A359" s="87">
        <f>A358+1</f>
        <v>357</v>
      </c>
      <c r="B359" s="95" t="str">
        <f>MID(C359,1,1)</f>
        <v>L</v>
      </c>
      <c r="C359" s="168" t="s">
        <v>267</v>
      </c>
      <c r="D359" s="3" t="str">
        <f>O359</f>
        <v>MP3_IL FANTASMA DEL CASTELLO_AUDIO</v>
      </c>
      <c r="E359" s="175" t="s">
        <v>1458</v>
      </c>
      <c r="F359" s="123" t="s">
        <v>1429</v>
      </c>
      <c r="G359" s="114"/>
      <c r="H359" s="115"/>
      <c r="I359" s="115"/>
      <c r="J359" s="115"/>
      <c r="K359" s="42" t="s">
        <v>268</v>
      </c>
      <c r="L359" s="92" t="s">
        <v>1719</v>
      </c>
      <c r="M359" s="92">
        <f>FIND(L359,K359)</f>
        <v>25</v>
      </c>
      <c r="N359" s="92" t="str">
        <f>MID(K359,1,M359)</f>
        <v>IL FANTASMA DEL CASTELLO_</v>
      </c>
      <c r="O359" s="92" t="str">
        <f>CONCATENATE(F359,"_",N359,E359)</f>
        <v>MP3_IL FANTASMA DEL CASTELLO_AUDIO</v>
      </c>
    </row>
    <row r="360" spans="1:15" ht="22.5">
      <c r="A360" s="87">
        <f>A359+1</f>
        <v>358</v>
      </c>
      <c r="B360" s="95" t="str">
        <f>MID(C360,1,1)</f>
        <v>L</v>
      </c>
      <c r="C360" s="168" t="s">
        <v>139</v>
      </c>
      <c r="D360" s="3" t="str">
        <f>O360</f>
        <v>MP3_BANDIERA_AUDIO</v>
      </c>
      <c r="E360" s="175" t="s">
        <v>1458</v>
      </c>
      <c r="F360" s="123" t="s">
        <v>1429</v>
      </c>
      <c r="G360" s="114"/>
      <c r="H360" s="115"/>
      <c r="I360" s="115"/>
      <c r="J360" s="115"/>
      <c r="K360" s="42" t="s">
        <v>277</v>
      </c>
      <c r="L360" s="92" t="s">
        <v>1719</v>
      </c>
      <c r="M360" s="92">
        <f>FIND(L360,K360)</f>
        <v>9</v>
      </c>
      <c r="N360" s="92" t="str">
        <f>MID(K360,1,M360)</f>
        <v>BANDIERA_</v>
      </c>
      <c r="O360" s="92" t="str">
        <f>CONCATENATE(F360,"_",N360,E360)</f>
        <v>MP3_BANDIERA_AUDIO</v>
      </c>
    </row>
    <row r="361" spans="1:15" ht="22.5">
      <c r="A361" s="87">
        <f>A360+1</f>
        <v>359</v>
      </c>
      <c r="B361" s="95" t="str">
        <f>MID(C361,1,1)</f>
        <v>L</v>
      </c>
      <c r="C361" s="168" t="s">
        <v>139</v>
      </c>
      <c r="D361" s="3" t="str">
        <f>O361</f>
        <v>MP3_CIPI_AUDIO</v>
      </c>
      <c r="E361" s="175" t="s">
        <v>1458</v>
      </c>
      <c r="F361" s="123" t="s">
        <v>1429</v>
      </c>
      <c r="G361" s="114"/>
      <c r="H361" s="115"/>
      <c r="I361" s="115"/>
      <c r="J361" s="115"/>
      <c r="K361" s="42" t="s">
        <v>140</v>
      </c>
      <c r="L361" s="92" t="s">
        <v>1719</v>
      </c>
      <c r="M361" s="92">
        <f>FIND(L361,K361)</f>
        <v>5</v>
      </c>
      <c r="N361" s="92" t="str">
        <f>MID(K361,1,M361)</f>
        <v>CIPI_</v>
      </c>
      <c r="O361" s="92" t="str">
        <f>CONCATENATE(F361,"_",N361,E361)</f>
        <v>MP3_CIPI_AUDIO</v>
      </c>
    </row>
    <row r="362" spans="1:15" ht="22.5">
      <c r="A362" s="87">
        <f>A361+1</f>
        <v>360</v>
      </c>
      <c r="B362" s="95" t="str">
        <f>MID(C362,1,1)</f>
        <v>L</v>
      </c>
      <c r="C362" s="168" t="s">
        <v>139</v>
      </c>
      <c r="D362" s="3" t="str">
        <f>O362</f>
        <v>MP3_IL CIELO CHE SI MUOVE_AUDIO</v>
      </c>
      <c r="E362" s="175" t="s">
        <v>1458</v>
      </c>
      <c r="F362" s="123" t="s">
        <v>1429</v>
      </c>
      <c r="G362" s="114"/>
      <c r="H362" s="115"/>
      <c r="I362" s="115"/>
      <c r="J362" s="115"/>
      <c r="K362" s="42" t="s">
        <v>294</v>
      </c>
      <c r="L362" s="92" t="s">
        <v>1719</v>
      </c>
      <c r="M362" s="92">
        <f>FIND(L362,K362)</f>
        <v>22</v>
      </c>
      <c r="N362" s="92" t="str">
        <f>MID(K362,1,M362)</f>
        <v>IL CIELO CHE SI MUOVE_</v>
      </c>
      <c r="O362" s="92" t="str">
        <f>CONCATENATE(F362,"_",N362,E362)</f>
        <v>MP3_IL CIELO CHE SI MUOVE_AUDIO</v>
      </c>
    </row>
    <row r="363" spans="1:15" ht="22.5">
      <c r="A363" s="87">
        <f>A362+1</f>
        <v>361</v>
      </c>
      <c r="B363" s="95" t="str">
        <f>MID(C363,1,1)</f>
        <v>L</v>
      </c>
      <c r="C363" s="168" t="s">
        <v>139</v>
      </c>
      <c r="D363" s="3" t="str">
        <f>O363</f>
        <v>MP3_IL MISTERO DEL CANE_AUDIO</v>
      </c>
      <c r="E363" s="175" t="s">
        <v>1458</v>
      </c>
      <c r="F363" s="123" t="s">
        <v>1429</v>
      </c>
      <c r="G363" s="114"/>
      <c r="H363" s="115"/>
      <c r="I363" s="115"/>
      <c r="J363" s="115"/>
      <c r="K363" s="42" t="s">
        <v>295</v>
      </c>
      <c r="L363" s="92" t="s">
        <v>1719</v>
      </c>
      <c r="M363" s="92">
        <f>FIND(L363,K363)</f>
        <v>20</v>
      </c>
      <c r="N363" s="92" t="str">
        <f>MID(K363,1,M363)</f>
        <v>IL MISTERO DEL CANE_</v>
      </c>
      <c r="O363" s="92" t="str">
        <f>CONCATENATE(F363,"_",N363,E363)</f>
        <v>MP3_IL MISTERO DEL CANE_AUDIO</v>
      </c>
    </row>
    <row r="364" spans="1:15" ht="22.5">
      <c r="A364" s="87">
        <f>A363+1</f>
        <v>362</v>
      </c>
      <c r="B364" s="95" t="str">
        <f>MID(C364,1,1)</f>
        <v>L</v>
      </c>
      <c r="C364" s="169" t="s">
        <v>139</v>
      </c>
      <c r="D364" s="3" t="str">
        <f>O364</f>
        <v>MP3_IL_PERMESSO_AUDIO</v>
      </c>
      <c r="E364" s="175" t="s">
        <v>1458</v>
      </c>
      <c r="F364" s="123" t="s">
        <v>1429</v>
      </c>
      <c r="G364" s="114" t="s">
        <v>1634</v>
      </c>
      <c r="H364" s="115"/>
      <c r="I364" s="115"/>
      <c r="J364" s="115"/>
      <c r="K364" s="94" t="s">
        <v>487</v>
      </c>
      <c r="L364" s="92" t="s">
        <v>1719</v>
      </c>
      <c r="M364" s="92">
        <f>FIND(L364,K364)</f>
        <v>12</v>
      </c>
      <c r="N364" s="92" t="str">
        <f>MID(K364,1,M364)</f>
        <v>IL_PERMESSO_</v>
      </c>
      <c r="O364" s="92" t="str">
        <f>CONCATENATE(F364,"_",N364,E364)</f>
        <v>MP3_IL_PERMESSO_AUDIO</v>
      </c>
    </row>
    <row r="365" spans="1:15" ht="22.5">
      <c r="A365" s="87">
        <f>A364+1</f>
        <v>363</v>
      </c>
      <c r="B365" s="95" t="str">
        <f>MID(C365,1,1)</f>
        <v>L</v>
      </c>
      <c r="C365" s="169" t="s">
        <v>139</v>
      </c>
      <c r="D365" s="3" t="str">
        <f>O365</f>
        <v>MP3_PAURA NELLA NOTTE_AUDIO</v>
      </c>
      <c r="E365" s="175" t="s">
        <v>1458</v>
      </c>
      <c r="F365" s="123" t="s">
        <v>1429</v>
      </c>
      <c r="G365" s="114"/>
      <c r="H365" s="115"/>
      <c r="I365" s="115"/>
      <c r="J365" s="115"/>
      <c r="K365" s="94" t="s">
        <v>1861</v>
      </c>
      <c r="L365" s="92" t="s">
        <v>1719</v>
      </c>
      <c r="M365" s="92">
        <f>FIND(L365,K365)</f>
        <v>18</v>
      </c>
      <c r="N365" s="92" t="str">
        <f>MID(K365,1,M365)</f>
        <v>PAURA NELLA NOTTE_</v>
      </c>
      <c r="O365" s="92" t="str">
        <f>CONCATENATE(F365,"_",N365,E365)</f>
        <v>MP3_PAURA NELLA NOTTE_AUDIO</v>
      </c>
    </row>
    <row r="366" spans="1:15" ht="22.5">
      <c r="A366" s="87">
        <f>A365+1</f>
        <v>364</v>
      </c>
      <c r="B366" s="95" t="str">
        <f>MID(C366,1,1)</f>
        <v>L</v>
      </c>
      <c r="C366" s="169" t="s">
        <v>1352</v>
      </c>
      <c r="D366" s="3" t="str">
        <f>O366</f>
        <v>MP3_La storia del dottor Dolittle_AUDIO</v>
      </c>
      <c r="E366" s="175" t="s">
        <v>1458</v>
      </c>
      <c r="F366" s="123" t="s">
        <v>1429</v>
      </c>
      <c r="G366" s="114"/>
      <c r="H366" s="115"/>
      <c r="I366" s="115"/>
      <c r="J366" s="115"/>
      <c r="K366" s="94" t="s">
        <v>1862</v>
      </c>
      <c r="L366" s="92" t="s">
        <v>1719</v>
      </c>
      <c r="M366" s="92">
        <f>FIND(L366,K366)</f>
        <v>30</v>
      </c>
      <c r="N366" s="92" t="str">
        <f>MID(K366,1,M366)</f>
        <v>La storia del dottor Dolittle_</v>
      </c>
      <c r="O366" s="92" t="str">
        <f>CONCATENATE(F366,"_",N366,E366)</f>
        <v>MP3_La storia del dottor Dolittle_AUDIO</v>
      </c>
    </row>
    <row r="367" spans="1:15" ht="22.5">
      <c r="A367" s="87">
        <f>A366+1</f>
        <v>365</v>
      </c>
      <c r="B367" s="95" t="str">
        <f>MID(C367,1,1)</f>
        <v>L</v>
      </c>
      <c r="C367" s="168" t="s">
        <v>141</v>
      </c>
      <c r="D367" s="3" t="str">
        <f>O367</f>
        <v>MP3_IL RICHIAMO DELLA FORESTA_AUDIO</v>
      </c>
      <c r="E367" s="175" t="s">
        <v>1458</v>
      </c>
      <c r="F367" s="123" t="s">
        <v>1429</v>
      </c>
      <c r="G367" s="114"/>
      <c r="H367" s="115"/>
      <c r="I367" s="115"/>
      <c r="J367" s="115"/>
      <c r="K367" s="42" t="s">
        <v>142</v>
      </c>
      <c r="L367" s="92" t="s">
        <v>1719</v>
      </c>
      <c r="M367" s="92">
        <f>FIND(L367,K367)</f>
        <v>26</v>
      </c>
      <c r="N367" s="92" t="str">
        <f>MID(K367,1,M367)</f>
        <v>IL RICHIAMO DELLA FORESTA_</v>
      </c>
      <c r="O367" s="92" t="str">
        <f>CONCATENATE(F367,"_",N367,E367)</f>
        <v>MP3_IL RICHIAMO DELLA FORESTA_AUDIO</v>
      </c>
    </row>
    <row r="368" spans="1:15" ht="22.5">
      <c r="A368" s="87">
        <f>A367+1</f>
        <v>366</v>
      </c>
      <c r="B368" s="95" t="str">
        <f>MID(C368,1,1)</f>
        <v>L</v>
      </c>
      <c r="C368" s="170" t="s">
        <v>586</v>
      </c>
      <c r="D368" s="3" t="str">
        <f>O368</f>
        <v>MP3_L ANELLO DI RE SALOMONE_AUDIO</v>
      </c>
      <c r="E368" s="175" t="s">
        <v>1458</v>
      </c>
      <c r="F368" s="123" t="s">
        <v>1429</v>
      </c>
      <c r="G368" s="114"/>
      <c r="H368" s="115"/>
      <c r="I368" s="115"/>
      <c r="J368" s="115"/>
      <c r="K368" s="97" t="s">
        <v>594</v>
      </c>
      <c r="L368" s="92" t="s">
        <v>1719</v>
      </c>
      <c r="M368" s="92">
        <f>FIND(L368,K368)</f>
        <v>24</v>
      </c>
      <c r="N368" s="92" t="str">
        <f>MID(K368,1,M368)</f>
        <v>L ANELLO DI RE SALOMONE_</v>
      </c>
      <c r="O368" s="92" t="str">
        <f>CONCATENATE(F368,"_",N368,E368)</f>
        <v>MP3_L ANELLO DI RE SALOMONE_AUDIO</v>
      </c>
    </row>
    <row r="369" spans="1:15" ht="22.5">
      <c r="A369" s="87">
        <f>A368+1</f>
        <v>367</v>
      </c>
      <c r="B369" s="95" t="str">
        <f>MID(C369,1,1)</f>
        <v>L</v>
      </c>
      <c r="C369" s="168" t="s">
        <v>254</v>
      </c>
      <c r="D369" s="3" t="str">
        <f>O369</f>
        <v>MP3_THE GIVER - IL DONATORE_AUDIO</v>
      </c>
      <c r="E369" s="175" t="s">
        <v>1458</v>
      </c>
      <c r="F369" s="123" t="s">
        <v>1429</v>
      </c>
      <c r="G369" s="114"/>
      <c r="H369" s="115"/>
      <c r="I369" s="115"/>
      <c r="J369" s="115"/>
      <c r="K369" s="42" t="s">
        <v>255</v>
      </c>
      <c r="L369" s="92" t="s">
        <v>1719</v>
      </c>
      <c r="M369" s="92">
        <f>FIND(L369,K369)</f>
        <v>24</v>
      </c>
      <c r="N369" s="92" t="str">
        <f>MID(K369,1,M369)</f>
        <v>THE GIVER - IL DONATORE_</v>
      </c>
      <c r="O369" s="92" t="str">
        <f>CONCATENATE(F369,"_",N369,E369)</f>
        <v>MP3_THE GIVER - IL DONATORE_AUDIO</v>
      </c>
    </row>
    <row r="370" spans="1:15" ht="22.5">
      <c r="A370" s="87">
        <f>A369+1</f>
        <v>368</v>
      </c>
      <c r="B370" s="95" t="str">
        <f>MID(C370,1,1)</f>
        <v>L</v>
      </c>
      <c r="C370" s="169" t="s">
        <v>2125</v>
      </c>
      <c r="D370" s="3" t="s">
        <v>2238</v>
      </c>
      <c r="E370" s="175" t="s">
        <v>1458</v>
      </c>
      <c r="F370" s="114" t="s">
        <v>1429</v>
      </c>
      <c r="G370" s="114" t="s">
        <v>2125</v>
      </c>
      <c r="H370" s="114" t="s">
        <v>2275</v>
      </c>
      <c r="I370" s="94"/>
      <c r="J370" s="94"/>
      <c r="K370" s="94"/>
    </row>
    <row r="371" spans="1:15" ht="22.5">
      <c r="A371" s="87">
        <f>A370+1</f>
        <v>369</v>
      </c>
      <c r="B371" s="95" t="str">
        <f>MID(C371,1,1)</f>
        <v>L</v>
      </c>
      <c r="C371" s="168" t="s">
        <v>278</v>
      </c>
      <c r="D371" s="3" t="str">
        <f>O371</f>
        <v>MP3_LA_RIVINCITA - GATHERING BLUE_AUDIO</v>
      </c>
      <c r="E371" s="175" t="s">
        <v>1458</v>
      </c>
      <c r="F371" s="123" t="s">
        <v>1429</v>
      </c>
      <c r="G371" s="114"/>
      <c r="H371" s="115"/>
      <c r="I371" s="115"/>
      <c r="J371" s="115"/>
      <c r="K371" s="42" t="s">
        <v>279</v>
      </c>
      <c r="L371" s="92" t="s">
        <v>1719</v>
      </c>
      <c r="M371" s="92">
        <f>FIND(L371,K371)</f>
        <v>30</v>
      </c>
      <c r="N371" s="92" t="str">
        <f>MID(K371,1,M371)</f>
        <v>LA_RIVINCITA - GATHERING BLUE_</v>
      </c>
      <c r="O371" s="92" t="str">
        <f>CONCATENATE(F371,"_",N371,E371)</f>
        <v>MP3_LA_RIVINCITA - GATHERING BLUE_AUDIO</v>
      </c>
    </row>
    <row r="372" spans="1:15" ht="22.5">
      <c r="A372" s="87">
        <f>A371+1</f>
        <v>370</v>
      </c>
      <c r="B372" s="95" t="str">
        <f>MID(C372,1,1)</f>
        <v>L</v>
      </c>
      <c r="C372" s="168" t="s">
        <v>859</v>
      </c>
      <c r="D372" s="3" t="str">
        <f>O372</f>
        <v>MP3_IL MISTERO DELLA CITTA FANTASMA_AUDIO</v>
      </c>
      <c r="E372" s="175" t="s">
        <v>1458</v>
      </c>
      <c r="F372" s="123" t="s">
        <v>1429</v>
      </c>
      <c r="G372" s="114"/>
      <c r="H372" s="115"/>
      <c r="I372" s="115"/>
      <c r="J372" s="115"/>
      <c r="K372" s="42" t="s">
        <v>1863</v>
      </c>
      <c r="L372" s="92" t="s">
        <v>1719</v>
      </c>
      <c r="M372" s="92">
        <f>FIND(L372,K372)</f>
        <v>32</v>
      </c>
      <c r="N372" s="92" t="str">
        <f>MID(K372,1,M372)</f>
        <v>IL MISTERO DELLA CITTA FANTASMA_</v>
      </c>
      <c r="O372" s="92" t="str">
        <f>CONCATENATE(F372,"_",N372,E372)</f>
        <v>MP3_IL MISTERO DELLA CITTA FANTASMA_AUDIO</v>
      </c>
    </row>
    <row r="373" spans="1:15" ht="22.5">
      <c r="A373" s="87">
        <f>A372+1</f>
        <v>371</v>
      </c>
      <c r="B373" s="95" t="str">
        <f>MID(C373,1,1)</f>
        <v>L</v>
      </c>
      <c r="C373" s="169" t="s">
        <v>143</v>
      </c>
      <c r="D373" s="3" t="str">
        <f>O373</f>
        <v>AUDIO_LA GAZZA LADRA_AUDIO_MP3</v>
      </c>
      <c r="E373" s="175" t="s">
        <v>1458</v>
      </c>
      <c r="F373" s="114" t="s">
        <v>1429</v>
      </c>
      <c r="G373" s="114"/>
      <c r="H373" s="115"/>
      <c r="I373" s="115"/>
      <c r="J373" s="115"/>
      <c r="K373" s="94" t="s">
        <v>1668</v>
      </c>
      <c r="L373" s="92" t="s">
        <v>1719</v>
      </c>
      <c r="M373" s="92" t="e">
        <f>FIND(L373,K373)</f>
        <v>#VALUE!</v>
      </c>
      <c r="N373" s="92" t="e">
        <f>MID(K373,1,M373)</f>
        <v>#VALUE!</v>
      </c>
      <c r="O373" s="92" t="str">
        <f>K373</f>
        <v>AUDIO_LA GAZZA LADRA_AUDIO_MP3</v>
      </c>
    </row>
    <row r="374" spans="1:15" ht="22.5">
      <c r="A374" s="87">
        <f>A373+1</f>
        <v>372</v>
      </c>
      <c r="B374" s="95" t="str">
        <f>MID(C374,1,1)</f>
        <v>L</v>
      </c>
      <c r="C374" s="168" t="s">
        <v>143</v>
      </c>
      <c r="D374" s="3" t="str">
        <f>O374</f>
        <v>MP3_LA STELLA DEI RE MAGI _AUDIO</v>
      </c>
      <c r="E374" s="175" t="s">
        <v>1458</v>
      </c>
      <c r="F374" s="123" t="s">
        <v>1429</v>
      </c>
      <c r="G374" s="114"/>
      <c r="H374" s="115"/>
      <c r="I374" s="115"/>
      <c r="J374" s="115"/>
      <c r="K374" s="42" t="s">
        <v>367</v>
      </c>
      <c r="L374" s="92" t="s">
        <v>1719</v>
      </c>
      <c r="M374" s="92">
        <f>FIND(L374,K374)</f>
        <v>23</v>
      </c>
      <c r="N374" s="92" t="str">
        <f>MID(K374,1,M374)</f>
        <v>LA STELLA DEI RE MAGI _</v>
      </c>
      <c r="O374" s="92" t="str">
        <f>CONCATENATE(F374,"_",N374,E374)</f>
        <v>MP3_LA STELLA DEI RE MAGI _AUDIO</v>
      </c>
    </row>
    <row r="375" spans="1:15" ht="22.5">
      <c r="A375" s="87">
        <f>A374+1</f>
        <v>373</v>
      </c>
      <c r="B375" s="95" t="str">
        <f>MID(C375,1,1)</f>
        <v>M</v>
      </c>
      <c r="C375" s="169" t="s">
        <v>552</v>
      </c>
      <c r="D375" s="3" t="str">
        <f>O375</f>
        <v>MP3_BISA BIABISA BEL IL SEGRETO DI ISABEL_AUDIO</v>
      </c>
      <c r="E375" s="175" t="s">
        <v>1458</v>
      </c>
      <c r="F375" s="123" t="s">
        <v>1429</v>
      </c>
      <c r="G375" s="114"/>
      <c r="H375" s="115"/>
      <c r="I375" s="115"/>
      <c r="J375" s="115"/>
      <c r="K375" s="94" t="s">
        <v>1864</v>
      </c>
      <c r="L375" s="92" t="s">
        <v>1719</v>
      </c>
      <c r="M375" s="92">
        <f>FIND(L375,K375)</f>
        <v>38</v>
      </c>
      <c r="N375" s="92" t="str">
        <f>MID(K375,1,M375)</f>
        <v>BISA BIABISA BEL IL SEGRETO DI ISABEL_</v>
      </c>
      <c r="O375" s="92" t="str">
        <f>CONCATENATE(F375,"_",N375,E375)</f>
        <v>MP3_BISA BIABISA BEL IL SEGRETO DI ISABEL_AUDIO</v>
      </c>
    </row>
    <row r="376" spans="1:15" ht="22.5">
      <c r="A376" s="87">
        <f>A375+1</f>
        <v>374</v>
      </c>
      <c r="B376" s="95" t="str">
        <f>MID(C376,1,1)</f>
        <v>M</v>
      </c>
      <c r="C376" s="169" t="s">
        <v>552</v>
      </c>
      <c r="D376" s="3" t="str">
        <f>O376</f>
        <v>MP3_DA UN ALTRO MONDO_AUDIO</v>
      </c>
      <c r="E376" s="175" t="s">
        <v>1458</v>
      </c>
      <c r="F376" s="123" t="s">
        <v>1429</v>
      </c>
      <c r="G376" s="114"/>
      <c r="H376" s="115"/>
      <c r="I376" s="115"/>
      <c r="J376" s="115"/>
      <c r="K376" s="97" t="s">
        <v>562</v>
      </c>
      <c r="L376" s="92" t="s">
        <v>1719</v>
      </c>
      <c r="M376" s="92">
        <f>FIND(L376,K376)</f>
        <v>18</v>
      </c>
      <c r="N376" s="92" t="str">
        <f>MID(K376,1,M376)</f>
        <v>DA UN ALTRO MONDO_</v>
      </c>
      <c r="O376" s="92" t="str">
        <f>CONCATENATE(F376,"_",N376,E376)</f>
        <v>MP3_DA UN ALTRO MONDO_AUDIO</v>
      </c>
    </row>
    <row r="377" spans="1:15" ht="22.5">
      <c r="A377" s="87">
        <f>A376+1</f>
        <v>375</v>
      </c>
      <c r="B377" s="95" t="str">
        <f>MID(C377,1,1)</f>
        <v>M</v>
      </c>
      <c r="C377" s="169" t="s">
        <v>1330</v>
      </c>
      <c r="D377" s="3" t="str">
        <f>O377</f>
        <v>MP3_Le parole di mio padre_AUDIO</v>
      </c>
      <c r="E377" s="175" t="s">
        <v>1458</v>
      </c>
      <c r="F377" s="123" t="s">
        <v>1429</v>
      </c>
      <c r="G377" s="114"/>
      <c r="H377" s="115"/>
      <c r="I377" s="115"/>
      <c r="J377" s="115"/>
      <c r="K377" s="94" t="s">
        <v>1865</v>
      </c>
      <c r="L377" s="92" t="s">
        <v>1719</v>
      </c>
      <c r="M377" s="92">
        <f>FIND(L377,K377)</f>
        <v>23</v>
      </c>
      <c r="N377" s="92" t="str">
        <f>MID(K377,1,M377)</f>
        <v>Le parole di mio padre_</v>
      </c>
      <c r="O377" s="92" t="str">
        <f>CONCATENATE(F377,"_",N377,E377)</f>
        <v>MP3_Le parole di mio padre_AUDIO</v>
      </c>
    </row>
    <row r="378" spans="1:15" ht="22.5">
      <c r="A378" s="87">
        <f>A377+1</f>
        <v>376</v>
      </c>
      <c r="B378" s="95" t="str">
        <f>MID(C378,1,1)</f>
        <v>M</v>
      </c>
      <c r="C378" s="170" t="s">
        <v>1259</v>
      </c>
      <c r="D378" s="3" t="str">
        <f>O378</f>
        <v>MP3_GUERRA AI PROF_AUDIO</v>
      </c>
      <c r="E378" s="175" t="s">
        <v>1458</v>
      </c>
      <c r="F378" s="123" t="s">
        <v>1429</v>
      </c>
      <c r="G378" s="114"/>
      <c r="H378" s="115"/>
      <c r="I378" s="115"/>
      <c r="J378" s="115"/>
      <c r="K378" s="97" t="s">
        <v>1866</v>
      </c>
      <c r="L378" s="92" t="s">
        <v>1719</v>
      </c>
      <c r="M378" s="92">
        <f>FIND(L378,K378)</f>
        <v>15</v>
      </c>
      <c r="N378" s="92" t="str">
        <f>MID(K378,1,M378)</f>
        <v>GUERRA AI PROF_</v>
      </c>
      <c r="O378" s="92" t="str">
        <f>CONCATENATE(F378,"_",N378,E378)</f>
        <v>MP3_GUERRA AI PROF_AUDIO</v>
      </c>
    </row>
    <row r="379" spans="1:15" ht="22.5">
      <c r="A379" s="87">
        <f>A378+1</f>
        <v>377</v>
      </c>
      <c r="B379" s="95" t="str">
        <f>MID(C379,1,1)</f>
        <v>M</v>
      </c>
      <c r="C379" s="168" t="s">
        <v>958</v>
      </c>
      <c r="D379" s="3" t="str">
        <f>O379</f>
        <v>MP3_LO SCRIGNO DEL TEMPO_AUDIO</v>
      </c>
      <c r="E379" s="175" t="s">
        <v>1458</v>
      </c>
      <c r="F379" s="124" t="s">
        <v>1429</v>
      </c>
      <c r="G379" s="114"/>
      <c r="H379" s="115"/>
      <c r="I379" s="115"/>
      <c r="J379" s="115"/>
      <c r="K379" s="42" t="s">
        <v>1867</v>
      </c>
      <c r="L379" s="92" t="s">
        <v>1719</v>
      </c>
      <c r="M379" s="92">
        <f>FIND(L379,K379)</f>
        <v>21</v>
      </c>
      <c r="N379" s="92" t="str">
        <f>MID(K379,1,M379)</f>
        <v>LO SCRIGNO DEL TEMPO_</v>
      </c>
      <c r="O379" s="92" t="str">
        <f>CONCATENATE(F379,"_",N379,E379)</f>
        <v>MP3_LO SCRIGNO DEL TEMPO_AUDIO</v>
      </c>
    </row>
    <row r="380" spans="1:15" ht="22.5">
      <c r="A380" s="87">
        <f>A379+1</f>
        <v>378</v>
      </c>
      <c r="B380" s="95" t="str">
        <f>MID(C380,1,1)</f>
        <v>M</v>
      </c>
      <c r="C380" s="169" t="s">
        <v>1639</v>
      </c>
      <c r="D380" s="3" t="str">
        <f>O380</f>
        <v>AUDIO_I FUOCHI DI TEGEL. BERLIN_AUDIO_MP3</v>
      </c>
      <c r="E380" s="175" t="s">
        <v>1458</v>
      </c>
      <c r="F380" s="114" t="s">
        <v>1429</v>
      </c>
      <c r="G380" s="114"/>
      <c r="H380" s="115"/>
      <c r="I380" s="115"/>
      <c r="J380" s="115"/>
      <c r="K380" s="94" t="s">
        <v>1669</v>
      </c>
      <c r="L380" s="92" t="s">
        <v>1719</v>
      </c>
      <c r="M380" s="92" t="e">
        <f>FIND(L380,K380)</f>
        <v>#VALUE!</v>
      </c>
      <c r="N380" s="92" t="e">
        <f>MID(K380,1,M380)</f>
        <v>#VALUE!</v>
      </c>
      <c r="O380" s="92" t="str">
        <f>K380</f>
        <v>AUDIO_I FUOCHI DI TEGEL. BERLIN_AUDIO_MP3</v>
      </c>
    </row>
    <row r="381" spans="1:15" ht="22.5">
      <c r="A381" s="87">
        <f>A380+1</f>
        <v>379</v>
      </c>
      <c r="B381" s="95" t="str">
        <f>MID(C381,1,1)</f>
        <v>M</v>
      </c>
      <c r="C381" s="169" t="s">
        <v>615</v>
      </c>
      <c r="D381" s="3" t="str">
        <f>O381</f>
        <v>MP3_IL ROMANZO DI ODISSEO_AUDIO</v>
      </c>
      <c r="E381" s="175" t="s">
        <v>1458</v>
      </c>
      <c r="F381" s="123" t="s">
        <v>1429</v>
      </c>
      <c r="G381" s="114"/>
      <c r="H381" s="115"/>
      <c r="I381" s="115"/>
      <c r="J381" s="115"/>
      <c r="K381" s="94" t="s">
        <v>1868</v>
      </c>
      <c r="L381" s="92" t="s">
        <v>1719</v>
      </c>
      <c r="M381" s="92">
        <f>FIND(L381,K381)</f>
        <v>22</v>
      </c>
      <c r="N381" s="92" t="str">
        <f>MID(K381,1,M381)</f>
        <v>IL ROMANZO DI ODISSEO_</v>
      </c>
      <c r="O381" s="92" t="str">
        <f>CONCATENATE(F381,"_",N381,E381)</f>
        <v>MP3_IL ROMANZO DI ODISSEO_AUDIO</v>
      </c>
    </row>
    <row r="382" spans="1:15" ht="22.5">
      <c r="A382" s="87">
        <f>A381+1</f>
        <v>380</v>
      </c>
      <c r="B382" s="95" t="str">
        <f>MID(C382,1,1)</f>
        <v>M</v>
      </c>
      <c r="C382" s="168" t="s">
        <v>1003</v>
      </c>
      <c r="D382" s="3" t="str">
        <f>O382</f>
        <v>MP3_JACK BENNET E LA CHIAVE DI TUTTE LE COSE_AUDIO</v>
      </c>
      <c r="E382" s="175" t="s">
        <v>1458</v>
      </c>
      <c r="F382" s="123" t="s">
        <v>1429</v>
      </c>
      <c r="G382" s="114"/>
      <c r="H382" s="115"/>
      <c r="I382" s="115"/>
      <c r="J382" s="115"/>
      <c r="K382" s="42" t="s">
        <v>1869</v>
      </c>
      <c r="L382" s="92" t="s">
        <v>1719</v>
      </c>
      <c r="M382" s="92">
        <f>FIND(L382,K382)</f>
        <v>41</v>
      </c>
      <c r="N382" s="92" t="str">
        <f>MID(K382,1,M382)</f>
        <v>JACK BENNET E LA CHIAVE DI TUTTE LE COSE_</v>
      </c>
      <c r="O382" s="92" t="str">
        <f>CONCATENATE(F382,"_",N382,E382)</f>
        <v>MP3_JACK BENNET E LA CHIAVE DI TUTTE LE COSE_AUDIO</v>
      </c>
    </row>
    <row r="383" spans="1:15" ht="22.5">
      <c r="A383" s="87">
        <f>A382+1</f>
        <v>381</v>
      </c>
      <c r="B383" s="95" t="str">
        <f>MID(C383,1,1)</f>
        <v>M</v>
      </c>
      <c r="C383" s="169" t="s">
        <v>553</v>
      </c>
      <c r="D383" s="3" t="str">
        <f>O383</f>
        <v>MP3_ORZOWEY_AUDIO</v>
      </c>
      <c r="E383" s="175" t="s">
        <v>1458</v>
      </c>
      <c r="F383" s="123" t="s">
        <v>1429</v>
      </c>
      <c r="G383" s="46" t="s">
        <v>1593</v>
      </c>
      <c r="H383" s="115"/>
      <c r="I383" s="115"/>
      <c r="J383" s="115"/>
      <c r="K383" s="101" t="s">
        <v>563</v>
      </c>
      <c r="L383" s="92" t="s">
        <v>1719</v>
      </c>
      <c r="M383" s="92">
        <f>FIND(L383,K383)</f>
        <v>8</v>
      </c>
      <c r="N383" s="92" t="str">
        <f>MID(K383,1,M383)</f>
        <v>ORZOWEY_</v>
      </c>
      <c r="O383" s="92" t="str">
        <f>CONCATENATE(F383,"_",N383,E383)</f>
        <v>MP3_ORZOWEY_AUDIO</v>
      </c>
    </row>
    <row r="384" spans="1:15" ht="22.5">
      <c r="A384" s="87">
        <f>A383+1</f>
        <v>382</v>
      </c>
      <c r="B384" s="95" t="str">
        <f>MID(C384,1,1)</f>
        <v>M</v>
      </c>
      <c r="C384" s="169" t="s">
        <v>1679</v>
      </c>
      <c r="D384" s="3" t="str">
        <f>O384</f>
        <v>MP3_MONDO D'OMBRA_AUDIO</v>
      </c>
      <c r="E384" s="175" t="s">
        <v>1458</v>
      </c>
      <c r="F384" s="114" t="s">
        <v>1429</v>
      </c>
      <c r="G384" s="114"/>
      <c r="H384" s="115"/>
      <c r="I384" s="115"/>
      <c r="J384" s="115"/>
      <c r="K384" s="94" t="s">
        <v>1700</v>
      </c>
      <c r="L384" s="92" t="s">
        <v>1719</v>
      </c>
      <c r="M384" s="92" t="e">
        <f>FIND(L384,K384)</f>
        <v>#VALUE!</v>
      </c>
      <c r="N384" s="92" t="e">
        <f>MID(K384,1,M384)</f>
        <v>#VALUE!</v>
      </c>
      <c r="O384" s="92" t="str">
        <f>K384</f>
        <v>MP3_MONDO D'OMBRA_AUDIO</v>
      </c>
    </row>
    <row r="385" spans="1:15" ht="22.5">
      <c r="A385" s="87">
        <f>A384+1</f>
        <v>383</v>
      </c>
      <c r="B385" s="95" t="str">
        <f>MID(C385,1,1)</f>
        <v>M</v>
      </c>
      <c r="C385" s="169" t="s">
        <v>664</v>
      </c>
      <c r="D385" s="3" t="str">
        <f>O385</f>
        <v>MP3_SQUEAK RUMBLE WOMP UN AVVENTURA SONORA_AUDIO</v>
      </c>
      <c r="E385" s="175" t="s">
        <v>1458</v>
      </c>
      <c r="F385" s="123" t="s">
        <v>1429</v>
      </c>
      <c r="G385" s="46" t="s">
        <v>1593</v>
      </c>
      <c r="H385" s="115"/>
      <c r="I385" s="115"/>
      <c r="J385" s="115"/>
      <c r="K385" s="101" t="s">
        <v>666</v>
      </c>
      <c r="L385" s="92" t="s">
        <v>1719</v>
      </c>
      <c r="M385" s="92">
        <f>FIND(L385,K385)</f>
        <v>39</v>
      </c>
      <c r="N385" s="92" t="str">
        <f>MID(K385,1,M385)</f>
        <v>SQUEAK RUMBLE WOMP UN AVVENTURA SONORA_</v>
      </c>
      <c r="O385" s="92" t="str">
        <f>CONCATENATE(F385,"_",N385,E385)</f>
        <v>MP3_SQUEAK RUMBLE WOMP UN AVVENTURA SONORA_AUDIO</v>
      </c>
    </row>
    <row r="386" spans="1:15" ht="22.5">
      <c r="A386" s="87">
        <f>A385+1</f>
        <v>384</v>
      </c>
      <c r="B386" s="95" t="str">
        <f>MID(C386,1,1)</f>
        <v>M</v>
      </c>
      <c r="C386" s="168" t="s">
        <v>144</v>
      </c>
      <c r="D386" s="3" t="str">
        <f>O386</f>
        <v>MP3_DUELLI CASTELI GEMELLI_AUDIO</v>
      </c>
      <c r="E386" s="175" t="s">
        <v>1458</v>
      </c>
      <c r="F386" s="123" t="s">
        <v>1429</v>
      </c>
      <c r="G386" s="114"/>
      <c r="H386" s="115"/>
      <c r="I386" s="115"/>
      <c r="J386" s="115"/>
      <c r="K386" s="42" t="s">
        <v>145</v>
      </c>
      <c r="L386" s="92" t="s">
        <v>1719</v>
      </c>
      <c r="M386" s="92">
        <f>FIND(L386,K386)</f>
        <v>23</v>
      </c>
      <c r="N386" s="92" t="str">
        <f>MID(K386,1,M386)</f>
        <v>DUELLI CASTELI GEMELLI_</v>
      </c>
      <c r="O386" s="92" t="str">
        <f>CONCATENATE(F386,"_",N386,E386)</f>
        <v>MP3_DUELLI CASTELI GEMELLI_AUDIO</v>
      </c>
    </row>
    <row r="387" spans="1:15" ht="22.5">
      <c r="A387" s="87">
        <f>A386+1</f>
        <v>385</v>
      </c>
      <c r="B387" s="95" t="str">
        <f>MID(C387,1,1)</f>
        <v>M</v>
      </c>
      <c r="C387" s="169" t="s">
        <v>720</v>
      </c>
      <c r="D387" s="3" t="str">
        <f>O387</f>
        <v>MP3_CAPPUCCETTO ROSSO A MANHATTAN_AUDIO</v>
      </c>
      <c r="E387" s="175" t="s">
        <v>1458</v>
      </c>
      <c r="F387" s="123" t="s">
        <v>1429</v>
      </c>
      <c r="G387" s="114"/>
      <c r="H387" s="115"/>
      <c r="I387" s="115"/>
      <c r="J387" s="115"/>
      <c r="K387" s="94" t="s">
        <v>1870</v>
      </c>
      <c r="L387" s="92" t="s">
        <v>1719</v>
      </c>
      <c r="M387" s="92">
        <f>FIND(L387,K387)</f>
        <v>30</v>
      </c>
      <c r="N387" s="92" t="str">
        <f>MID(K387,1,M387)</f>
        <v>CAPPUCCETTO ROSSO A MANHATTAN_</v>
      </c>
      <c r="O387" s="92" t="str">
        <f>CONCATENATE(F387,"_",N387,E387)</f>
        <v>MP3_CAPPUCCETTO ROSSO A MANHATTAN_AUDIO</v>
      </c>
    </row>
    <row r="388" spans="1:15" ht="22.5">
      <c r="A388" s="87">
        <f>A387+1</f>
        <v>386</v>
      </c>
      <c r="B388" s="95" t="str">
        <f>MID(C388,1,1)</f>
        <v>M</v>
      </c>
      <c r="C388" s="169" t="s">
        <v>706</v>
      </c>
      <c r="D388" s="3" t="str">
        <f>O388</f>
        <v>MP3_L INCREDIBILE CASO DELL UOVO E DEL RAFFAELLO PERDUTO_AUDIO</v>
      </c>
      <c r="E388" s="175" t="s">
        <v>1458</v>
      </c>
      <c r="F388" s="123" t="s">
        <v>1429</v>
      </c>
      <c r="G388" s="114"/>
      <c r="H388" s="115"/>
      <c r="I388" s="115"/>
      <c r="J388" s="115"/>
      <c r="K388" s="94" t="s">
        <v>1871</v>
      </c>
      <c r="L388" s="92" t="s">
        <v>1719</v>
      </c>
      <c r="M388" s="92">
        <f>FIND(L388,K388)</f>
        <v>53</v>
      </c>
      <c r="N388" s="92" t="str">
        <f>MID(K388,1,M388)</f>
        <v>L INCREDIBILE CASO DELL UOVO E DEL RAFFAELLO PERDUTO_</v>
      </c>
      <c r="O388" s="92" t="str">
        <f>CONCATENATE(F388,"_",N388,E388)</f>
        <v>MP3_L INCREDIBILE CASO DELL UOVO E DEL RAFFAELLO PERDUTO_AUDIO</v>
      </c>
    </row>
    <row r="389" spans="1:15" ht="22.5">
      <c r="A389" s="87">
        <f>A388+1</f>
        <v>387</v>
      </c>
      <c r="B389" s="95" t="str">
        <f>MID(C389,1,1)</f>
        <v>M</v>
      </c>
      <c r="C389" s="169" t="s">
        <v>706</v>
      </c>
      <c r="D389" s="3" t="str">
        <f>O389</f>
        <v>MP3_LA GALLERIA DEGLI ENIGMI_AUDIO</v>
      </c>
      <c r="E389" s="175" t="s">
        <v>1458</v>
      </c>
      <c r="F389" s="123" t="s">
        <v>1429</v>
      </c>
      <c r="G389" s="114"/>
      <c r="H389" s="115"/>
      <c r="I389" s="115"/>
      <c r="J389" s="115"/>
      <c r="K389" s="94" t="s">
        <v>1872</v>
      </c>
      <c r="L389" s="92" t="s">
        <v>1719</v>
      </c>
      <c r="M389" s="92">
        <f>FIND(L389,K389)</f>
        <v>25</v>
      </c>
      <c r="N389" s="92" t="str">
        <f>MID(K389,1,M389)</f>
        <v>LA GALLERIA DEGLI ENIGMI_</v>
      </c>
      <c r="O389" s="92" t="str">
        <f>CONCATENATE(F389,"_",N389,E389)</f>
        <v>MP3_LA GALLERIA DEGLI ENIGMI_AUDIO</v>
      </c>
    </row>
    <row r="390" spans="1:15" ht="22.5">
      <c r="A390" s="87">
        <f>A389+1</f>
        <v>388</v>
      </c>
      <c r="B390" s="95" t="str">
        <f>MID(C390,1,1)</f>
        <v>M</v>
      </c>
      <c r="C390" s="168" t="s">
        <v>146</v>
      </c>
      <c r="D390" s="3" t="str">
        <f>O390</f>
        <v>MP3_UN BACIO COME IL MARE_AUDIO</v>
      </c>
      <c r="E390" s="175" t="s">
        <v>1458</v>
      </c>
      <c r="F390" s="123" t="s">
        <v>1429</v>
      </c>
      <c r="G390" s="114"/>
      <c r="H390" s="115"/>
      <c r="I390" s="115"/>
      <c r="J390" s="115"/>
      <c r="K390" s="42" t="s">
        <v>147</v>
      </c>
      <c r="L390" s="92" t="s">
        <v>1719</v>
      </c>
      <c r="M390" s="92">
        <f>FIND(L390,K390)</f>
        <v>22</v>
      </c>
      <c r="N390" s="92" t="str">
        <f>MID(K390,1,M390)</f>
        <v>UN BACIO COME IL MARE_</v>
      </c>
      <c r="O390" s="92" t="str">
        <f>CONCATENATE(F390,"_",N390,E390)</f>
        <v>MP3_UN BACIO COME IL MARE_AUDIO</v>
      </c>
    </row>
    <row r="391" spans="1:15" ht="22.5">
      <c r="A391" s="87">
        <f>A390+1</f>
        <v>389</v>
      </c>
      <c r="B391" s="95" t="str">
        <f>MID(C391,1,1)</f>
        <v>M</v>
      </c>
      <c r="C391" s="168" t="s">
        <v>946</v>
      </c>
      <c r="D391" s="3" t="str">
        <f>O391</f>
        <v>MP3_UN GIORNO SPECIALE_AUDIO</v>
      </c>
      <c r="E391" s="175" t="s">
        <v>1458</v>
      </c>
      <c r="F391" s="123" t="s">
        <v>1429</v>
      </c>
      <c r="G391" s="114"/>
      <c r="H391" s="115"/>
      <c r="I391" s="115"/>
      <c r="J391" s="115"/>
      <c r="K391" s="42" t="s">
        <v>1873</v>
      </c>
      <c r="L391" s="92" t="s">
        <v>1719</v>
      </c>
      <c r="M391" s="92">
        <f>FIND(L391,K391)</f>
        <v>19</v>
      </c>
      <c r="N391" s="92" t="str">
        <f>MID(K391,1,M391)</f>
        <v>UN GIORNO SPECIALE_</v>
      </c>
      <c r="O391" s="92" t="str">
        <f>CONCATENATE(F391,"_",N391,E391)</f>
        <v>MP3_UN GIORNO SPECIALE_AUDIO</v>
      </c>
    </row>
    <row r="392" spans="1:15" ht="22.5">
      <c r="A392" s="87">
        <f>A391+1</f>
        <v>390</v>
      </c>
      <c r="B392" s="95" t="str">
        <f>MID(C392,1,1)</f>
        <v>M</v>
      </c>
      <c r="C392" s="168" t="s">
        <v>148</v>
      </c>
      <c r="D392" s="3" t="str">
        <f>O392</f>
        <v>MP3_BAMBINI NEL BOSCO_AUDIO</v>
      </c>
      <c r="E392" s="175" t="s">
        <v>1458</v>
      </c>
      <c r="F392" s="123" t="s">
        <v>1429</v>
      </c>
      <c r="G392" s="114"/>
      <c r="H392" s="115"/>
      <c r="I392" s="115"/>
      <c r="J392" s="115"/>
      <c r="K392" s="42" t="s">
        <v>149</v>
      </c>
      <c r="L392" s="92" t="s">
        <v>1719</v>
      </c>
      <c r="M392" s="92">
        <f>FIND(L392,K392)</f>
        <v>18</v>
      </c>
      <c r="N392" s="92" t="str">
        <f>MID(K392,1,M392)</f>
        <v>BAMBINI NEL BOSCO_</v>
      </c>
      <c r="O392" s="92" t="str">
        <f>CONCATENATE(F392,"_",N392,E392)</f>
        <v>MP3_BAMBINI NEL BOSCO_AUDIO</v>
      </c>
    </row>
    <row r="393" spans="1:15" ht="22.5">
      <c r="A393" s="87">
        <f>A392+1</f>
        <v>391</v>
      </c>
      <c r="B393" s="95" t="str">
        <f>MID(C393,1,1)</f>
        <v>M</v>
      </c>
      <c r="C393" s="170" t="s">
        <v>374</v>
      </c>
      <c r="D393" s="3" t="str">
        <f>O393</f>
        <v>MP3_CIAO TU INDOVINAMI SCOPRIMI SAPPIMI _AUDIO</v>
      </c>
      <c r="E393" s="175" t="s">
        <v>1458</v>
      </c>
      <c r="F393" s="123" t="s">
        <v>1429</v>
      </c>
      <c r="G393" s="114"/>
      <c r="H393" s="115"/>
      <c r="I393" s="115"/>
      <c r="J393" s="115"/>
      <c r="K393" s="97" t="s">
        <v>402</v>
      </c>
      <c r="L393" s="92" t="s">
        <v>1719</v>
      </c>
      <c r="M393" s="92">
        <f>FIND(L393,K393)</f>
        <v>37</v>
      </c>
      <c r="N393" s="92" t="str">
        <f>MID(K393,1,M393)</f>
        <v>CIAO TU INDOVINAMI SCOPRIMI SAPPIMI _</v>
      </c>
      <c r="O393" s="92" t="str">
        <f>CONCATENATE(F393,"_",N393,E393)</f>
        <v>MP3_CIAO TU INDOVINAMI SCOPRIMI SAPPIMI _AUDIO</v>
      </c>
    </row>
    <row r="394" spans="1:15" ht="22.5">
      <c r="A394" s="87">
        <f>A393+1</f>
        <v>392</v>
      </c>
      <c r="B394" s="95" t="str">
        <f>MID(C394,1,1)</f>
        <v>M</v>
      </c>
      <c r="C394" s="168" t="s">
        <v>779</v>
      </c>
      <c r="D394" s="3" t="str">
        <f>O394</f>
        <v>MP3_IL GRANDE ALBERO DELLE CASE BASSE_AUDIO</v>
      </c>
      <c r="E394" s="175" t="s">
        <v>1458</v>
      </c>
      <c r="F394" s="123" t="s">
        <v>1429</v>
      </c>
      <c r="G394" s="114"/>
      <c r="H394" s="115"/>
      <c r="I394" s="115"/>
      <c r="J394" s="115"/>
      <c r="K394" s="42" t="s">
        <v>1874</v>
      </c>
      <c r="L394" s="92" t="s">
        <v>1719</v>
      </c>
      <c r="M394" s="92">
        <f>FIND(L394,K394)</f>
        <v>34</v>
      </c>
      <c r="N394" s="92" t="str">
        <f>MID(K394,1,M394)</f>
        <v>IL GRANDE ALBERO DELLE CASE BASSE_</v>
      </c>
      <c r="O394" s="92" t="str">
        <f>CONCATENATE(F394,"_",N394,E394)</f>
        <v>MP3_IL GRANDE ALBERO DELLE CASE BASSE_AUDIO</v>
      </c>
    </row>
    <row r="395" spans="1:15" ht="22.5">
      <c r="A395" s="87">
        <f>A394+1</f>
        <v>393</v>
      </c>
      <c r="B395" s="95" t="str">
        <f>MID(C395,1,1)</f>
        <v>M</v>
      </c>
      <c r="C395" s="169" t="s">
        <v>1428</v>
      </c>
      <c r="D395" s="3" t="str">
        <f>O395</f>
        <v>MP3_MIO FRATELLO RINCORRE I DINOSAURI_AUDIO</v>
      </c>
      <c r="E395" s="175" t="s">
        <v>1458</v>
      </c>
      <c r="F395" s="123" t="s">
        <v>1429</v>
      </c>
      <c r="G395" s="114"/>
      <c r="H395" s="115"/>
      <c r="I395" s="115"/>
      <c r="J395" s="115"/>
      <c r="K395" s="94" t="s">
        <v>1875</v>
      </c>
      <c r="L395" s="92" t="s">
        <v>1719</v>
      </c>
      <c r="M395" s="92">
        <f>FIND(L395,K395)</f>
        <v>34</v>
      </c>
      <c r="N395" s="92" t="str">
        <f>MID(K395,1,M395)</f>
        <v>MIO FRATELLO RINCORRE I DINOSAURI_</v>
      </c>
      <c r="O395" s="92" t="str">
        <f>CONCATENATE(F395,"_",N395,E395)</f>
        <v>MP3_MIO FRATELLO RINCORRE I DINOSAURI_AUDIO</v>
      </c>
    </row>
    <row r="396" spans="1:15" ht="22.5">
      <c r="A396" s="87">
        <f>A395+1</f>
        <v>394</v>
      </c>
      <c r="B396" s="95" t="str">
        <f>MID(C396,1,1)</f>
        <v>M</v>
      </c>
      <c r="C396" s="168" t="s">
        <v>150</v>
      </c>
      <c r="D396" s="3" t="str">
        <f>O396</f>
        <v>MP3_L INVENTORE DEI SOGNI_AUDIO</v>
      </c>
      <c r="E396" s="175" t="s">
        <v>1458</v>
      </c>
      <c r="F396" s="123" t="s">
        <v>1429</v>
      </c>
      <c r="G396" s="114"/>
      <c r="H396" s="115"/>
      <c r="I396" s="115"/>
      <c r="J396" s="115"/>
      <c r="K396" s="42" t="s">
        <v>151</v>
      </c>
      <c r="L396" s="92" t="s">
        <v>1719</v>
      </c>
      <c r="M396" s="92">
        <f>FIND(L396,K396)</f>
        <v>22</v>
      </c>
      <c r="N396" s="92" t="str">
        <f>MID(K396,1,M396)</f>
        <v>L INVENTORE DEI SOGNI_</v>
      </c>
      <c r="O396" s="92" t="str">
        <f>CONCATENATE(F396,"_",N396,E396)</f>
        <v>MP3_L INVENTORE DEI SOGNI_AUDIO</v>
      </c>
    </row>
    <row r="397" spans="1:15" ht="22.5">
      <c r="A397" s="87">
        <f>A396+1</f>
        <v>395</v>
      </c>
      <c r="B397" s="95" t="str">
        <f>MID(C397,1,1)</f>
        <v>M</v>
      </c>
      <c r="C397" s="168" t="s">
        <v>152</v>
      </c>
      <c r="D397" s="3" t="str">
        <f>O397</f>
        <v>MP3_PAZZESCO_AUDIO</v>
      </c>
      <c r="E397" s="175" t="s">
        <v>1458</v>
      </c>
      <c r="F397" s="123" t="s">
        <v>1429</v>
      </c>
      <c r="G397" s="114"/>
      <c r="H397" s="115"/>
      <c r="I397" s="115"/>
      <c r="J397" s="115"/>
      <c r="K397" s="42" t="s">
        <v>153</v>
      </c>
      <c r="L397" s="92" t="s">
        <v>1719</v>
      </c>
      <c r="M397" s="92">
        <f>FIND(L397,K397)</f>
        <v>9</v>
      </c>
      <c r="N397" s="92" t="str">
        <f>MID(K397,1,M397)</f>
        <v>PAZZESCO_</v>
      </c>
      <c r="O397" s="92" t="str">
        <f>CONCATENATE(F397,"_",N397,E397)</f>
        <v>MP3_PAZZESCO_AUDIO</v>
      </c>
    </row>
    <row r="398" spans="1:15" ht="22.5">
      <c r="A398" s="87">
        <f>A397+1</f>
        <v>396</v>
      </c>
      <c r="B398" s="95" t="str">
        <f>MID(C398,1,1)</f>
        <v>M</v>
      </c>
      <c r="C398" s="168" t="s">
        <v>308</v>
      </c>
      <c r="D398" s="3" t="str">
        <f>O398</f>
        <v>MP3_PANE AZIMO_AUDIO</v>
      </c>
      <c r="E398" s="175" t="s">
        <v>1458</v>
      </c>
      <c r="F398" s="123" t="s">
        <v>1429</v>
      </c>
      <c r="G398" s="114"/>
      <c r="H398" s="115"/>
      <c r="I398" s="115"/>
      <c r="J398" s="115"/>
      <c r="K398" s="42" t="s">
        <v>312</v>
      </c>
      <c r="L398" s="92" t="s">
        <v>1719</v>
      </c>
      <c r="M398" s="92">
        <f>FIND(L398,K398)</f>
        <v>11</v>
      </c>
      <c r="N398" s="92" t="str">
        <f>MID(K398,1,M398)</f>
        <v>PANE AZIMO_</v>
      </c>
      <c r="O398" s="92" t="str">
        <f>CONCATENATE(F398,"_",N398,E398)</f>
        <v>MP3_PANE AZIMO_AUDIO</v>
      </c>
    </row>
    <row r="399" spans="1:15" ht="22.5">
      <c r="A399" s="87">
        <f>A398+1</f>
        <v>397</v>
      </c>
      <c r="B399" s="95" t="str">
        <f>MID(C399,1,1)</f>
        <v>M</v>
      </c>
      <c r="C399" s="169" t="s">
        <v>1701</v>
      </c>
      <c r="D399" s="3" t="str">
        <f>O399</f>
        <v>MP3_GORO GORO_AUDIO</v>
      </c>
      <c r="E399" s="175" t="s">
        <v>1458</v>
      </c>
      <c r="F399" s="114" t="s">
        <v>1429</v>
      </c>
      <c r="G399" s="114"/>
      <c r="H399" s="115"/>
      <c r="I399" s="115"/>
      <c r="J399" s="115"/>
      <c r="K399" s="94" t="s">
        <v>1702</v>
      </c>
      <c r="L399" s="92" t="s">
        <v>1719</v>
      </c>
      <c r="M399" s="92" t="e">
        <f>FIND(L399,K399)</f>
        <v>#VALUE!</v>
      </c>
      <c r="N399" s="92" t="e">
        <f>MID(K399,1,M399)</f>
        <v>#VALUE!</v>
      </c>
      <c r="O399" s="92" t="str">
        <f>CONCATENATE(F399,"_",K399,"_",E399)</f>
        <v>MP3_GORO GORO_AUDIO</v>
      </c>
    </row>
    <row r="400" spans="1:15" ht="22.5">
      <c r="A400" s="87">
        <f>A399+1</f>
        <v>398</v>
      </c>
      <c r="B400" s="95" t="str">
        <f>MID(C400,1,1)</f>
        <v>M</v>
      </c>
      <c r="C400" s="168" t="s">
        <v>20</v>
      </c>
      <c r="D400" s="3" t="str">
        <f>O400</f>
        <v>MP3_CRESPI_IACOPO_MP3_AUDIO</v>
      </c>
      <c r="E400" s="175" t="s">
        <v>1458</v>
      </c>
      <c r="F400" s="123" t="s">
        <v>1429</v>
      </c>
      <c r="G400" s="114"/>
      <c r="H400" s="115"/>
      <c r="I400" s="115"/>
      <c r="J400" s="115"/>
      <c r="K400" s="42" t="s">
        <v>1493</v>
      </c>
      <c r="L400" s="92" t="s">
        <v>1719</v>
      </c>
      <c r="M400" s="92" t="e">
        <f>FIND(L400,K400)</f>
        <v>#VALUE!</v>
      </c>
      <c r="N400" s="92" t="e">
        <f>MID(K400,1,M400)</f>
        <v>#VALUE!</v>
      </c>
      <c r="O400" s="92" t="str">
        <f>CONCATENATE(F400,"_",K400,"_",E400)</f>
        <v>MP3_CRESPI_IACOPO_MP3_AUDIO</v>
      </c>
    </row>
    <row r="401" spans="1:15" ht="22.5">
      <c r="A401" s="87">
        <f>A400+1</f>
        <v>399</v>
      </c>
      <c r="B401" s="95" t="str">
        <f>MID(C401,1,1)</f>
        <v>M</v>
      </c>
      <c r="C401" s="168" t="s">
        <v>20</v>
      </c>
      <c r="D401" s="3" t="str">
        <f>O401</f>
        <v>MP3_L ULTIMO LUPO_AUDIO</v>
      </c>
      <c r="E401" s="175" t="s">
        <v>1458</v>
      </c>
      <c r="F401" s="123" t="s">
        <v>1429</v>
      </c>
      <c r="G401" s="114"/>
      <c r="H401" s="115"/>
      <c r="I401" s="115"/>
      <c r="J401" s="115"/>
      <c r="K401" s="42" t="s">
        <v>21</v>
      </c>
      <c r="L401" s="92" t="s">
        <v>1719</v>
      </c>
      <c r="M401" s="92">
        <f>FIND(L401,K401)</f>
        <v>14</v>
      </c>
      <c r="N401" s="92" t="str">
        <f>MID(K401,1,M401)</f>
        <v>L ULTIMO LUPO_</v>
      </c>
      <c r="O401" s="92" t="str">
        <f>CONCATENATE(F401,"_",N401,E401)</f>
        <v>MP3_L ULTIMO LUPO_AUDIO</v>
      </c>
    </row>
    <row r="402" spans="1:15" ht="22.5">
      <c r="A402" s="87">
        <f>A401+1</f>
        <v>400</v>
      </c>
      <c r="B402" s="95" t="str">
        <f>MID(C402,1,1)</f>
        <v>M</v>
      </c>
      <c r="C402" s="168" t="s">
        <v>20</v>
      </c>
      <c r="D402" s="3" t="str">
        <f>O402</f>
        <v>MP3_L_UOMO_VENUTO_DAL_NULLA_AUDIO</v>
      </c>
      <c r="E402" s="175" t="s">
        <v>1458</v>
      </c>
      <c r="F402" s="123" t="s">
        <v>1429</v>
      </c>
      <c r="G402" s="114"/>
      <c r="H402" s="115"/>
      <c r="I402" s="115"/>
      <c r="J402" s="115"/>
      <c r="K402" s="42" t="s">
        <v>1494</v>
      </c>
      <c r="L402" s="92" t="s">
        <v>1719</v>
      </c>
      <c r="M402" s="92" t="e">
        <f>FIND(L402,K402)</f>
        <v>#VALUE!</v>
      </c>
      <c r="N402" s="92" t="e">
        <f>MID(K402,1,M402)</f>
        <v>#VALUE!</v>
      </c>
      <c r="O402" s="92" t="str">
        <f>CONCATENATE(F402,"_",K402,"_",E402)</f>
        <v>MP3_L_UOMO_VENUTO_DAL_NULLA_AUDIO</v>
      </c>
    </row>
    <row r="403" spans="1:15" ht="22.5">
      <c r="A403" s="87">
        <f>A402+1</f>
        <v>401</v>
      </c>
      <c r="B403" s="95" t="str">
        <f>MID(C403,1,1)</f>
        <v>M</v>
      </c>
      <c r="C403" s="168" t="s">
        <v>154</v>
      </c>
      <c r="D403" s="3" t="str">
        <f>O403</f>
        <v>MP3_LA FABBRICA DEI TOPI_AUDIO</v>
      </c>
      <c r="E403" s="175" t="s">
        <v>1458</v>
      </c>
      <c r="F403" s="123" t="s">
        <v>1429</v>
      </c>
      <c r="G403" s="114"/>
      <c r="H403" s="115"/>
      <c r="I403" s="115"/>
      <c r="J403" s="115"/>
      <c r="K403" s="42" t="s">
        <v>155</v>
      </c>
      <c r="L403" s="92" t="s">
        <v>1719</v>
      </c>
      <c r="M403" s="92">
        <f>FIND(L403,K403)</f>
        <v>21</v>
      </c>
      <c r="N403" s="92" t="str">
        <f>MID(K403,1,M403)</f>
        <v>LA FABBRICA DEI TOPI_</v>
      </c>
      <c r="O403" s="92" t="str">
        <f>CONCATENATE(F403,"_",N403,E403)</f>
        <v>MP3_LA FABBRICA DEI TOPI_AUDIO</v>
      </c>
    </row>
    <row r="404" spans="1:15" ht="22.5">
      <c r="A404" s="87">
        <f>A403+1</f>
        <v>402</v>
      </c>
      <c r="B404" s="95" t="str">
        <f>MID(C404,1,1)</f>
        <v>M</v>
      </c>
      <c r="C404" s="168" t="s">
        <v>795</v>
      </c>
      <c r="D404" s="3" t="str">
        <f>O404</f>
        <v>MP3_QUANDO AI VENEZIANI CREBBE LA CODA_AUDIO</v>
      </c>
      <c r="E404" s="175" t="s">
        <v>1458</v>
      </c>
      <c r="F404" s="123" t="s">
        <v>1429</v>
      </c>
      <c r="G404" s="114"/>
      <c r="H404" s="115"/>
      <c r="I404" s="115"/>
      <c r="J404" s="115"/>
      <c r="K404" s="42" t="s">
        <v>1876</v>
      </c>
      <c r="L404" s="92" t="s">
        <v>1719</v>
      </c>
      <c r="M404" s="92">
        <f>FIND(L404,K404)</f>
        <v>35</v>
      </c>
      <c r="N404" s="92" t="str">
        <f>MID(K404,1,M404)</f>
        <v>QUANDO AI VENEZIANI CREBBE LA CODA_</v>
      </c>
      <c r="O404" s="92" t="str">
        <f>CONCATENATE(F404,"_",N404,E404)</f>
        <v>MP3_QUANDO AI VENEZIANI CREBBE LA CODA_AUDIO</v>
      </c>
    </row>
    <row r="405" spans="1:15" ht="22.5">
      <c r="A405" s="87">
        <f>A404+1</f>
        <v>403</v>
      </c>
      <c r="B405" s="95" t="str">
        <f>MID(C405,1,1)</f>
        <v>M</v>
      </c>
      <c r="C405" s="168" t="s">
        <v>156</v>
      </c>
      <c r="D405" s="3" t="str">
        <f>O405</f>
        <v>MP3_I RAGAZZI DELLA VIA PAL_AUDIO</v>
      </c>
      <c r="E405" s="175" t="s">
        <v>1458</v>
      </c>
      <c r="F405" s="123" t="s">
        <v>1429</v>
      </c>
      <c r="G405" s="114"/>
      <c r="H405" s="115"/>
      <c r="I405" s="115"/>
      <c r="J405" s="115"/>
      <c r="K405" s="42" t="s">
        <v>157</v>
      </c>
      <c r="L405" s="92" t="s">
        <v>1719</v>
      </c>
      <c r="M405" s="92">
        <f>FIND(L405,K405)</f>
        <v>24</v>
      </c>
      <c r="N405" s="92" t="str">
        <f>MID(K405,1,M405)</f>
        <v>I RAGAZZI DELLA VIA PAL_</v>
      </c>
      <c r="O405" s="92" t="str">
        <f>CONCATENATE(F405,"_",N405,E405)</f>
        <v>MP3_I RAGAZZI DELLA VIA PAL_AUDIO</v>
      </c>
    </row>
    <row r="406" spans="1:15" ht="22.5">
      <c r="A406" s="87">
        <f>A405+1</f>
        <v>404</v>
      </c>
      <c r="B406" s="95" t="str">
        <f>MID(C406,1,1)</f>
        <v>M</v>
      </c>
      <c r="C406" s="168" t="s">
        <v>1039</v>
      </c>
      <c r="D406" s="3" t="str">
        <f>O406</f>
        <v>MP3_IL VIAGGIO DI ULISSE_AUDIO</v>
      </c>
      <c r="E406" s="175" t="s">
        <v>1458</v>
      </c>
      <c r="F406" s="123" t="s">
        <v>1429</v>
      </c>
      <c r="G406" s="114"/>
      <c r="H406" s="115"/>
      <c r="I406" s="115"/>
      <c r="J406" s="115"/>
      <c r="K406" s="42" t="s">
        <v>1877</v>
      </c>
      <c r="L406" s="92" t="s">
        <v>1719</v>
      </c>
      <c r="M406" s="92">
        <f>FIND(L406,K406)</f>
        <v>21</v>
      </c>
      <c r="N406" s="92" t="str">
        <f>MID(K406,1,M406)</f>
        <v>IL VIAGGIO DI ULISSE_</v>
      </c>
      <c r="O406" s="92" t="str">
        <f>CONCATENATE(F406,"_",N406,E406)</f>
        <v>MP3_IL VIAGGIO DI ULISSE_AUDIO</v>
      </c>
    </row>
    <row r="407" spans="1:15" ht="22.5">
      <c r="A407" s="87">
        <f>A406+1</f>
        <v>405</v>
      </c>
      <c r="B407" s="95" t="str">
        <f>MID(C407,1,1)</f>
        <v>M</v>
      </c>
      <c r="C407" s="169" t="s">
        <v>1384</v>
      </c>
      <c r="D407" s="3" t="str">
        <f>O407</f>
        <v>MP3_ANNA DAI CAPELLI ROSSI_AUDIO</v>
      </c>
      <c r="E407" s="175" t="s">
        <v>1458</v>
      </c>
      <c r="F407" s="123" t="s">
        <v>1429</v>
      </c>
      <c r="G407" s="114"/>
      <c r="H407" s="115"/>
      <c r="I407" s="115"/>
      <c r="J407" s="115"/>
      <c r="K407" s="94" t="s">
        <v>1878</v>
      </c>
      <c r="L407" s="92" t="s">
        <v>1719</v>
      </c>
      <c r="M407" s="92">
        <f>FIND(L407,K407)</f>
        <v>23</v>
      </c>
      <c r="N407" s="92" t="str">
        <f>MID(K407,1,M407)</f>
        <v>ANNA DAI CAPELLI ROSSI_</v>
      </c>
      <c r="O407" s="92" t="str">
        <f>CONCATENATE(F407,"_",N407,E407)</f>
        <v>MP3_ANNA DAI CAPELLI ROSSI_AUDIO</v>
      </c>
    </row>
    <row r="408" spans="1:15" ht="22.5">
      <c r="A408" s="87">
        <f>A407+1</f>
        <v>406</v>
      </c>
      <c r="B408" s="95" t="str">
        <f>MID(C408,1,1)</f>
        <v>M</v>
      </c>
      <c r="C408" s="169" t="s">
        <v>1384</v>
      </c>
      <c r="D408" s="3" t="str">
        <f>O408</f>
        <v>MP3_ANNE DI AVONLEA_AUDIO</v>
      </c>
      <c r="E408" s="175" t="s">
        <v>1458</v>
      </c>
      <c r="F408" s="123" t="s">
        <v>1429</v>
      </c>
      <c r="G408" s="114"/>
      <c r="H408" s="115"/>
      <c r="I408" s="115"/>
      <c r="J408" s="115"/>
      <c r="K408" s="94" t="s">
        <v>1879</v>
      </c>
      <c r="L408" s="92" t="s">
        <v>1719</v>
      </c>
      <c r="M408" s="92">
        <f>FIND(L408,K408)</f>
        <v>16</v>
      </c>
      <c r="N408" s="92" t="str">
        <f>MID(K408,1,M408)</f>
        <v>ANNE DI AVONLEA_</v>
      </c>
      <c r="O408" s="92" t="str">
        <f>CONCATENATE(F408,"_",N408,E408)</f>
        <v>MP3_ANNE DI AVONLEA_AUDIO</v>
      </c>
    </row>
    <row r="409" spans="1:15" ht="22.5">
      <c r="A409" s="87">
        <f>A408+1</f>
        <v>407</v>
      </c>
      <c r="B409" s="95" t="str">
        <f>MID(C409,1,1)</f>
        <v>M</v>
      </c>
      <c r="C409" s="169" t="s">
        <v>2155</v>
      </c>
      <c r="D409" s="3" t="s">
        <v>2253</v>
      </c>
      <c r="E409" s="175" t="s">
        <v>1458</v>
      </c>
      <c r="F409" s="114" t="s">
        <v>1429</v>
      </c>
      <c r="G409" s="114" t="s">
        <v>2155</v>
      </c>
      <c r="H409" s="114" t="s">
        <v>2290</v>
      </c>
      <c r="I409" s="94"/>
      <c r="J409" s="94"/>
      <c r="K409" s="94"/>
    </row>
    <row r="410" spans="1:15" ht="22.5">
      <c r="A410" s="87">
        <f>A409+1</f>
        <v>408</v>
      </c>
      <c r="B410" s="95" t="str">
        <f>MID(C410,1,1)</f>
        <v>M</v>
      </c>
      <c r="C410" s="169" t="s">
        <v>670</v>
      </c>
      <c r="D410" s="3" t="str">
        <f>O410</f>
        <v>MP3_LE STRAORDINARIE AVVENTURE DI CATERINA_AUDIO</v>
      </c>
      <c r="E410" s="175" t="s">
        <v>1458</v>
      </c>
      <c r="F410" s="123" t="s">
        <v>1429</v>
      </c>
      <c r="G410" s="114"/>
      <c r="H410" s="115"/>
      <c r="I410" s="115"/>
      <c r="J410" s="115"/>
      <c r="K410" s="94" t="s">
        <v>1880</v>
      </c>
      <c r="L410" s="92" t="s">
        <v>1719</v>
      </c>
      <c r="M410" s="92">
        <f>FIND(L410,K410)</f>
        <v>39</v>
      </c>
      <c r="N410" s="92" t="str">
        <f>MID(K410,1,M410)</f>
        <v>LE STRAORDINARIE AVVENTURE DI CATERINA_</v>
      </c>
      <c r="O410" s="92" t="str">
        <f>CONCATENATE(F410,"_",N410,E410)</f>
        <v>MP3_LE STRAORDINARIE AVVENTURE DI CATERINA_AUDIO</v>
      </c>
    </row>
    <row r="411" spans="1:15" ht="22.5">
      <c r="A411" s="87">
        <f>A410+1</f>
        <v>409</v>
      </c>
      <c r="B411" s="95" t="str">
        <f>MID(C411,1,1)</f>
        <v>M</v>
      </c>
      <c r="C411" s="168" t="s">
        <v>158</v>
      </c>
      <c r="D411" s="3" t="str">
        <f>O411</f>
        <v>MP3_PONPON UN CANE A SORPRESA_AUDIO</v>
      </c>
      <c r="E411" s="175" t="s">
        <v>1458</v>
      </c>
      <c r="F411" s="123" t="s">
        <v>1429</v>
      </c>
      <c r="G411" s="114"/>
      <c r="H411" s="115"/>
      <c r="I411" s="115"/>
      <c r="J411" s="115"/>
      <c r="K411" s="42" t="s">
        <v>159</v>
      </c>
      <c r="L411" s="92" t="s">
        <v>1719</v>
      </c>
      <c r="M411" s="92">
        <f>FIND(L411,K411)</f>
        <v>26</v>
      </c>
      <c r="N411" s="92" t="str">
        <f>MID(K411,1,M411)</f>
        <v>PONPON UN CANE A SORPRESA_</v>
      </c>
      <c r="O411" s="92" t="str">
        <f>CONCATENATE(F411,"_",N411,E411)</f>
        <v>MP3_PONPON UN CANE A SORPRESA_AUDIO</v>
      </c>
    </row>
    <row r="412" spans="1:15" ht="22.5">
      <c r="A412" s="87">
        <f>A411+1</f>
        <v>410</v>
      </c>
      <c r="B412" s="95" t="str">
        <f>MID(C412,1,1)</f>
        <v>M</v>
      </c>
      <c r="C412" s="168" t="s">
        <v>160</v>
      </c>
      <c r="D412" s="3" t="str">
        <f>O412</f>
        <v>MP3_EDO NON SA LEGGERE_AUDIO</v>
      </c>
      <c r="E412" s="175" t="s">
        <v>1458</v>
      </c>
      <c r="F412" s="123" t="s">
        <v>1429</v>
      </c>
      <c r="G412" s="114"/>
      <c r="H412" s="115"/>
      <c r="I412" s="115"/>
      <c r="J412" s="115"/>
      <c r="K412" s="42" t="s">
        <v>161</v>
      </c>
      <c r="L412" s="92" t="s">
        <v>1719</v>
      </c>
      <c r="M412" s="92">
        <f>FIND(L412,K412)</f>
        <v>19</v>
      </c>
      <c r="N412" s="92" t="str">
        <f>MID(K412,1,M412)</f>
        <v>EDO NON SA LEGGERE_</v>
      </c>
      <c r="O412" s="92" t="str">
        <f>CONCATENATE(F412,"_",N412,E412)</f>
        <v>MP3_EDO NON SA LEGGERE_AUDIO</v>
      </c>
    </row>
    <row r="413" spans="1:15" ht="22.5">
      <c r="A413" s="87">
        <f>A412+1</f>
        <v>411</v>
      </c>
      <c r="B413" s="95" t="str">
        <f>MID(C413,1,1)</f>
        <v>M</v>
      </c>
      <c r="C413" s="168" t="s">
        <v>551</v>
      </c>
      <c r="D413" s="3" t="str">
        <f>O413</f>
        <v>MP3_IL RINOMATO CATALOGO WALKER &amp; DAWN_AUDIO</v>
      </c>
      <c r="E413" s="175" t="s">
        <v>1458</v>
      </c>
      <c r="F413" s="123" t="s">
        <v>1429</v>
      </c>
      <c r="G413" s="114"/>
      <c r="H413" s="115"/>
      <c r="I413" s="115"/>
      <c r="J413" s="115"/>
      <c r="K413" s="97" t="s">
        <v>561</v>
      </c>
      <c r="L413" s="92" t="s">
        <v>1719</v>
      </c>
      <c r="M413" s="92">
        <f>FIND(L413,K413)</f>
        <v>35</v>
      </c>
      <c r="N413" s="92" t="str">
        <f>MID(K413,1,M413)</f>
        <v>IL RINOMATO CATALOGO WALKER &amp; DAWN_</v>
      </c>
      <c r="O413" s="92" t="str">
        <f>CONCATENATE(F413,"_",N413,E413)</f>
        <v>MP3_IL RINOMATO CATALOGO WALKER &amp; DAWN_AUDIO</v>
      </c>
    </row>
    <row r="414" spans="1:15" ht="22.5">
      <c r="A414" s="87">
        <f>A413+1</f>
        <v>412</v>
      </c>
      <c r="B414" s="95" t="str">
        <f>MID(C414,1,1)</f>
        <v>M</v>
      </c>
      <c r="C414" s="168" t="s">
        <v>551</v>
      </c>
      <c r="D414" s="3" t="str">
        <f>O414</f>
        <v>MP3_LA PIU' GRANDE_AUDIO</v>
      </c>
      <c r="E414" s="175" t="s">
        <v>1458</v>
      </c>
      <c r="F414" s="123" t="s">
        <v>1429</v>
      </c>
      <c r="G414" s="114"/>
      <c r="H414" s="115"/>
      <c r="I414" s="115"/>
      <c r="J414" s="115"/>
      <c r="K414" s="42" t="s">
        <v>1592</v>
      </c>
      <c r="L414" s="92" t="s">
        <v>1719</v>
      </c>
      <c r="M414" s="92" t="e">
        <f>FIND(L414,K414)</f>
        <v>#VALUE!</v>
      </c>
      <c r="N414" s="92" t="e">
        <f>MID(K414,1,M414)</f>
        <v>#VALUE!</v>
      </c>
      <c r="O414" s="92" t="str">
        <f>CONCATENATE(F414,"_",K414,"_",E414)</f>
        <v>MP3_LA PIU' GRANDE_AUDIO</v>
      </c>
    </row>
    <row r="415" spans="1:15" s="1" customFormat="1" ht="22.5">
      <c r="A415" s="87">
        <f>A414+1</f>
        <v>413</v>
      </c>
      <c r="B415" s="95" t="str">
        <f>MID(C415,1,1)</f>
        <v>M</v>
      </c>
      <c r="C415" s="168" t="s">
        <v>551</v>
      </c>
      <c r="D415" s="3" t="str">
        <f>O415</f>
        <v>MP3_VOI_AUDIO</v>
      </c>
      <c r="E415" s="175" t="s">
        <v>1458</v>
      </c>
      <c r="F415" s="123" t="s">
        <v>1429</v>
      </c>
      <c r="G415" s="114"/>
      <c r="H415" s="115"/>
      <c r="I415" s="115"/>
      <c r="J415" s="115"/>
      <c r="K415" s="42" t="s">
        <v>1881</v>
      </c>
      <c r="L415" s="92" t="s">
        <v>1719</v>
      </c>
      <c r="M415" s="92">
        <f>FIND(L415,K415)</f>
        <v>4</v>
      </c>
      <c r="N415" s="92" t="str">
        <f>MID(K415,1,M415)</f>
        <v>VOI_</v>
      </c>
      <c r="O415" s="92" t="str">
        <f>CONCATENATE(F415,"_",N415,E415)</f>
        <v>MP3_VOI_AUDIO</v>
      </c>
    </row>
    <row r="416" spans="1:15" s="1" customFormat="1" ht="22.5">
      <c r="A416" s="87">
        <f>A415+1</f>
        <v>414</v>
      </c>
      <c r="B416" s="95" t="str">
        <f>MID(C416,1,1)</f>
        <v>M</v>
      </c>
      <c r="C416" s="169" t="s">
        <v>668</v>
      </c>
      <c r="D416" s="3" t="str">
        <f>O416</f>
        <v>MP3_WAR HORSES_AUDIO</v>
      </c>
      <c r="E416" s="175" t="s">
        <v>1458</v>
      </c>
      <c r="F416" s="123" t="s">
        <v>1429</v>
      </c>
      <c r="G416" s="114"/>
      <c r="H416" s="115"/>
      <c r="I416" s="115"/>
      <c r="J416" s="115"/>
      <c r="K416" s="94" t="s">
        <v>1882</v>
      </c>
      <c r="L416" s="92" t="s">
        <v>1719</v>
      </c>
      <c r="M416" s="92">
        <f>FIND(L416,K416)</f>
        <v>11</v>
      </c>
      <c r="N416" s="92" t="str">
        <f>MID(K416,1,M416)</f>
        <v>WAR HORSES_</v>
      </c>
      <c r="O416" s="92" t="str">
        <f>CONCATENATE(F416,"_",N416,E416)</f>
        <v>MP3_WAR HORSES_AUDIO</v>
      </c>
    </row>
    <row r="417" spans="1:15" ht="22.5">
      <c r="A417" s="87">
        <f>A416+1</f>
        <v>415</v>
      </c>
      <c r="B417" s="95" t="str">
        <f>MID(C417,1,1)</f>
        <v>M</v>
      </c>
      <c r="C417" s="168" t="s">
        <v>905</v>
      </c>
      <c r="D417" s="3" t="str">
        <f>O417</f>
        <v>MP3_LO SBARCO DI TIPS_AUDIO</v>
      </c>
      <c r="E417" s="175" t="s">
        <v>1458</v>
      </c>
      <c r="F417" s="123" t="s">
        <v>1429</v>
      </c>
      <c r="G417" s="114"/>
      <c r="H417" s="115"/>
      <c r="I417" s="115"/>
      <c r="J417" s="115"/>
      <c r="K417" s="42" t="s">
        <v>1883</v>
      </c>
      <c r="L417" s="92" t="s">
        <v>1719</v>
      </c>
      <c r="M417" s="92">
        <f>FIND(L417,K417)</f>
        <v>18</v>
      </c>
      <c r="N417" s="92" t="str">
        <f>MID(K417,1,M417)</f>
        <v>LO SBARCO DI TIPS_</v>
      </c>
      <c r="O417" s="92" t="str">
        <f>CONCATENATE(F417,"_",N417,E417)</f>
        <v>MP3_LO SBARCO DI TIPS_AUDIO</v>
      </c>
    </row>
    <row r="418" spans="1:15" ht="22.5">
      <c r="A418" s="87">
        <f>A417+1</f>
        <v>416</v>
      </c>
      <c r="B418" s="95" t="str">
        <f>MID(C418,1,1)</f>
        <v>M</v>
      </c>
      <c r="C418" s="169" t="s">
        <v>2171</v>
      </c>
      <c r="D418" s="3" t="s">
        <v>2261</v>
      </c>
      <c r="E418" s="175" t="s">
        <v>1458</v>
      </c>
      <c r="F418" s="114" t="s">
        <v>1429</v>
      </c>
      <c r="G418" s="114" t="s">
        <v>2171</v>
      </c>
      <c r="H418" s="114" t="s">
        <v>2298</v>
      </c>
      <c r="I418" s="94"/>
      <c r="J418" s="94"/>
      <c r="K418" s="94"/>
    </row>
    <row r="419" spans="1:15" ht="22.5">
      <c r="A419" s="87">
        <f>A418+1</f>
        <v>417</v>
      </c>
      <c r="B419" s="95" t="str">
        <f>MID(C419,1,1)</f>
        <v>M</v>
      </c>
      <c r="C419" s="169" t="s">
        <v>1353</v>
      </c>
      <c r="D419" s="3" t="str">
        <f>O419</f>
        <v>MP3_NELLA BOCCA DEL LUPO_AUDIO</v>
      </c>
      <c r="E419" s="175" t="s">
        <v>1458</v>
      </c>
      <c r="F419" s="123" t="s">
        <v>1429</v>
      </c>
      <c r="G419" s="114"/>
      <c r="H419" s="115"/>
      <c r="I419" s="115"/>
      <c r="J419" s="115"/>
      <c r="K419" s="94" t="s">
        <v>1884</v>
      </c>
      <c r="L419" s="92" t="s">
        <v>1719</v>
      </c>
      <c r="M419" s="92">
        <f>FIND(L419,K419)</f>
        <v>21</v>
      </c>
      <c r="N419" s="92" t="str">
        <f>MID(K419,1,M419)</f>
        <v>NELLA BOCCA DEL LUPO_</v>
      </c>
      <c r="O419" s="92" t="str">
        <f>CONCATENATE(F419,"_",N419,E419)</f>
        <v>MP3_NELLA BOCCA DEL LUPO_AUDIO</v>
      </c>
    </row>
    <row r="420" spans="1:15" ht="22.5">
      <c r="A420" s="87">
        <f>A419+1</f>
        <v>418</v>
      </c>
      <c r="B420" s="95" t="str">
        <f>MID(C420,1,1)</f>
        <v>M</v>
      </c>
      <c r="C420" s="169" t="s">
        <v>1137</v>
      </c>
      <c r="D420" s="3" t="str">
        <f>O420</f>
        <v>MP3_IL BAMBINO OCEANO_AUDIO</v>
      </c>
      <c r="E420" s="175" t="s">
        <v>1458</v>
      </c>
      <c r="F420" s="123" t="s">
        <v>1429</v>
      </c>
      <c r="G420" s="114"/>
      <c r="H420" s="115"/>
      <c r="I420" s="115"/>
      <c r="J420" s="115"/>
      <c r="K420" s="94" t="s">
        <v>1885</v>
      </c>
      <c r="L420" s="92" t="s">
        <v>1719</v>
      </c>
      <c r="M420" s="92">
        <f>FIND(L420,K420)</f>
        <v>18</v>
      </c>
      <c r="N420" s="92" t="str">
        <f>MID(K420,1,M420)</f>
        <v>IL BAMBINO OCEANO_</v>
      </c>
      <c r="O420" s="92" t="str">
        <f>CONCATENATE(F420,"_",N420,E420)</f>
        <v>MP3_IL BAMBINO OCEANO_AUDIO</v>
      </c>
    </row>
    <row r="421" spans="1:15" s="1" customFormat="1" ht="22.5">
      <c r="A421" s="87">
        <f>A420+1</f>
        <v>419</v>
      </c>
      <c r="B421" s="95" t="str">
        <f>MID(C421,1,1)</f>
        <v>M</v>
      </c>
      <c r="C421" s="169" t="s">
        <v>2183</v>
      </c>
      <c r="D421" s="3" t="s">
        <v>2267</v>
      </c>
      <c r="E421" s="175" t="s">
        <v>1458</v>
      </c>
      <c r="F421" s="114" t="s">
        <v>1429</v>
      </c>
      <c r="G421" s="114" t="s">
        <v>2183</v>
      </c>
      <c r="H421" s="114" t="s">
        <v>2304</v>
      </c>
      <c r="I421" s="94"/>
      <c r="J421" s="94"/>
      <c r="K421" s="94"/>
      <c r="L421" s="92"/>
      <c r="M421" s="92"/>
      <c r="N421" s="92"/>
      <c r="O421" s="92"/>
    </row>
    <row r="422" spans="1:15" ht="22.5">
      <c r="A422" s="87">
        <f>A421+1</f>
        <v>420</v>
      </c>
      <c r="B422" s="95" t="str">
        <f>MID(C422,1,1)</f>
        <v>M</v>
      </c>
      <c r="C422" s="168" t="s">
        <v>309</v>
      </c>
      <c r="D422" s="3" t="str">
        <f>O422</f>
        <v>MP3_CECILE IL FUTURO E PER TUTTI_AUDIO</v>
      </c>
      <c r="E422" s="175" t="s">
        <v>1458</v>
      </c>
      <c r="F422" s="123" t="s">
        <v>1429</v>
      </c>
      <c r="G422" s="114"/>
      <c r="H422" s="115"/>
      <c r="I422" s="115"/>
      <c r="J422" s="115"/>
      <c r="K422" s="42" t="s">
        <v>1886</v>
      </c>
      <c r="L422" s="92" t="s">
        <v>1719</v>
      </c>
      <c r="M422" s="92">
        <f>FIND(L422,K422)</f>
        <v>29</v>
      </c>
      <c r="N422" s="92" t="str">
        <f>MID(K422,1,M422)</f>
        <v>CECILE IL FUTURO E PER TUTTI_</v>
      </c>
      <c r="O422" s="92" t="str">
        <f>CONCATENATE(F422,"_",N422,E422)</f>
        <v>MP3_CECILE IL FUTURO E PER TUTTI_AUDIO</v>
      </c>
    </row>
    <row r="423" spans="1:15" ht="22.5">
      <c r="A423" s="87">
        <f>A422+1</f>
        <v>421</v>
      </c>
      <c r="B423" s="95" t="str">
        <f>MID(C423,1,1)</f>
        <v>M</v>
      </c>
      <c r="C423" s="168" t="s">
        <v>309</v>
      </c>
      <c r="D423" s="3" t="str">
        <f>O423</f>
        <v>MP3_MIO FRATELLO SIMPLE_AUDIO</v>
      </c>
      <c r="E423" s="175" t="s">
        <v>1458</v>
      </c>
      <c r="F423" s="123" t="s">
        <v>1429</v>
      </c>
      <c r="G423" s="114"/>
      <c r="H423" s="115"/>
      <c r="I423" s="115"/>
      <c r="J423" s="115"/>
      <c r="K423" s="42" t="s">
        <v>1887</v>
      </c>
      <c r="L423" s="92" t="s">
        <v>1719</v>
      </c>
      <c r="M423" s="92">
        <f>FIND(L423,K423)</f>
        <v>20</v>
      </c>
      <c r="N423" s="92" t="str">
        <f>MID(K423,1,M423)</f>
        <v>MIO FRATELLO SIMPLE_</v>
      </c>
      <c r="O423" s="92" t="str">
        <f>CONCATENATE(F423,"_",N423,E423)</f>
        <v>MP3_MIO FRATELLO SIMPLE_AUDIO</v>
      </c>
    </row>
    <row r="424" spans="1:15" ht="22.5">
      <c r="A424" s="87">
        <f>A423+1</f>
        <v>422</v>
      </c>
      <c r="B424" s="95" t="str">
        <f>MID(C424,1,1)</f>
        <v>M</v>
      </c>
      <c r="C424" s="168" t="s">
        <v>309</v>
      </c>
      <c r="D424" s="3" t="str">
        <f>O424</f>
        <v>MP3_MISS CHARITY_AUDIO</v>
      </c>
      <c r="E424" s="175" t="s">
        <v>1458</v>
      </c>
      <c r="F424" s="123" t="s">
        <v>1429</v>
      </c>
      <c r="G424" s="114"/>
      <c r="H424" s="115"/>
      <c r="I424" s="115"/>
      <c r="J424" s="115"/>
      <c r="K424" s="42" t="s">
        <v>313</v>
      </c>
      <c r="L424" s="92" t="s">
        <v>1719</v>
      </c>
      <c r="M424" s="92">
        <f>FIND(L424,K424)</f>
        <v>13</v>
      </c>
      <c r="N424" s="92" t="str">
        <f>MID(K424,1,M424)</f>
        <v>MISS CHARITY_</v>
      </c>
      <c r="O424" s="92" t="str">
        <f>CONCATENATE(F424,"_",N424,E424)</f>
        <v>MP3_MISS CHARITY_AUDIO</v>
      </c>
    </row>
    <row r="425" spans="1:15" ht="22.5">
      <c r="A425" s="87">
        <f>A424+1</f>
        <v>423</v>
      </c>
      <c r="B425" s="95" t="str">
        <f>MID(C425,1,1)</f>
        <v>M</v>
      </c>
      <c r="C425" s="170" t="s">
        <v>309</v>
      </c>
      <c r="D425" s="3" t="str">
        <f>O425</f>
        <v>MP3_NODI AL PETTINE _AUDIO</v>
      </c>
      <c r="E425" s="175" t="s">
        <v>1458</v>
      </c>
      <c r="F425" s="123" t="s">
        <v>1429</v>
      </c>
      <c r="G425" s="114"/>
      <c r="H425" s="115"/>
      <c r="I425" s="115"/>
      <c r="J425" s="115"/>
      <c r="K425" s="97" t="s">
        <v>403</v>
      </c>
      <c r="L425" s="92" t="s">
        <v>1719</v>
      </c>
      <c r="M425" s="92">
        <f>FIND(L425,K425)</f>
        <v>17</v>
      </c>
      <c r="N425" s="92" t="str">
        <f>MID(K425,1,M425)</f>
        <v>NODI AL PETTINE _</v>
      </c>
      <c r="O425" s="92" t="str">
        <f>CONCATENATE(F425,"_",N425,E425)</f>
        <v>MP3_NODI AL PETTINE _AUDIO</v>
      </c>
    </row>
    <row r="426" spans="1:15" ht="22.5">
      <c r="A426" s="87">
        <f>A425+1</f>
        <v>424</v>
      </c>
      <c r="B426" s="95" t="str">
        <f>MID(C426,1,1)</f>
        <v>M</v>
      </c>
      <c r="C426" s="170" t="s">
        <v>309</v>
      </c>
      <c r="D426" s="3" t="str">
        <f>O426</f>
        <v>MP3_OH BOY _AUDIO</v>
      </c>
      <c r="E426" s="175" t="s">
        <v>1458</v>
      </c>
      <c r="F426" s="123" t="s">
        <v>1429</v>
      </c>
      <c r="G426" s="114"/>
      <c r="H426" s="115"/>
      <c r="I426" s="115"/>
      <c r="J426" s="115"/>
      <c r="K426" s="97" t="s">
        <v>404</v>
      </c>
      <c r="L426" s="92" t="s">
        <v>1719</v>
      </c>
      <c r="M426" s="92">
        <f>FIND(L426,K426)</f>
        <v>8</v>
      </c>
      <c r="N426" s="92" t="str">
        <f>MID(K426,1,M426)</f>
        <v>OH BOY _</v>
      </c>
      <c r="O426" s="92" t="str">
        <f>CONCATENATE(F426,"_",N426,E426)</f>
        <v>MP3_OH BOY _AUDIO</v>
      </c>
    </row>
    <row r="427" spans="1:15" ht="22.5">
      <c r="A427" s="87">
        <f>A426+1</f>
        <v>425</v>
      </c>
      <c r="B427" s="95" t="str">
        <f>MID(C427,1,1)</f>
        <v>M</v>
      </c>
      <c r="C427" s="169" t="s">
        <v>1133</v>
      </c>
      <c r="D427" s="3" t="str">
        <f>O427</f>
        <v>MP3_STORIA DI BOY_AUDIO</v>
      </c>
      <c r="E427" s="175" t="s">
        <v>1458</v>
      </c>
      <c r="F427" s="123" t="s">
        <v>1429</v>
      </c>
      <c r="G427" s="114"/>
      <c r="H427" s="115"/>
      <c r="I427" s="115"/>
      <c r="J427" s="115"/>
      <c r="K427" s="94" t="s">
        <v>1888</v>
      </c>
      <c r="L427" s="92" t="s">
        <v>1719</v>
      </c>
      <c r="M427" s="92">
        <f>FIND(L427,K427)</f>
        <v>14</v>
      </c>
      <c r="N427" s="92" t="str">
        <f>MID(K427,1,M427)</f>
        <v>STORIA DI BOY_</v>
      </c>
      <c r="O427" s="92" t="str">
        <f>CONCATENATE(F427,"_",N427,E427)</f>
        <v>MP3_STORIA DI BOY_AUDIO</v>
      </c>
    </row>
    <row r="428" spans="1:15" ht="22.5">
      <c r="A428" s="87">
        <f>A427+1</f>
        <v>426</v>
      </c>
      <c r="B428" s="95" t="str">
        <f>MID(C428,1,1)</f>
        <v>M</v>
      </c>
      <c r="C428" s="168" t="s">
        <v>1087</v>
      </c>
      <c r="D428" s="3" t="str">
        <f>O428</f>
        <v>MP3_NOI SIAMO TEMPESTA _AUDIO</v>
      </c>
      <c r="E428" s="175" t="s">
        <v>1458</v>
      </c>
      <c r="F428" s="123" t="s">
        <v>1429</v>
      </c>
      <c r="G428" s="114"/>
      <c r="H428" s="115"/>
      <c r="I428" s="115"/>
      <c r="J428" s="115"/>
      <c r="K428" s="42" t="s">
        <v>1889</v>
      </c>
      <c r="L428" s="92" t="s">
        <v>1719</v>
      </c>
      <c r="M428" s="92">
        <f>FIND(L428,K428)</f>
        <v>20</v>
      </c>
      <c r="N428" s="92" t="str">
        <f>MID(K428,1,M428)</f>
        <v>NOI SIAMO TEMPESTA _</v>
      </c>
      <c r="O428" s="92" t="str">
        <f>CONCATENATE(F428,"_",N428,E428)</f>
        <v>MP3_NOI SIAMO TEMPESTA _AUDIO</v>
      </c>
    </row>
    <row r="429" spans="1:15" ht="22.5">
      <c r="A429" s="87">
        <f>A428+1</f>
        <v>427</v>
      </c>
      <c r="B429" s="95" t="str">
        <f>MID(C429,1,1)</f>
        <v>M</v>
      </c>
      <c r="C429" s="168" t="s">
        <v>1387</v>
      </c>
      <c r="D429" s="3" t="str">
        <f>O429</f>
        <v>MP3_MILDRED, UNA STREGA IMBRANATA_AUDIO</v>
      </c>
      <c r="E429" s="175" t="s">
        <v>1458</v>
      </c>
      <c r="F429" s="123" t="s">
        <v>1429</v>
      </c>
      <c r="G429" s="114"/>
      <c r="H429" s="115"/>
      <c r="I429" s="115"/>
      <c r="J429" s="115"/>
      <c r="K429" s="42" t="s">
        <v>1890</v>
      </c>
      <c r="L429" s="92" t="s">
        <v>1719</v>
      </c>
      <c r="M429" s="92">
        <f>FIND(L429,K429)</f>
        <v>30</v>
      </c>
      <c r="N429" s="92" t="str">
        <f>MID(K429,1,M429)</f>
        <v>MILDRED, UNA STREGA IMBRANATA_</v>
      </c>
      <c r="O429" s="92" t="str">
        <f>CONCATENATE(F429,"_",N429,E429)</f>
        <v>MP3_MILDRED, UNA STREGA IMBRANATA_AUDIO</v>
      </c>
    </row>
    <row r="430" spans="1:15" ht="22.5">
      <c r="A430" s="87">
        <f>A429+1</f>
        <v>428</v>
      </c>
      <c r="B430" s="95" t="str">
        <f>MID(C430,1,1)</f>
        <v>N</v>
      </c>
      <c r="C430" s="168" t="s">
        <v>305</v>
      </c>
      <c r="D430" s="3" t="str">
        <f>O430</f>
        <v>MP3_IL SEGRETO DI CAGLIOSTRO _AUDIO</v>
      </c>
      <c r="E430" s="175" t="s">
        <v>1458</v>
      </c>
      <c r="F430" s="123" t="s">
        <v>1429</v>
      </c>
      <c r="G430" s="114"/>
      <c r="H430" s="115"/>
      <c r="I430" s="115"/>
      <c r="J430" s="115"/>
      <c r="K430" s="42" t="s">
        <v>368</v>
      </c>
      <c r="L430" s="92" t="s">
        <v>1719</v>
      </c>
      <c r="M430" s="92">
        <f>FIND(L430,K430)</f>
        <v>26</v>
      </c>
      <c r="N430" s="92" t="str">
        <f>MID(K430,1,M430)</f>
        <v>IL SEGRETO DI CAGLIOSTRO _</v>
      </c>
      <c r="O430" s="92" t="str">
        <f>CONCATENATE(F430,"_",N430,E430)</f>
        <v>MP3_IL SEGRETO DI CAGLIOSTRO _AUDIO</v>
      </c>
    </row>
    <row r="431" spans="1:15" ht="22.5">
      <c r="A431" s="87">
        <f>A430+1</f>
        <v>429</v>
      </c>
      <c r="B431" s="95" t="str">
        <f>MID(C431,1,1)</f>
        <v>N</v>
      </c>
      <c r="C431" s="168" t="s">
        <v>305</v>
      </c>
      <c r="D431" s="3" t="str">
        <f>O431</f>
        <v>MP3_LA CITTA DEL CIRCO POP CORN_AUDIO</v>
      </c>
      <c r="E431" s="175" t="s">
        <v>1458</v>
      </c>
      <c r="F431" s="123" t="s">
        <v>1429</v>
      </c>
      <c r="G431" s="114"/>
      <c r="H431" s="115"/>
      <c r="I431" s="115"/>
      <c r="J431" s="115"/>
      <c r="K431" s="42" t="s">
        <v>318</v>
      </c>
      <c r="L431" s="92" t="s">
        <v>1719</v>
      </c>
      <c r="M431" s="92">
        <f>FIND(L431,K431)</f>
        <v>28</v>
      </c>
      <c r="N431" s="92" t="str">
        <f>MID(K431,1,M431)</f>
        <v>LA CITTA DEL CIRCO POP CORN_</v>
      </c>
      <c r="O431" s="92" t="str">
        <f>CONCATENATE(F431,"_",N431,E431)</f>
        <v>MP3_LA CITTA DEL CIRCO POP CORN_AUDIO</v>
      </c>
    </row>
    <row r="432" spans="1:15" ht="22.5">
      <c r="A432" s="87">
        <f>A431+1</f>
        <v>430</v>
      </c>
      <c r="B432" s="95" t="str">
        <f>MID(C432,1,1)</f>
        <v>N</v>
      </c>
      <c r="C432" s="168" t="s">
        <v>305</v>
      </c>
      <c r="D432" s="3" t="str">
        <f>O432</f>
        <v>MP3_LA COMPAGNIA DELLA PIOGGIA_AUDIO</v>
      </c>
      <c r="E432" s="175" t="s">
        <v>1458</v>
      </c>
      <c r="F432" s="123" t="s">
        <v>1429</v>
      </c>
      <c r="G432" s="114"/>
      <c r="H432" s="115"/>
      <c r="I432" s="115"/>
      <c r="J432" s="115"/>
      <c r="K432" s="42" t="s">
        <v>316</v>
      </c>
      <c r="L432" s="92" t="s">
        <v>1719</v>
      </c>
      <c r="M432" s="92">
        <f>FIND(L432,K432)</f>
        <v>27</v>
      </c>
      <c r="N432" s="92" t="str">
        <f>MID(K432,1,M432)</f>
        <v>LA COMPAGNIA DELLA PIOGGIA_</v>
      </c>
      <c r="O432" s="92" t="str">
        <f>CONCATENATE(F432,"_",N432,E432)</f>
        <v>MP3_LA COMPAGNIA DELLA PIOGGIA_AUDIO</v>
      </c>
    </row>
    <row r="433" spans="1:15" ht="22.5" customHeight="1">
      <c r="A433" s="87">
        <f>A432+1</f>
        <v>431</v>
      </c>
      <c r="B433" s="95" t="str">
        <f>MID(C433,1,1)</f>
        <v>N</v>
      </c>
      <c r="C433" s="168" t="s">
        <v>305</v>
      </c>
      <c r="D433" s="3" t="str">
        <f>O433</f>
        <v>MP3_LE MEMORIE DI ADALBERTO _AUDIO</v>
      </c>
      <c r="E433" s="175" t="s">
        <v>1458</v>
      </c>
      <c r="F433" s="123" t="s">
        <v>1429</v>
      </c>
      <c r="G433" s="114"/>
      <c r="H433" s="115"/>
      <c r="I433" s="115"/>
      <c r="J433" s="115"/>
      <c r="K433" s="42" t="s">
        <v>369</v>
      </c>
      <c r="L433" s="92" t="s">
        <v>1719</v>
      </c>
      <c r="M433" s="92">
        <f>FIND(L433,K433)</f>
        <v>25</v>
      </c>
      <c r="N433" s="92" t="str">
        <f>MID(K433,1,M433)</f>
        <v>LE MEMORIE DI ADALBERTO _</v>
      </c>
      <c r="O433" s="92" t="str">
        <f>CONCATENATE(F433,"_",N433,E433)</f>
        <v>MP3_LE MEMORIE DI ADALBERTO _AUDIO</v>
      </c>
    </row>
    <row r="434" spans="1:15" ht="22.5" customHeight="1">
      <c r="A434" s="87">
        <f>A433+1</f>
        <v>432</v>
      </c>
      <c r="B434" s="95" t="str">
        <f>MID(C434,1,1)</f>
        <v>N</v>
      </c>
      <c r="C434" s="168" t="s">
        <v>305</v>
      </c>
      <c r="D434" s="3" t="str">
        <f>O434</f>
        <v>MP3_MIO NONNO ERA UN CILIEGIO _AUDIO</v>
      </c>
      <c r="E434" s="175" t="s">
        <v>1458</v>
      </c>
      <c r="F434" s="123" t="s">
        <v>1429</v>
      </c>
      <c r="G434" s="114"/>
      <c r="H434" s="115"/>
      <c r="I434" s="115"/>
      <c r="J434" s="115"/>
      <c r="K434" s="42" t="s">
        <v>370</v>
      </c>
      <c r="L434" s="92" t="s">
        <v>1719</v>
      </c>
      <c r="M434" s="92">
        <f>FIND(L434,K434)</f>
        <v>27</v>
      </c>
      <c r="N434" s="92" t="str">
        <f>MID(K434,1,M434)</f>
        <v>MIO NONNO ERA UN CILIEGIO _</v>
      </c>
      <c r="O434" s="92" t="str">
        <f>CONCATENATE(F434,"_",N434,E434)</f>
        <v>MP3_MIO NONNO ERA UN CILIEGIO _AUDIO</v>
      </c>
    </row>
    <row r="435" spans="1:15" ht="22.5">
      <c r="A435" s="87">
        <f>A434+1</f>
        <v>433</v>
      </c>
      <c r="B435" s="95" t="str">
        <f>MID(C435,1,1)</f>
        <v>N</v>
      </c>
      <c r="C435" s="169" t="s">
        <v>1327</v>
      </c>
      <c r="D435" s="3" t="str">
        <f>O435</f>
        <v>MP3_UN ESTATE CON LA STREGA DELL OVEST_AUDIO</v>
      </c>
      <c r="E435" s="175" t="s">
        <v>1458</v>
      </c>
      <c r="F435" s="123" t="s">
        <v>1429</v>
      </c>
      <c r="G435" s="114" t="s">
        <v>1590</v>
      </c>
      <c r="H435" s="115"/>
      <c r="I435" s="115"/>
      <c r="J435" s="115"/>
      <c r="K435" s="94" t="s">
        <v>1891</v>
      </c>
      <c r="L435" s="92" t="s">
        <v>1719</v>
      </c>
      <c r="M435" s="92">
        <f>FIND(L435,K435)</f>
        <v>35</v>
      </c>
      <c r="N435" s="92" t="str">
        <f>MID(K435,1,M435)</f>
        <v>UN ESTATE CON LA STREGA DELL OVEST_</v>
      </c>
      <c r="O435" s="92" t="str">
        <f>CONCATENATE(F435,"_",N435,E435)</f>
        <v>MP3_UN ESTATE CON LA STREGA DELL OVEST_AUDIO</v>
      </c>
    </row>
    <row r="436" spans="1:15" ht="22.5">
      <c r="A436" s="87">
        <f>A435+1</f>
        <v>434</v>
      </c>
      <c r="B436" s="95" t="str">
        <f>MID(C436,1,1)</f>
        <v>N</v>
      </c>
      <c r="C436" s="168" t="s">
        <v>22</v>
      </c>
      <c r="D436" s="3" t="str">
        <f>O436</f>
        <v>MP3_CILIEGIE E BOMBE_AUDIO</v>
      </c>
      <c r="E436" s="175" t="s">
        <v>1458</v>
      </c>
      <c r="F436" s="123" t="s">
        <v>1429</v>
      </c>
      <c r="G436" s="114" t="s">
        <v>1590</v>
      </c>
      <c r="H436" s="115"/>
      <c r="I436" s="115"/>
      <c r="J436" s="115"/>
      <c r="K436" s="42" t="s">
        <v>162</v>
      </c>
      <c r="L436" s="92" t="s">
        <v>1719</v>
      </c>
      <c r="M436" s="92">
        <f>FIND(L436,K436)</f>
        <v>17</v>
      </c>
      <c r="N436" s="92" t="str">
        <f>MID(K436,1,M436)</f>
        <v>CILIEGIE E BOMBE_</v>
      </c>
      <c r="O436" s="92" t="str">
        <f>CONCATENATE(F436,"_",N436,E436)</f>
        <v>MP3_CILIEGIE E BOMBE_AUDIO</v>
      </c>
    </row>
    <row r="437" spans="1:15" ht="22.5">
      <c r="A437" s="87">
        <f>A436+1</f>
        <v>435</v>
      </c>
      <c r="B437" s="95" t="str">
        <f>MID(C437,1,1)</f>
        <v>N</v>
      </c>
      <c r="C437" s="168" t="s">
        <v>22</v>
      </c>
      <c r="D437" s="3" t="str">
        <f>O437</f>
        <v>MP3_KURY KURY_AUDIO</v>
      </c>
      <c r="E437" s="175" t="s">
        <v>1458</v>
      </c>
      <c r="F437" s="123" t="s">
        <v>1429</v>
      </c>
      <c r="G437" s="114"/>
      <c r="H437" s="115"/>
      <c r="I437" s="115"/>
      <c r="J437" s="115"/>
      <c r="K437" s="42" t="s">
        <v>256</v>
      </c>
      <c r="L437" s="92" t="s">
        <v>1719</v>
      </c>
      <c r="M437" s="92">
        <f>FIND(L437,K437)</f>
        <v>10</v>
      </c>
      <c r="N437" s="92" t="str">
        <f>MID(K437,1,M437)</f>
        <v>KURY KURY_</v>
      </c>
      <c r="O437" s="92" t="str">
        <f>CONCATENATE(F437,"_",N437,E437)</f>
        <v>MP3_KURY KURY_AUDIO</v>
      </c>
    </row>
    <row r="438" spans="1:15" ht="22.5" customHeight="1">
      <c r="A438" s="87">
        <f>A437+1</f>
        <v>436</v>
      </c>
      <c r="B438" s="95" t="str">
        <f>MID(C438,1,1)</f>
        <v>N</v>
      </c>
      <c r="C438" s="168" t="s">
        <v>22</v>
      </c>
      <c r="D438" s="3" t="str">
        <f>O438</f>
        <v>MP3_LA_BAMBINA STRISCE E PUNTI _AUDIO</v>
      </c>
      <c r="E438" s="175" t="s">
        <v>1458</v>
      </c>
      <c r="F438" s="123" t="s">
        <v>1429</v>
      </c>
      <c r="G438" s="114"/>
      <c r="H438" s="115"/>
      <c r="I438" s="115"/>
      <c r="J438" s="115"/>
      <c r="K438" s="42" t="s">
        <v>272</v>
      </c>
      <c r="L438" s="92" t="s">
        <v>1719</v>
      </c>
      <c r="M438" s="92">
        <f>FIND(L438,K438)</f>
        <v>28</v>
      </c>
      <c r="N438" s="92" t="str">
        <f>MID(K438,1,M438)</f>
        <v>LA_BAMBINA STRISCE E PUNTI _</v>
      </c>
      <c r="O438" s="92" t="str">
        <f>CONCATENATE(F438,"_",N438,E438)</f>
        <v>MP3_LA_BAMBINA STRISCE E PUNTI _AUDIO</v>
      </c>
    </row>
    <row r="439" spans="1:15" ht="22.5" customHeight="1">
      <c r="A439" s="87">
        <f>A438+1</f>
        <v>437</v>
      </c>
      <c r="B439" s="95" t="str">
        <f>MID(C439,1,1)</f>
        <v>N</v>
      </c>
      <c r="C439" s="170" t="s">
        <v>1405</v>
      </c>
      <c r="D439" s="3" t="str">
        <f>O439</f>
        <v>MP3_L'ALFABETIERE DELLE FIABE_AUDIO</v>
      </c>
      <c r="E439" s="175" t="s">
        <v>1458</v>
      </c>
      <c r="F439" s="114" t="s">
        <v>1429</v>
      </c>
      <c r="G439" s="114"/>
      <c r="H439" s="115"/>
      <c r="I439" s="115"/>
      <c r="J439" s="115"/>
      <c r="K439" s="97" t="s">
        <v>1892</v>
      </c>
      <c r="L439" s="92" t="s">
        <v>1719</v>
      </c>
      <c r="M439" s="92">
        <f>FIND(L439,K439)</f>
        <v>26</v>
      </c>
      <c r="N439" s="92" t="str">
        <f>MID(K439,1,M439)</f>
        <v>L'ALFABETIERE DELLE FIABE_</v>
      </c>
      <c r="O439" s="92" t="str">
        <f>CONCATENATE(F439,"_",N439,E439)</f>
        <v>MP3_L'ALFABETIERE DELLE FIABE_AUDIO</v>
      </c>
    </row>
    <row r="440" spans="1:15" ht="22.5" customHeight="1">
      <c r="A440" s="87">
        <f>A439+1</f>
        <v>438</v>
      </c>
      <c r="B440" s="95" t="str">
        <f>MID(C440,1,1)</f>
        <v>N</v>
      </c>
      <c r="C440" s="168" t="s">
        <v>273</v>
      </c>
      <c r="D440" s="3" t="str">
        <f>O440</f>
        <v>MP3_IL DOTTOR PROTTOR E IL GRANDE FURTO D ORO_AUDIO</v>
      </c>
      <c r="E440" s="175" t="s">
        <v>1458</v>
      </c>
      <c r="F440" s="114" t="s">
        <v>1429</v>
      </c>
      <c r="G440" s="114"/>
      <c r="H440" s="115"/>
      <c r="I440" s="115"/>
      <c r="J440" s="115"/>
      <c r="K440" s="42" t="s">
        <v>280</v>
      </c>
      <c r="L440" s="92" t="s">
        <v>1719</v>
      </c>
      <c r="M440" s="92">
        <f>FIND(L440,K440)</f>
        <v>42</v>
      </c>
      <c r="N440" s="92" t="str">
        <f>MID(K440,1,M440)</f>
        <v>IL DOTTOR PROTTOR E IL GRANDE FURTO D ORO_</v>
      </c>
      <c r="O440" s="92" t="str">
        <f>CONCATENATE(F440,"_",N440,E440)</f>
        <v>MP3_IL DOTTOR PROTTOR E IL GRANDE FURTO D ORO_AUDIO</v>
      </c>
    </row>
    <row r="441" spans="1:15" ht="22.5">
      <c r="A441" s="87">
        <f>A440+1</f>
        <v>439</v>
      </c>
      <c r="B441" s="95" t="str">
        <f>MID(C441,1,1)</f>
        <v>N</v>
      </c>
      <c r="C441" s="168" t="s">
        <v>273</v>
      </c>
      <c r="D441" s="3" t="str">
        <f>O441</f>
        <v>MP3_IL DOTTOR PROTTOR E LA DISTRUZIONE DEL MONDO_AUDIO</v>
      </c>
      <c r="E441" s="175" t="s">
        <v>1458</v>
      </c>
      <c r="F441" s="114" t="s">
        <v>1429</v>
      </c>
      <c r="G441" s="114"/>
      <c r="H441" s="115"/>
      <c r="I441" s="115"/>
      <c r="J441" s="115"/>
      <c r="K441" s="42" t="s">
        <v>281</v>
      </c>
      <c r="L441" s="92" t="s">
        <v>1719</v>
      </c>
      <c r="M441" s="92">
        <f>FIND(L441,K441)</f>
        <v>45</v>
      </c>
      <c r="N441" s="92" t="str">
        <f>MID(K441,1,M441)</f>
        <v>IL DOTTOR PROTTOR E LA DISTRUZIONE DEL MONDO_</v>
      </c>
      <c r="O441" s="92" t="str">
        <f>CONCATENATE(F441,"_",N441,E441)</f>
        <v>MP3_IL DOTTOR PROTTOR E LA DISTRUZIONE DEL MONDO_AUDIO</v>
      </c>
    </row>
    <row r="442" spans="1:15" ht="22.5">
      <c r="A442" s="87">
        <f>A441+1</f>
        <v>440</v>
      </c>
      <c r="B442" s="95" t="str">
        <f>MID(C442,1,1)</f>
        <v>N</v>
      </c>
      <c r="C442" s="168" t="s">
        <v>273</v>
      </c>
      <c r="D442" s="3" t="str">
        <f>O442</f>
        <v>MP3_IL DOTTOR PROTTOR E LA POLVERE DEI PETONAUTI_AUDIO</v>
      </c>
      <c r="E442" s="175" t="s">
        <v>1458</v>
      </c>
      <c r="F442" s="114" t="s">
        <v>1429</v>
      </c>
      <c r="G442" s="114"/>
      <c r="H442" s="115"/>
      <c r="I442" s="115"/>
      <c r="J442" s="115"/>
      <c r="K442" s="42" t="s">
        <v>282</v>
      </c>
      <c r="L442" s="92" t="s">
        <v>1719</v>
      </c>
      <c r="M442" s="92">
        <f>FIND(L442,K442)</f>
        <v>45</v>
      </c>
      <c r="N442" s="92" t="str">
        <f>MID(K442,1,M442)</f>
        <v>IL DOTTOR PROTTOR E LA POLVERE DEI PETONAUTI_</v>
      </c>
      <c r="O442" s="92" t="str">
        <f>CONCATENATE(F442,"_",N442,E442)</f>
        <v>MP3_IL DOTTOR PROTTOR E LA POLVERE DEI PETONAUTI_AUDIO</v>
      </c>
    </row>
    <row r="443" spans="1:15" ht="22.5">
      <c r="A443" s="87">
        <f>A442+1</f>
        <v>441</v>
      </c>
      <c r="B443" s="95" t="str">
        <f>MID(C443,1,1)</f>
        <v>N</v>
      </c>
      <c r="C443" s="169" t="s">
        <v>406</v>
      </c>
      <c r="D443" s="3" t="str">
        <f>O443</f>
        <v>MP3_SETTE MINUTI DOPO LA MEZZANOTTE_AUDIO</v>
      </c>
      <c r="E443" s="175" t="s">
        <v>1458</v>
      </c>
      <c r="F443" s="114" t="s">
        <v>1429</v>
      </c>
      <c r="G443" s="114"/>
      <c r="H443" s="115"/>
      <c r="I443" s="115"/>
      <c r="J443" s="115"/>
      <c r="K443" s="94" t="s">
        <v>407</v>
      </c>
      <c r="L443" s="92" t="s">
        <v>1719</v>
      </c>
      <c r="M443" s="92">
        <f>FIND(L443,K443)</f>
        <v>32</v>
      </c>
      <c r="N443" s="92" t="str">
        <f>MID(K443,1,M443)</f>
        <v>SETTE MINUTI DOPO LA MEZZANOTTE_</v>
      </c>
      <c r="O443" s="92" t="str">
        <f>CONCATENATE(F443,"_",N443,E443)</f>
        <v>MP3_SETTE MINUTI DOPO LA MEZZANOTTE_AUDIO</v>
      </c>
    </row>
    <row r="444" spans="1:15" ht="22.5" customHeight="1">
      <c r="A444" s="87">
        <f>A443+1</f>
        <v>442</v>
      </c>
      <c r="B444" s="95" t="str">
        <f>MID(C444,1,1)</f>
        <v>N</v>
      </c>
      <c r="C444" s="168" t="s">
        <v>314</v>
      </c>
      <c r="D444" s="3" t="str">
        <f>O444</f>
        <v>MP3_DOTTORE HO IL MAL DI MARE_AUDIO</v>
      </c>
      <c r="E444" s="175" t="s">
        <v>1458</v>
      </c>
      <c r="F444" s="114" t="s">
        <v>1429</v>
      </c>
      <c r="G444" s="114"/>
      <c r="H444" s="115"/>
      <c r="I444" s="115"/>
      <c r="J444" s="115"/>
      <c r="K444" s="42" t="s">
        <v>315</v>
      </c>
      <c r="L444" s="92" t="s">
        <v>1719</v>
      </c>
      <c r="M444" s="92">
        <f>FIND(L444,K444)</f>
        <v>26</v>
      </c>
      <c r="N444" s="92" t="str">
        <f>MID(K444,1,M444)</f>
        <v>DOTTORE HO IL MAL DI MARE_</v>
      </c>
      <c r="O444" s="92" t="str">
        <f>CONCATENATE(F444,"_",N444,E444)</f>
        <v>MP3_DOTTORE HO IL MAL DI MARE_AUDIO</v>
      </c>
    </row>
    <row r="445" spans="1:15" ht="22.5">
      <c r="A445" s="87">
        <f>A444+1</f>
        <v>443</v>
      </c>
      <c r="B445" s="95" t="str">
        <f>MID(C445,1,1)</f>
        <v>N</v>
      </c>
      <c r="C445" s="170" t="s">
        <v>493</v>
      </c>
      <c r="D445" s="3" t="str">
        <f>O445</f>
        <v>MP3_WISHGIRL_AUDIO</v>
      </c>
      <c r="E445" s="175" t="s">
        <v>1458</v>
      </c>
      <c r="F445" s="114" t="s">
        <v>1429</v>
      </c>
      <c r="G445" s="114"/>
      <c r="H445" s="115"/>
      <c r="I445" s="115"/>
      <c r="J445" s="115"/>
      <c r="K445" s="97" t="s">
        <v>497</v>
      </c>
      <c r="L445" s="92" t="s">
        <v>1719</v>
      </c>
      <c r="M445" s="92">
        <f>FIND(L445,K445)</f>
        <v>9</v>
      </c>
      <c r="N445" s="92" t="str">
        <f>MID(K445,1,M445)</f>
        <v>WISHGIRL_</v>
      </c>
      <c r="O445" s="92" t="str">
        <f>CONCATENATE(F445,"_",N445,E445)</f>
        <v>MP3_WISHGIRL_AUDIO</v>
      </c>
    </row>
    <row r="446" spans="1:15" ht="22.5">
      <c r="A446" s="87">
        <f>A445+1</f>
        <v>444</v>
      </c>
      <c r="B446" s="95" t="str">
        <f>MID(C446,1,1)</f>
        <v>N</v>
      </c>
      <c r="C446" s="168" t="s">
        <v>1088</v>
      </c>
      <c r="D446" s="3" t="str">
        <f>O446</f>
        <v>MIA MAMMA E' UN GORILLA e ALLORA_DSA_LDP</v>
      </c>
      <c r="E446" s="175" t="s">
        <v>1458</v>
      </c>
      <c r="F446" s="114" t="s">
        <v>1429</v>
      </c>
      <c r="G446" s="114"/>
      <c r="H446" s="115"/>
      <c r="I446" s="115"/>
      <c r="J446" s="115"/>
      <c r="K446" s="42" t="s">
        <v>1894</v>
      </c>
      <c r="L446" s="92" t="s">
        <v>1719</v>
      </c>
      <c r="M446" s="92">
        <f>FIND(L446,K446)</f>
        <v>33</v>
      </c>
      <c r="N446" s="92" t="str">
        <f>MID(K446,1,M446)</f>
        <v>MIA MAMMA E' UN GORILLA e ALLORA_</v>
      </c>
      <c r="O446" s="92" t="str">
        <f>K446</f>
        <v>MIA MAMMA E' UN GORILLA e ALLORA_DSA_LDP</v>
      </c>
    </row>
    <row r="447" spans="1:15" ht="22.5">
      <c r="A447" s="87">
        <f>A446+1</f>
        <v>445</v>
      </c>
      <c r="B447" s="95" t="str">
        <f>MID(C447,1,1)</f>
        <v>N</v>
      </c>
      <c r="C447" s="170" t="s">
        <v>1088</v>
      </c>
      <c r="D447" s="3" t="str">
        <f>O447</f>
        <v>MP3_DANTE IL RATTO GIGANTE_AUDIO</v>
      </c>
      <c r="E447" s="175" t="s">
        <v>1458</v>
      </c>
      <c r="F447" s="114" t="s">
        <v>1429</v>
      </c>
      <c r="G447" s="114"/>
      <c r="H447" s="115"/>
      <c r="I447" s="115"/>
      <c r="J447" s="115"/>
      <c r="K447" s="97" t="s">
        <v>1893</v>
      </c>
      <c r="L447" s="92" t="s">
        <v>1719</v>
      </c>
      <c r="M447" s="92">
        <f>FIND(L447,K447)</f>
        <v>23</v>
      </c>
      <c r="N447" s="92" t="str">
        <f>MID(K447,1,M447)</f>
        <v>DANTE IL RATTO GIGANTE_</v>
      </c>
      <c r="O447" s="92" t="str">
        <f>CONCATENATE(F447,"_",N447,E447)</f>
        <v>MP3_DANTE IL RATTO GIGANTE_AUDIO</v>
      </c>
    </row>
    <row r="448" spans="1:15" ht="22.5">
      <c r="A448" s="87">
        <f>A447+1</f>
        <v>446</v>
      </c>
      <c r="B448" s="95" t="str">
        <f>MID(C448,1,1)</f>
        <v>N</v>
      </c>
      <c r="C448" s="169" t="s">
        <v>1453</v>
      </c>
      <c r="D448" s="3" t="str">
        <f>O448</f>
        <v>MP3 IL MISTERO DI DEDALO AUDIO</v>
      </c>
      <c r="E448" s="175" t="s">
        <v>1458</v>
      </c>
      <c r="F448" s="114" t="s">
        <v>1429</v>
      </c>
      <c r="G448" s="114"/>
      <c r="H448" s="115"/>
      <c r="I448" s="115"/>
      <c r="J448" s="115"/>
      <c r="K448" s="94" t="s">
        <v>1469</v>
      </c>
      <c r="L448" s="92" t="s">
        <v>1719</v>
      </c>
      <c r="M448" s="92" t="e">
        <f>FIND(L448,K448)</f>
        <v>#VALUE!</v>
      </c>
      <c r="N448" s="92" t="e">
        <f>MID(K448,1,M448)</f>
        <v>#VALUE!</v>
      </c>
      <c r="O448" s="92" t="str">
        <f>K448</f>
        <v>MP3 IL MISTERO DI DEDALO AUDIO</v>
      </c>
    </row>
    <row r="449" spans="1:15" ht="22.5">
      <c r="A449" s="87">
        <f>A448+1</f>
        <v>447</v>
      </c>
      <c r="B449" s="95" t="str">
        <f>MID(C449,1,1)</f>
        <v>N</v>
      </c>
      <c r="C449" s="168" t="s">
        <v>23</v>
      </c>
      <c r="D449" s="3" t="str">
        <f>O449</f>
        <v>MP3_AI PIEDI DELL ERBA _AUDIO</v>
      </c>
      <c r="E449" s="175" t="s">
        <v>1458</v>
      </c>
      <c r="F449" s="123" t="s">
        <v>1429</v>
      </c>
      <c r="G449" s="114"/>
      <c r="H449" s="115"/>
      <c r="I449" s="115"/>
      <c r="J449" s="115"/>
      <c r="K449" s="96" t="s">
        <v>301</v>
      </c>
      <c r="L449" s="92" t="s">
        <v>1719</v>
      </c>
      <c r="M449" s="92">
        <f>FIND(L449,K449)</f>
        <v>20</v>
      </c>
      <c r="N449" s="92" t="str">
        <f>MID(K449,1,M449)</f>
        <v>AI PIEDI DELL ERBA _</v>
      </c>
      <c r="O449" s="92" t="str">
        <f>CONCATENATE(F449,"_",N449,E449)</f>
        <v>MP3_AI PIEDI DELL ERBA _AUDIO</v>
      </c>
    </row>
    <row r="450" spans="1:15" ht="22.5">
      <c r="A450" s="87">
        <f>A449+1</f>
        <v>448</v>
      </c>
      <c r="B450" s="95" t="str">
        <f>MID(C450,1,1)</f>
        <v>N</v>
      </c>
      <c r="C450" s="168" t="s">
        <v>23</v>
      </c>
      <c r="D450" s="3" t="str">
        <f>O450</f>
        <v>MP3_POMI D OTTONE E MANICI DI SCOPA_AUDIO</v>
      </c>
      <c r="E450" s="175" t="s">
        <v>1458</v>
      </c>
      <c r="F450" s="123" t="s">
        <v>1429</v>
      </c>
      <c r="G450" s="114"/>
      <c r="H450" s="115"/>
      <c r="I450" s="115"/>
      <c r="J450" s="115"/>
      <c r="K450" s="42" t="s">
        <v>250</v>
      </c>
      <c r="L450" s="92" t="s">
        <v>1719</v>
      </c>
      <c r="M450" s="92">
        <f>FIND(L450,K450)</f>
        <v>32</v>
      </c>
      <c r="N450" s="92" t="str">
        <f>MID(K450,1,M450)</f>
        <v>POMI D OTTONE E MANICI DI SCOPA_</v>
      </c>
      <c r="O450" s="92" t="str">
        <f>CONCATENATE(F450,"_",N450,E450)</f>
        <v>MP3_POMI D OTTONE E MANICI DI SCOPA_AUDIO</v>
      </c>
    </row>
    <row r="451" spans="1:15" ht="22.5">
      <c r="A451" s="87">
        <f>A450+1</f>
        <v>449</v>
      </c>
      <c r="B451" s="95" t="str">
        <f>MID(C451,1,1)</f>
        <v>N</v>
      </c>
      <c r="C451" s="168" t="s">
        <v>23</v>
      </c>
      <c r="D451" s="3" t="str">
        <f>O451</f>
        <v>MP3_SOTTO IL PAVIMENTO_AUDIO</v>
      </c>
      <c r="E451" s="175" t="s">
        <v>1458</v>
      </c>
      <c r="F451" s="123" t="s">
        <v>1429</v>
      </c>
      <c r="G451" s="114"/>
      <c r="H451" s="115"/>
      <c r="I451" s="115"/>
      <c r="J451" s="115"/>
      <c r="K451" s="42" t="s">
        <v>163</v>
      </c>
      <c r="L451" s="92" t="s">
        <v>1719</v>
      </c>
      <c r="M451" s="92">
        <f>FIND(L451,K451)</f>
        <v>19</v>
      </c>
      <c r="N451" s="92" t="str">
        <f>MID(K451,1,M451)</f>
        <v>SOTTO IL PAVIMENTO_</v>
      </c>
      <c r="O451" s="92" t="str">
        <f>CONCATENATE(F451,"_",N451,E451)</f>
        <v>MP3_SOTTO IL PAVIMENTO_AUDIO</v>
      </c>
    </row>
    <row r="452" spans="1:15" ht="22.5">
      <c r="A452" s="87">
        <f>A451+1</f>
        <v>450</v>
      </c>
      <c r="B452" s="95" t="str">
        <f>MID(C452,1,1)</f>
        <v>N</v>
      </c>
      <c r="C452" s="169" t="s">
        <v>24</v>
      </c>
      <c r="D452" s="3" t="str">
        <f>O452</f>
        <v>MP3_FURTO A SCUOLA_AUDIO</v>
      </c>
      <c r="E452" s="175" t="s">
        <v>1458</v>
      </c>
      <c r="F452" s="123" t="s">
        <v>1429</v>
      </c>
      <c r="G452" s="114"/>
      <c r="H452" s="115"/>
      <c r="I452" s="115"/>
      <c r="J452" s="115"/>
      <c r="K452" s="94" t="s">
        <v>1588</v>
      </c>
      <c r="L452" s="92" t="s">
        <v>1719</v>
      </c>
      <c r="M452" s="92" t="e">
        <f>FIND(L452,K452)</f>
        <v>#VALUE!</v>
      </c>
      <c r="N452" s="92" t="e">
        <f>MID(K452,1,M452)</f>
        <v>#VALUE!</v>
      </c>
      <c r="O452" s="92" t="str">
        <f>CONCATENATE(F452,"_",K452,"_",E452)</f>
        <v>MP3_FURTO A SCUOLA_AUDIO</v>
      </c>
    </row>
    <row r="453" spans="1:15" ht="22.5">
      <c r="A453" s="87">
        <f>A452+1</f>
        <v>451</v>
      </c>
      <c r="B453" s="95" t="str">
        <f>MID(C453,1,1)</f>
        <v>N</v>
      </c>
      <c r="C453" s="169" t="s">
        <v>24</v>
      </c>
      <c r="D453" s="3" t="str">
        <f>O453</f>
        <v>MP3_L INVENZIONE DEL SIGNOR BATMAN_AUDIO</v>
      </c>
      <c r="E453" s="175" t="s">
        <v>1458</v>
      </c>
      <c r="F453" s="123" t="s">
        <v>1429</v>
      </c>
      <c r="G453" s="114"/>
      <c r="H453" s="115"/>
      <c r="I453" s="115"/>
      <c r="J453" s="115"/>
      <c r="K453" s="94" t="s">
        <v>1589</v>
      </c>
      <c r="L453" s="92" t="s">
        <v>1719</v>
      </c>
      <c r="M453" s="92" t="e">
        <f>FIND(L453,K453)</f>
        <v>#VALUE!</v>
      </c>
      <c r="N453" s="92" t="e">
        <f>MID(K453,1,M453)</f>
        <v>#VALUE!</v>
      </c>
      <c r="O453" s="92" t="str">
        <f>CONCATENATE(F453,"_",K453,"_",E453)</f>
        <v>MP3_L INVENZIONE DEL SIGNOR BATMAN_AUDIO</v>
      </c>
    </row>
    <row r="454" spans="1:15" ht="22.5">
      <c r="A454" s="87">
        <f>A453+1</f>
        <v>452</v>
      </c>
      <c r="B454" s="95" t="str">
        <f>MID(C454,1,1)</f>
        <v>N</v>
      </c>
      <c r="C454" s="169" t="s">
        <v>24</v>
      </c>
      <c r="D454" s="3" t="str">
        <f>O454</f>
        <v>MP3_OCCHIO AL PROFESSORE_AUDIO</v>
      </c>
      <c r="E454" s="175" t="s">
        <v>1458</v>
      </c>
      <c r="F454" s="123" t="s">
        <v>1429</v>
      </c>
      <c r="G454" s="114"/>
      <c r="H454" s="115"/>
      <c r="I454" s="115"/>
      <c r="J454" s="115"/>
      <c r="K454" s="94" t="s">
        <v>1895</v>
      </c>
      <c r="L454" s="92" t="s">
        <v>1719</v>
      </c>
      <c r="M454" s="92">
        <f>FIND(L454,K454)</f>
        <v>21</v>
      </c>
      <c r="N454" s="92" t="str">
        <f>MID(K454,1,M454)</f>
        <v>OCCHIO AL PROFESSORE_</v>
      </c>
      <c r="O454" s="92" t="str">
        <f>CONCATENATE(F454,"_",N454,E454)</f>
        <v>MP3_OCCHIO AL PROFESSORE_AUDIO</v>
      </c>
    </row>
    <row r="455" spans="1:15" ht="22.5">
      <c r="A455" s="87">
        <f>A454+1</f>
        <v>453</v>
      </c>
      <c r="B455" s="95" t="str">
        <f>MID(C455,1,1)</f>
        <v>N</v>
      </c>
      <c r="C455" s="169" t="s">
        <v>24</v>
      </c>
      <c r="D455" s="3" t="str">
        <f>O455</f>
        <v>MP3_ROSA RIEDL FANTASMA CUSTODE_AUDIO</v>
      </c>
      <c r="E455" s="175" t="s">
        <v>1458</v>
      </c>
      <c r="F455" s="123" t="s">
        <v>1429</v>
      </c>
      <c r="G455" s="114"/>
      <c r="H455" s="115"/>
      <c r="I455" s="115"/>
      <c r="J455" s="115"/>
      <c r="K455" s="94" t="s">
        <v>1896</v>
      </c>
      <c r="L455" s="92" t="s">
        <v>1719</v>
      </c>
      <c r="M455" s="92">
        <f>FIND(L455,K455)</f>
        <v>28</v>
      </c>
      <c r="N455" s="92" t="str">
        <f>MID(K455,1,M455)</f>
        <v>ROSA RIEDL FANTASMA CUSTODE_</v>
      </c>
      <c r="O455" s="92" t="str">
        <f>CONCATENATE(F455,"_",N455,E455)</f>
        <v>MP3_ROSA RIEDL FANTASMA CUSTODE_AUDIO</v>
      </c>
    </row>
    <row r="456" spans="1:15" ht="22.5">
      <c r="A456" s="87">
        <f>A455+1</f>
        <v>454</v>
      </c>
      <c r="B456" s="95" t="str">
        <f>MID(C456,1,1)</f>
        <v>N</v>
      </c>
      <c r="C456" s="169" t="s">
        <v>24</v>
      </c>
      <c r="D456" s="3" t="str">
        <f>O456</f>
        <v>MP3_UN GATTO NON E UN CUSCINO_AUDIO</v>
      </c>
      <c r="E456" s="175" t="s">
        <v>1458</v>
      </c>
      <c r="F456" s="123" t="s">
        <v>1429</v>
      </c>
      <c r="G456" s="114"/>
      <c r="H456" s="115"/>
      <c r="I456" s="115"/>
      <c r="J456" s="115"/>
      <c r="K456" s="94" t="s">
        <v>25</v>
      </c>
      <c r="L456" s="92" t="s">
        <v>1719</v>
      </c>
      <c r="M456" s="92">
        <f>FIND(L456,K456)</f>
        <v>26</v>
      </c>
      <c r="N456" s="92" t="str">
        <f>MID(K456,1,M456)</f>
        <v>UN GATTO NON E UN CUSCINO_</v>
      </c>
      <c r="O456" s="92" t="str">
        <f>CONCATENATE(F456,"_",N456,E456)</f>
        <v>MP3_UN GATTO NON E UN CUSCINO_AUDIO</v>
      </c>
    </row>
    <row r="457" spans="1:15" ht="22.5">
      <c r="A457" s="87">
        <f>A456+1</f>
        <v>455</v>
      </c>
      <c r="B457" s="95" t="str">
        <f>MID(C457,1,1)</f>
        <v>N</v>
      </c>
      <c r="C457" s="168" t="s">
        <v>228</v>
      </c>
      <c r="D457" s="3" t="str">
        <f>O457</f>
        <v>MP3_IL BAMBINO SOTTO VUOTO_AUDIO</v>
      </c>
      <c r="E457" s="175" t="s">
        <v>1458</v>
      </c>
      <c r="F457" s="114" t="s">
        <v>1429</v>
      </c>
      <c r="G457" s="114"/>
      <c r="H457" s="115"/>
      <c r="I457" s="115"/>
      <c r="J457" s="115"/>
      <c r="K457" s="42" t="s">
        <v>251</v>
      </c>
      <c r="L457" s="92" t="s">
        <v>1719</v>
      </c>
      <c r="M457" s="92">
        <f>FIND(L457,K457)</f>
        <v>23</v>
      </c>
      <c r="N457" s="92" t="str">
        <f>MID(K457,1,M457)</f>
        <v>IL BAMBINO SOTTO VUOTO_</v>
      </c>
      <c r="O457" s="92" t="str">
        <f>CONCATENATE(F457,"_",N457,E457)</f>
        <v>MP3_IL BAMBINO SOTTO VUOTO_AUDIO</v>
      </c>
    </row>
    <row r="458" spans="1:15" ht="22.5">
      <c r="A458" s="87">
        <f>A457+1</f>
        <v>456</v>
      </c>
      <c r="B458" s="95" t="str">
        <f>MID(C458,1,1)</f>
        <v>N</v>
      </c>
      <c r="C458" s="169" t="s">
        <v>2173</v>
      </c>
      <c r="D458" s="3" t="s">
        <v>2262</v>
      </c>
      <c r="E458" s="175" t="s">
        <v>1458</v>
      </c>
      <c r="F458" s="114" t="s">
        <v>1429</v>
      </c>
      <c r="G458" s="114" t="s">
        <v>2173</v>
      </c>
      <c r="H458" s="114" t="s">
        <v>2299</v>
      </c>
      <c r="I458" s="94"/>
      <c r="J458" s="94"/>
      <c r="K458" s="94"/>
    </row>
    <row r="459" spans="1:15" ht="22.5">
      <c r="A459" s="87">
        <f>A458+1</f>
        <v>457</v>
      </c>
      <c r="B459" s="95" t="str">
        <f>MID(C459,1,1)</f>
        <v>N</v>
      </c>
      <c r="C459" s="169" t="s">
        <v>741</v>
      </c>
      <c r="D459" s="3" t="str">
        <f>O459</f>
        <v>MP3_EINSTEIN E LE MACCHINE DEL TEMPO_AUDIO</v>
      </c>
      <c r="E459" s="175" t="s">
        <v>1458</v>
      </c>
      <c r="F459" s="114" t="s">
        <v>1429</v>
      </c>
      <c r="G459" s="114"/>
      <c r="H459" s="115"/>
      <c r="I459" s="115"/>
      <c r="J459" s="115"/>
      <c r="K459" s="94" t="s">
        <v>1897</v>
      </c>
      <c r="L459" s="92" t="s">
        <v>1719</v>
      </c>
      <c r="M459" s="92">
        <f>FIND(L459,K459)</f>
        <v>33</v>
      </c>
      <c r="N459" s="92" t="str">
        <f>MID(K459,1,M459)</f>
        <v>EINSTEIN E LE MACCHINE DEL TEMPO_</v>
      </c>
      <c r="O459" s="92" t="str">
        <f>CONCATENATE(F459,"_",N459,E459)</f>
        <v>MP3_EINSTEIN E LE MACCHINE DEL TEMPO_AUDIO</v>
      </c>
    </row>
    <row r="460" spans="1:15" ht="22.5">
      <c r="A460" s="87">
        <f>A459+1</f>
        <v>458</v>
      </c>
      <c r="B460" s="95" t="str">
        <f>MID(C460,1,1)</f>
        <v>N</v>
      </c>
      <c r="C460" s="169" t="s">
        <v>741</v>
      </c>
      <c r="D460" s="3" t="str">
        <f>O460</f>
        <v>MP3_MENDEL E L INVASIONE DEGLI OGM_AUDIO</v>
      </c>
      <c r="E460" s="175" t="s">
        <v>1458</v>
      </c>
      <c r="F460" s="114" t="s">
        <v>1429</v>
      </c>
      <c r="G460" s="114"/>
      <c r="H460" s="115"/>
      <c r="I460" s="115"/>
      <c r="J460" s="115"/>
      <c r="K460" s="94" t="s">
        <v>1898</v>
      </c>
      <c r="L460" s="92" t="s">
        <v>1719</v>
      </c>
      <c r="M460" s="92">
        <f>FIND(L460,K460)</f>
        <v>31</v>
      </c>
      <c r="N460" s="92" t="str">
        <f>MID(K460,1,M460)</f>
        <v>MENDEL E L INVASIONE DEGLI OGM_</v>
      </c>
      <c r="O460" s="92" t="str">
        <f>CONCATENATE(F460,"_",N460,E460)</f>
        <v>MP3_MENDEL E L INVASIONE DEGLI OGM_AUDIO</v>
      </c>
    </row>
    <row r="461" spans="1:15" ht="22.5">
      <c r="A461" s="87">
        <f>A460+1</f>
        <v>459</v>
      </c>
      <c r="B461" s="95" t="str">
        <f>MID(C461,1,1)</f>
        <v>N</v>
      </c>
      <c r="C461" s="169" t="s">
        <v>1511</v>
      </c>
      <c r="D461" s="3" t="str">
        <f>O461</f>
        <v>MP3_ULISSE IL MARE COLOR DEL VINO_AUDIO</v>
      </c>
      <c r="E461" s="175" t="s">
        <v>1458</v>
      </c>
      <c r="F461" s="114" t="s">
        <v>1429</v>
      </c>
      <c r="G461" s="114"/>
      <c r="H461" s="114"/>
      <c r="I461" s="94"/>
      <c r="J461" s="94"/>
      <c r="K461" s="94" t="s">
        <v>1512</v>
      </c>
      <c r="L461" s="92" t="s">
        <v>1719</v>
      </c>
      <c r="M461" s="92" t="e">
        <f>FIND(L461,K461)</f>
        <v>#VALUE!</v>
      </c>
      <c r="N461" s="92" t="e">
        <f>MID(K461,1,M461)</f>
        <v>#VALUE!</v>
      </c>
      <c r="O461" s="92" t="str">
        <f>CONCATENATE(F461,"_",K461,"_",E461)</f>
        <v>MP3_ULISSE IL MARE COLOR DEL VINO_AUDIO</v>
      </c>
    </row>
    <row r="462" spans="1:15" ht="22.5">
      <c r="A462" s="87">
        <f>A461+1</f>
        <v>460</v>
      </c>
      <c r="B462" s="95" t="str">
        <f>MID(C462,1,1)</f>
        <v>O</v>
      </c>
      <c r="C462" s="169" t="s">
        <v>671</v>
      </c>
      <c r="D462" s="3" t="str">
        <f>O462</f>
        <v>MP3_BAMBINI DI CRISTALLO_AUDIO</v>
      </c>
      <c r="E462" s="175" t="s">
        <v>1458</v>
      </c>
      <c r="F462" s="114" t="s">
        <v>1429</v>
      </c>
      <c r="G462" s="114"/>
      <c r="H462" s="115"/>
      <c r="I462" s="115"/>
      <c r="J462" s="115"/>
      <c r="K462" s="94" t="s">
        <v>1899</v>
      </c>
      <c r="L462" s="92" t="s">
        <v>1719</v>
      </c>
      <c r="M462" s="92">
        <f>FIND(L462,K462)</f>
        <v>21</v>
      </c>
      <c r="N462" s="92" t="str">
        <f>MID(K462,1,M462)</f>
        <v>BAMBINI DI CRISTALLO_</v>
      </c>
      <c r="O462" s="92" t="str">
        <f>CONCATENATE(F462,"_",N462,E462)</f>
        <v>MP3_BAMBINI DI CRISTALLO_AUDIO</v>
      </c>
    </row>
    <row r="463" spans="1:15" ht="22.5">
      <c r="A463" s="87">
        <f>A462+1</f>
        <v>461</v>
      </c>
      <c r="B463" s="95" t="str">
        <f>MID(C463,1,1)</f>
        <v>O</v>
      </c>
      <c r="C463" s="169" t="s">
        <v>1196</v>
      </c>
      <c r="D463" s="3" t="str">
        <f>O463</f>
        <v>MP3_IL RAGAZZO LEONE_AUDIO</v>
      </c>
      <c r="E463" s="175" t="s">
        <v>1458</v>
      </c>
      <c r="F463" s="114" t="s">
        <v>1429</v>
      </c>
      <c r="G463" s="114"/>
      <c r="H463" s="115"/>
      <c r="I463" s="115"/>
      <c r="J463" s="115"/>
      <c r="K463" s="94" t="s">
        <v>1900</v>
      </c>
      <c r="L463" s="92" t="s">
        <v>1719</v>
      </c>
      <c r="M463" s="92">
        <f>FIND(L463,K463)</f>
        <v>17</v>
      </c>
      <c r="N463" s="92" t="str">
        <f>MID(K463,1,M463)</f>
        <v>IL RAGAZZO LEONE_</v>
      </c>
      <c r="O463" s="92" t="str">
        <f>CONCATENATE(F463,"_",N463,E463)</f>
        <v>MP3_IL RAGAZZO LEONE_AUDIO</v>
      </c>
    </row>
    <row r="464" spans="1:15" ht="22.5" customHeight="1">
      <c r="A464" s="87">
        <f>A463+1</f>
        <v>462</v>
      </c>
      <c r="B464" s="33" t="str">
        <f>MID(C464,1,1)</f>
        <v>O</v>
      </c>
      <c r="C464" s="169" t="s">
        <v>1455</v>
      </c>
      <c r="D464" s="3" t="str">
        <f>O464</f>
        <v>AUDIO_CORRI RAGAZZO CORRI_AUDIO_MP3</v>
      </c>
      <c r="E464" s="175" t="s">
        <v>1458</v>
      </c>
      <c r="F464" s="114" t="s">
        <v>1429</v>
      </c>
      <c r="G464" s="114"/>
      <c r="H464" s="115"/>
      <c r="I464" s="115"/>
      <c r="J464" s="115"/>
      <c r="K464" s="94" t="s">
        <v>1670</v>
      </c>
      <c r="L464" s="92" t="s">
        <v>1719</v>
      </c>
      <c r="M464" s="92" t="e">
        <f>FIND(L464,K464)</f>
        <v>#VALUE!</v>
      </c>
      <c r="N464" s="92" t="e">
        <f>MID(K464,1,M464)</f>
        <v>#VALUE!</v>
      </c>
      <c r="O464" s="92" t="str">
        <f>K464</f>
        <v>AUDIO_CORRI RAGAZZO CORRI_AUDIO_MP3</v>
      </c>
    </row>
    <row r="465" spans="1:15" ht="22.5">
      <c r="A465" s="87">
        <f>A464+1</f>
        <v>463</v>
      </c>
      <c r="B465" s="95" t="str">
        <f>MID(C465,1,1)</f>
        <v>O</v>
      </c>
      <c r="C465" s="169" t="s">
        <v>1455</v>
      </c>
      <c r="D465" s="3" t="str">
        <f>O465</f>
        <v>MP3 IL NONNO CHE AGGIUSTAVA I SOGNI AUDIO</v>
      </c>
      <c r="E465" s="175" t="s">
        <v>1458</v>
      </c>
      <c r="F465" s="114" t="s">
        <v>1429</v>
      </c>
      <c r="G465" s="114"/>
      <c r="H465" s="115"/>
      <c r="I465" s="115"/>
      <c r="J465" s="115"/>
      <c r="K465" s="94" t="s">
        <v>1470</v>
      </c>
      <c r="L465" s="92" t="s">
        <v>1719</v>
      </c>
      <c r="M465" s="92" t="e">
        <f>FIND(L465,K465)</f>
        <v>#VALUE!</v>
      </c>
      <c r="N465" s="92" t="e">
        <f>MID(K465,1,M465)</f>
        <v>#VALUE!</v>
      </c>
      <c r="O465" s="92" t="str">
        <f>K465</f>
        <v>MP3 IL NONNO CHE AGGIUSTAVA I SOGNI AUDIO</v>
      </c>
    </row>
    <row r="466" spans="1:15" ht="22.5" customHeight="1">
      <c r="A466" s="87">
        <f>A465+1</f>
        <v>464</v>
      </c>
      <c r="B466" s="33" t="str">
        <f>MID(C466,1,1)</f>
        <v>O</v>
      </c>
      <c r="C466" s="169" t="s">
        <v>1455</v>
      </c>
      <c r="D466" s="3" t="str">
        <f>O466</f>
        <v>MP3_L ISOLA IN VIA DELGI UCCELLI_AUDIO</v>
      </c>
      <c r="E466" s="175" t="s">
        <v>1458</v>
      </c>
      <c r="F466" s="114" t="s">
        <v>1429</v>
      </c>
      <c r="G466" s="114"/>
      <c r="H466" s="115"/>
      <c r="I466" s="115"/>
      <c r="J466" s="115"/>
      <c r="K466" s="94" t="s">
        <v>1901</v>
      </c>
      <c r="L466" s="92" t="s">
        <v>1719</v>
      </c>
      <c r="M466" s="92">
        <f>FIND(L466,K466)</f>
        <v>29</v>
      </c>
      <c r="N466" s="92" t="str">
        <f>MID(K466,1,M466)</f>
        <v>L ISOLA IN VIA DELGI UCCELLI_</v>
      </c>
      <c r="O466" s="92" t="str">
        <f>CONCATENATE(F466,"_",N466,E466)</f>
        <v>MP3_L ISOLA IN VIA DELGI UCCELLI_AUDIO</v>
      </c>
    </row>
    <row r="467" spans="1:15" ht="22.5">
      <c r="A467" s="87">
        <f>A466+1</f>
        <v>465</v>
      </c>
      <c r="B467" s="95" t="str">
        <f>MID(C467,1,1)</f>
        <v>O</v>
      </c>
      <c r="C467" s="168" t="s">
        <v>164</v>
      </c>
      <c r="D467" s="3" t="str">
        <f>O467</f>
        <v>MP3_LA GRAMMATICA E UNA CANZONE DOLCE_AUDIO</v>
      </c>
      <c r="E467" s="175" t="s">
        <v>1458</v>
      </c>
      <c r="F467" s="114" t="s">
        <v>1429</v>
      </c>
      <c r="G467" s="114"/>
      <c r="H467" s="115"/>
      <c r="I467" s="115"/>
      <c r="J467" s="115"/>
      <c r="K467" s="42" t="s">
        <v>165</v>
      </c>
      <c r="L467" s="92" t="s">
        <v>1719</v>
      </c>
      <c r="M467" s="92">
        <f>FIND(L467,K467)</f>
        <v>34</v>
      </c>
      <c r="N467" s="92" t="str">
        <f>MID(K467,1,M467)</f>
        <v>LA GRAMMATICA E UNA CANZONE DOLCE_</v>
      </c>
      <c r="O467" s="92" t="str">
        <f>CONCATENATE(F467,"_",N467,E467)</f>
        <v>MP3_LA GRAMMATICA E UNA CANZONE DOLCE_AUDIO</v>
      </c>
    </row>
    <row r="468" spans="1:15" ht="22.5">
      <c r="A468" s="87">
        <f>A467+1</f>
        <v>466</v>
      </c>
      <c r="B468" s="95" t="str">
        <f>MID(C468,1,1)</f>
        <v>O</v>
      </c>
      <c r="C468" s="168" t="s">
        <v>166</v>
      </c>
      <c r="D468" s="3" t="str">
        <f>O468</f>
        <v>MP3_LA NASCITA DI ROMA_AUDIO</v>
      </c>
      <c r="E468" s="175" t="s">
        <v>1458</v>
      </c>
      <c r="F468" s="114" t="s">
        <v>1429</v>
      </c>
      <c r="G468" s="114"/>
      <c r="H468" s="115"/>
      <c r="I468" s="115"/>
      <c r="J468" s="115"/>
      <c r="K468" s="42" t="s">
        <v>167</v>
      </c>
      <c r="L468" s="92" t="s">
        <v>1719</v>
      </c>
      <c r="M468" s="92">
        <f>FIND(L468,K468)</f>
        <v>19</v>
      </c>
      <c r="N468" s="92" t="str">
        <f>MID(K468,1,M468)</f>
        <v>LA NASCITA DI ROMA_</v>
      </c>
      <c r="O468" s="92" t="str">
        <f>CONCATENATE(F468,"_",N468,E468)</f>
        <v>MP3_LA NASCITA DI ROMA_AUDIO</v>
      </c>
    </row>
    <row r="469" spans="1:15" ht="22.5">
      <c r="A469" s="87">
        <f>A468+1</f>
        <v>467</v>
      </c>
      <c r="B469" s="95" t="str">
        <f>MID(C469,1,1)</f>
        <v>O</v>
      </c>
      <c r="C469" s="168" t="s">
        <v>166</v>
      </c>
      <c r="D469" s="3" t="str">
        <f>O469</f>
        <v>MP3_STORIE DELLA STORIA DEL MONDO_AUDIO</v>
      </c>
      <c r="E469" s="175" t="s">
        <v>1458</v>
      </c>
      <c r="F469" s="114" t="s">
        <v>1429</v>
      </c>
      <c r="G469" s="114"/>
      <c r="H469" s="115"/>
      <c r="I469" s="115"/>
      <c r="J469" s="115"/>
      <c r="K469" s="42" t="s">
        <v>168</v>
      </c>
      <c r="L469" s="92" t="s">
        <v>1719</v>
      </c>
      <c r="M469" s="92">
        <f>FIND(L469,K469)</f>
        <v>30</v>
      </c>
      <c r="N469" s="92" t="str">
        <f>MID(K469,1,M469)</f>
        <v>STORIE DELLA STORIA DEL MONDO_</v>
      </c>
      <c r="O469" s="92" t="str">
        <f>CONCATENATE(F469,"_",N469,E469)</f>
        <v>MP3_STORIE DELLA STORIA DEL MONDO_AUDIO</v>
      </c>
    </row>
    <row r="470" spans="1:15" ht="22.5" customHeight="1">
      <c r="A470" s="87">
        <f>A469+1</f>
        <v>468</v>
      </c>
      <c r="B470" s="33" t="str">
        <f>MID(C470,1,1)</f>
        <v>O</v>
      </c>
      <c r="C470" s="169" t="s">
        <v>166</v>
      </c>
      <c r="D470" s="3" t="str">
        <f>O470</f>
        <v>MP3_STORIE DI BAMBINI MOLTO ANTICHI_AUDIO</v>
      </c>
      <c r="E470" s="175" t="s">
        <v>1458</v>
      </c>
      <c r="F470" s="114" t="s">
        <v>1429</v>
      </c>
      <c r="G470" s="114"/>
      <c r="H470" s="115"/>
      <c r="I470" s="115"/>
      <c r="J470" s="115"/>
      <c r="K470" s="94" t="s">
        <v>1902</v>
      </c>
      <c r="L470" s="92" t="s">
        <v>1719</v>
      </c>
      <c r="M470" s="92">
        <f>FIND(L470,K470)</f>
        <v>32</v>
      </c>
      <c r="N470" s="92" t="str">
        <f>MID(K470,1,M470)</f>
        <v>STORIE DI BAMBINI MOLTO ANTICHI_</v>
      </c>
      <c r="O470" s="92" t="str">
        <f>CONCATENATE(F470,"_",N470,E470)</f>
        <v>MP3_STORIE DI BAMBINI MOLTO ANTICHI_AUDIO</v>
      </c>
    </row>
    <row r="471" spans="1:15" ht="22.5">
      <c r="A471" s="87">
        <f>A470+1</f>
        <v>469</v>
      </c>
      <c r="B471" s="95" t="str">
        <f>MID(C471,1,1)</f>
        <v>O</v>
      </c>
      <c r="C471" s="154" t="s">
        <v>1583</v>
      </c>
      <c r="D471" s="3" t="str">
        <f>O471</f>
        <v>MP3_LA FATTORIA DEGLI ANIMALI_AUDIO</v>
      </c>
      <c r="E471" s="175" t="s">
        <v>1458</v>
      </c>
      <c r="F471" s="114" t="s">
        <v>1429</v>
      </c>
      <c r="G471" s="114"/>
      <c r="H471" s="115"/>
      <c r="I471" s="115"/>
      <c r="J471" s="115"/>
      <c r="K471" s="3" t="s">
        <v>1584</v>
      </c>
      <c r="L471" s="92" t="s">
        <v>1719</v>
      </c>
      <c r="M471" s="92" t="e">
        <f>FIND(L471,K471)</f>
        <v>#VALUE!</v>
      </c>
      <c r="N471" s="92" t="e">
        <f>MID(K471,1,M471)</f>
        <v>#VALUE!</v>
      </c>
      <c r="O471" s="92" t="str">
        <f>CONCATENATE(F471,"_",K471,"_",E471)</f>
        <v>MP3_LA FATTORIA DEGLI ANIMALI_AUDIO</v>
      </c>
    </row>
    <row r="472" spans="1:15" ht="22.5">
      <c r="A472" s="87">
        <f>A471+1</f>
        <v>470</v>
      </c>
      <c r="B472" s="95" t="str">
        <f>MID(C472,1,1)</f>
        <v>O</v>
      </c>
      <c r="C472" s="154" t="s">
        <v>1575</v>
      </c>
      <c r="D472" s="3" t="str">
        <f>O472</f>
        <v>MP3_D UN TRATTO NEL FOLTO DEL BOSCO_AUDIO</v>
      </c>
      <c r="E472" s="175" t="s">
        <v>1458</v>
      </c>
      <c r="F472" s="114" t="s">
        <v>1429</v>
      </c>
      <c r="G472" s="114"/>
      <c r="H472" s="115"/>
      <c r="I472" s="115"/>
      <c r="J472" s="115"/>
      <c r="K472" s="3" t="s">
        <v>1587</v>
      </c>
      <c r="L472" s="92" t="s">
        <v>1719</v>
      </c>
      <c r="M472" s="92" t="e">
        <f>FIND(L472,K472)</f>
        <v>#VALUE!</v>
      </c>
      <c r="N472" s="92" t="e">
        <f>MID(K472,1,M472)</f>
        <v>#VALUE!</v>
      </c>
      <c r="O472" s="92" t="str">
        <f>CONCATENATE(F472,"_",K472,"_",E472)</f>
        <v>MP3_D UN TRATTO NEL FOLTO DEL BOSCO_AUDIO</v>
      </c>
    </row>
    <row r="473" spans="1:15" ht="22.5">
      <c r="A473" s="87">
        <f>A472+1</f>
        <v>471</v>
      </c>
      <c r="B473" s="95" t="str">
        <f>MID(C473,1,1)</f>
        <v>P</v>
      </c>
      <c r="C473" s="169" t="s">
        <v>464</v>
      </c>
      <c r="D473" s="3" t="str">
        <f>O473</f>
        <v>MP3_IL_LIBRO_DI_CHRISTOPHER_AUDIO</v>
      </c>
      <c r="E473" s="175" t="s">
        <v>1458</v>
      </c>
      <c r="F473" s="114" t="s">
        <v>1429</v>
      </c>
      <c r="G473" s="114"/>
      <c r="H473" s="115"/>
      <c r="I473" s="115"/>
      <c r="J473" s="115"/>
      <c r="K473" s="94" t="s">
        <v>483</v>
      </c>
      <c r="L473" s="92" t="s">
        <v>1719</v>
      </c>
      <c r="M473" s="92">
        <f>FIND(L473,K473)</f>
        <v>24</v>
      </c>
      <c r="N473" s="92" t="str">
        <f>MID(K473,1,M473)</f>
        <v>IL_LIBRO_DI_CHRISTOPHER_</v>
      </c>
      <c r="O473" s="92" t="str">
        <f>CONCATENATE(F473,"_",N473,E473)</f>
        <v>MP3_IL_LIBRO_DI_CHRISTOPHER_AUDIO</v>
      </c>
    </row>
    <row r="474" spans="1:15" ht="22.5">
      <c r="A474" s="87">
        <f>A473+1</f>
        <v>472</v>
      </c>
      <c r="B474" s="95" t="str">
        <f>MID(C474,1,1)</f>
        <v>P</v>
      </c>
      <c r="C474" s="168" t="s">
        <v>464</v>
      </c>
      <c r="D474" s="3" t="str">
        <f>O474</f>
        <v>MP3_IL_LIBRO_DI_JULIAN_AUDIO</v>
      </c>
      <c r="E474" s="175" t="s">
        <v>1458</v>
      </c>
      <c r="F474" s="114" t="s">
        <v>1429</v>
      </c>
      <c r="G474" s="114"/>
      <c r="H474" s="115"/>
      <c r="I474" s="115"/>
      <c r="J474" s="115"/>
      <c r="K474" s="42" t="s">
        <v>465</v>
      </c>
      <c r="L474" s="92" t="s">
        <v>1719</v>
      </c>
      <c r="M474" s="92">
        <f>FIND(L474,K474)</f>
        <v>19</v>
      </c>
      <c r="N474" s="92" t="str">
        <f>MID(K474,1,M474)</f>
        <v>IL_LIBRO_DI_JULIAN_</v>
      </c>
      <c r="O474" s="92" t="str">
        <f>CONCATENATE(F474,"_",N474,E474)</f>
        <v>MP3_IL_LIBRO_DI_JULIAN_AUDIO</v>
      </c>
    </row>
    <row r="475" spans="1:15" ht="22.5">
      <c r="A475" s="87">
        <f>A474+1</f>
        <v>473</v>
      </c>
      <c r="B475" s="95" t="str">
        <f>MID(C475,1,1)</f>
        <v>P</v>
      </c>
      <c r="C475" s="169" t="s">
        <v>269</v>
      </c>
      <c r="D475" s="3" t="str">
        <f>O475</f>
        <v>MP3_WONDER _AUDIO</v>
      </c>
      <c r="E475" s="175" t="s">
        <v>1458</v>
      </c>
      <c r="F475" s="114" t="s">
        <v>1429</v>
      </c>
      <c r="G475" s="114"/>
      <c r="H475" s="115"/>
      <c r="I475" s="115"/>
      <c r="J475" s="115"/>
      <c r="K475" s="94" t="s">
        <v>371</v>
      </c>
      <c r="L475" s="92" t="s">
        <v>1719</v>
      </c>
      <c r="M475" s="92">
        <f>FIND(L475,K475)</f>
        <v>8</v>
      </c>
      <c r="N475" s="92" t="str">
        <f>MID(K475,1,M475)</f>
        <v>WONDER _</v>
      </c>
      <c r="O475" s="92" t="str">
        <f>CONCATENATE(F475,"_",N475,E475)</f>
        <v>MP3_WONDER _AUDIO</v>
      </c>
    </row>
    <row r="476" spans="1:15" ht="20.45" customHeight="1">
      <c r="A476" s="87">
        <f>A475+1</f>
        <v>474</v>
      </c>
      <c r="B476" s="95" t="str">
        <f>MID(C476,1,1)</f>
        <v>P</v>
      </c>
      <c r="C476" s="169" t="s">
        <v>1454</v>
      </c>
      <c r="D476" s="3" t="str">
        <f>O476</f>
        <v>MP3 LE AVVENTURE DEL GIOVANE LUPIN AUDIO</v>
      </c>
      <c r="E476" s="175" t="s">
        <v>1458</v>
      </c>
      <c r="F476" s="114" t="s">
        <v>1429</v>
      </c>
      <c r="G476" s="114"/>
      <c r="H476" s="115"/>
      <c r="I476" s="115"/>
      <c r="J476" s="115"/>
      <c r="K476" s="94" t="s">
        <v>1471</v>
      </c>
      <c r="L476" s="92" t="s">
        <v>1719</v>
      </c>
      <c r="M476" s="92" t="e">
        <f>FIND(L476,K476)</f>
        <v>#VALUE!</v>
      </c>
      <c r="N476" s="92" t="e">
        <f>MID(K476,1,M476)</f>
        <v>#VALUE!</v>
      </c>
      <c r="O476" s="92" t="str">
        <f>K476</f>
        <v>MP3 LE AVVENTURE DEL GIOVANE LUPIN AUDIO</v>
      </c>
    </row>
    <row r="477" spans="1:15" ht="20.45" customHeight="1">
      <c r="A477" s="87">
        <f>A476+1</f>
        <v>475</v>
      </c>
      <c r="B477" s="95" t="str">
        <f>MID(C477,1,1)</f>
        <v>P</v>
      </c>
      <c r="C477" s="173" t="s">
        <v>1454</v>
      </c>
      <c r="D477" s="3" t="str">
        <f>O477</f>
        <v>MP3_MUSTANG_AUDIO</v>
      </c>
      <c r="E477" s="175" t="s">
        <v>1458</v>
      </c>
      <c r="F477" s="114" t="s">
        <v>1429</v>
      </c>
      <c r="G477" s="114"/>
      <c r="H477" s="115"/>
      <c r="I477" s="115"/>
      <c r="J477" s="115"/>
      <c r="K477" s="3" t="s">
        <v>1585</v>
      </c>
      <c r="L477" s="92" t="s">
        <v>1719</v>
      </c>
      <c r="M477" s="92" t="e">
        <f>FIND(L477,K477)</f>
        <v>#VALUE!</v>
      </c>
      <c r="N477" s="92" t="e">
        <f>MID(K477,1,M477)</f>
        <v>#VALUE!</v>
      </c>
      <c r="O477" s="92" t="str">
        <f>CONCATENATE(F477,"_",K477,"_",E477)</f>
        <v>MP3_MUSTANG_AUDIO</v>
      </c>
    </row>
    <row r="478" spans="1:15" ht="20.45" customHeight="1">
      <c r="A478" s="87">
        <f>A477+1</f>
        <v>476</v>
      </c>
      <c r="B478" s="95" t="str">
        <f>MID(C478,1,1)</f>
        <v>P</v>
      </c>
      <c r="C478" s="169" t="s">
        <v>2185</v>
      </c>
      <c r="D478" s="3" t="s">
        <v>2268</v>
      </c>
      <c r="E478" s="175" t="s">
        <v>1458</v>
      </c>
      <c r="F478" s="114" t="s">
        <v>1429</v>
      </c>
      <c r="G478" s="114" t="s">
        <v>2185</v>
      </c>
      <c r="H478" s="114" t="s">
        <v>2305</v>
      </c>
      <c r="I478" s="94"/>
      <c r="J478" s="94"/>
      <c r="K478" s="94"/>
    </row>
    <row r="479" spans="1:15" ht="20.45" customHeight="1">
      <c r="A479" s="87">
        <f>A478+1</f>
        <v>477</v>
      </c>
      <c r="B479" s="95" t="str">
        <f>MID(C479,1,1)</f>
        <v>P</v>
      </c>
      <c r="C479" s="169" t="s">
        <v>1200</v>
      </c>
      <c r="D479" s="3" t="str">
        <f>O479</f>
        <v>MP3_FINO A QUANDO LA MIA STELLA BRILLERA_AUDIO</v>
      </c>
      <c r="E479" s="175" t="s">
        <v>1458</v>
      </c>
      <c r="F479" s="114" t="s">
        <v>1429</v>
      </c>
      <c r="G479" s="114"/>
      <c r="H479" s="115"/>
      <c r="I479" s="115"/>
      <c r="J479" s="115"/>
      <c r="K479" s="94" t="s">
        <v>1903</v>
      </c>
      <c r="L479" s="92" t="s">
        <v>1719</v>
      </c>
      <c r="M479" s="92">
        <f>FIND(L479,K479)</f>
        <v>37</v>
      </c>
      <c r="N479" s="92" t="str">
        <f>MID(K479,1,M479)</f>
        <v>FINO A QUANDO LA MIA STELLA BRILLERA_</v>
      </c>
      <c r="O479" s="92" t="str">
        <f>CONCATENATE(F479,"_",N479,E479)</f>
        <v>MP3_FINO A QUANDO LA MIA STELLA BRILLERA_AUDIO</v>
      </c>
    </row>
    <row r="480" spans="1:15" ht="20.45" customHeight="1">
      <c r="A480" s="87">
        <f>A479+1</f>
        <v>478</v>
      </c>
      <c r="B480" s="95" t="s">
        <v>1533</v>
      </c>
      <c r="C480" s="169" t="s">
        <v>1594</v>
      </c>
      <c r="D480" s="3" t="str">
        <f>O480</f>
        <v>MP3_DORMIRE IN UN MARE DI STELLE_AUDIO</v>
      </c>
      <c r="E480" s="175" t="s">
        <v>1458</v>
      </c>
      <c r="F480" s="114" t="s">
        <v>1429</v>
      </c>
      <c r="G480" s="114"/>
      <c r="H480" s="115"/>
      <c r="I480" s="115"/>
      <c r="J480" s="115"/>
      <c r="K480" s="94" t="s">
        <v>1616</v>
      </c>
      <c r="L480" s="92" t="s">
        <v>1719</v>
      </c>
      <c r="M480" s="92" t="e">
        <f>FIND(L480,K480)</f>
        <v>#VALUE!</v>
      </c>
      <c r="N480" s="92" t="e">
        <f>MID(K480,1,M480)</f>
        <v>#VALUE!</v>
      </c>
      <c r="O480" s="92" t="str">
        <f>K480</f>
        <v>MP3_DORMIRE IN UN MARE DI STELLE_AUDIO</v>
      </c>
    </row>
    <row r="481" spans="1:15" ht="20.45" customHeight="1">
      <c r="A481" s="87">
        <f>A480+1</f>
        <v>479</v>
      </c>
      <c r="B481" s="95" t="str">
        <f>MID(C481,1,1)</f>
        <v>P</v>
      </c>
      <c r="C481" s="169" t="s">
        <v>257</v>
      </c>
      <c r="D481" s="3" t="str">
        <f>O481</f>
        <v>MP3_CUORI DI WAFFEL_AUDIO</v>
      </c>
      <c r="E481" s="175" t="s">
        <v>1458</v>
      </c>
      <c r="F481" s="114" t="s">
        <v>1429</v>
      </c>
      <c r="G481" s="114"/>
      <c r="H481" s="115"/>
      <c r="I481" s="115"/>
      <c r="J481" s="115"/>
      <c r="K481" s="94" t="s">
        <v>258</v>
      </c>
      <c r="L481" s="92" t="s">
        <v>1719</v>
      </c>
      <c r="M481" s="92">
        <f>FIND(L481,K481)</f>
        <v>16</v>
      </c>
      <c r="N481" s="92" t="str">
        <f>MID(K481,1,M481)</f>
        <v>CUORI DI WAFFEL_</v>
      </c>
      <c r="O481" s="92" t="str">
        <f>CONCATENATE(F481,"_",N481,E481)</f>
        <v>MP3_CUORI DI WAFFEL_AUDIO</v>
      </c>
    </row>
    <row r="482" spans="1:15" ht="20.45" customHeight="1">
      <c r="A482" s="87">
        <f>A481+1</f>
        <v>480</v>
      </c>
      <c r="B482" s="95" t="str">
        <f>MID(C482,1,1)</f>
        <v>P</v>
      </c>
      <c r="C482" s="169" t="s">
        <v>2127</v>
      </c>
      <c r="D482" s="3" t="s">
        <v>2239</v>
      </c>
      <c r="E482" s="175" t="s">
        <v>1458</v>
      </c>
      <c r="F482" s="114" t="s">
        <v>1429</v>
      </c>
      <c r="G482" s="114" t="s">
        <v>2127</v>
      </c>
      <c r="H482" s="114" t="s">
        <v>2276</v>
      </c>
      <c r="I482" s="94"/>
      <c r="J482" s="94"/>
      <c r="K482" s="94"/>
    </row>
    <row r="483" spans="1:15" ht="22.5">
      <c r="A483" s="87">
        <f>A482+1</f>
        <v>481</v>
      </c>
      <c r="B483" s="95" t="str">
        <f>MID(C483,1,1)</f>
        <v>P</v>
      </c>
      <c r="C483" s="170" t="s">
        <v>326</v>
      </c>
      <c r="D483" s="3" t="str">
        <f>O483</f>
        <v>MP3_UN PONTE PER TEREBITHIA _AUDIO</v>
      </c>
      <c r="E483" s="175" t="s">
        <v>1458</v>
      </c>
      <c r="F483" s="114" t="s">
        <v>1429</v>
      </c>
      <c r="G483" s="114"/>
      <c r="H483" s="115"/>
      <c r="I483" s="115"/>
      <c r="J483" s="115"/>
      <c r="K483" s="97" t="s">
        <v>372</v>
      </c>
      <c r="L483" s="92" t="s">
        <v>1719</v>
      </c>
      <c r="M483" s="92">
        <f>FIND(L483,K483)</f>
        <v>25</v>
      </c>
      <c r="N483" s="92" t="str">
        <f>MID(K483,1,M483)</f>
        <v>UN PONTE PER TEREBITHIA _</v>
      </c>
      <c r="O483" s="92" t="str">
        <f>CONCATENATE(F483,"_",N483,E483)</f>
        <v>MP3_UN PONTE PER TEREBITHIA _AUDIO</v>
      </c>
    </row>
    <row r="484" spans="1:15" ht="22.5">
      <c r="A484" s="87">
        <f>A483+1</f>
        <v>482</v>
      </c>
      <c r="B484" s="95" t="str">
        <f>MID(C484,1,1)</f>
        <v>P</v>
      </c>
      <c r="C484" s="169" t="s">
        <v>2141</v>
      </c>
      <c r="D484" s="3" t="s">
        <v>2246</v>
      </c>
      <c r="E484" s="175" t="s">
        <v>1458</v>
      </c>
      <c r="F484" s="114" t="s">
        <v>1429</v>
      </c>
      <c r="G484" s="114" t="s">
        <v>2141</v>
      </c>
      <c r="H484" s="114" t="s">
        <v>2283</v>
      </c>
      <c r="I484" s="94"/>
      <c r="J484" s="94"/>
      <c r="K484" s="94"/>
    </row>
    <row r="485" spans="1:15" ht="22.5">
      <c r="A485" s="87">
        <f>A484+1</f>
        <v>483</v>
      </c>
      <c r="B485" s="95" t="str">
        <f>MID(C485,1,1)</f>
        <v>P</v>
      </c>
      <c r="C485" s="169" t="s">
        <v>757</v>
      </c>
      <c r="D485" s="3" t="str">
        <f>O485</f>
        <v>MP3_IL GIARDINO DI MEZZANOTTE_AUDIO</v>
      </c>
      <c r="E485" s="175" t="s">
        <v>1458</v>
      </c>
      <c r="F485" s="114" t="s">
        <v>1429</v>
      </c>
      <c r="G485" s="114"/>
      <c r="H485" s="115"/>
      <c r="I485" s="115"/>
      <c r="J485" s="115"/>
      <c r="K485" s="94" t="s">
        <v>1904</v>
      </c>
      <c r="L485" s="92" t="s">
        <v>1719</v>
      </c>
      <c r="M485" s="92">
        <f>FIND(L485,K485)</f>
        <v>26</v>
      </c>
      <c r="N485" s="92" t="str">
        <f>MID(K485,1,M485)</f>
        <v>IL GIARDINO DI MEZZANOTTE_</v>
      </c>
      <c r="O485" s="92" t="str">
        <f>CONCATENATE(F485,"_",N485,E485)</f>
        <v>MP3_IL GIARDINO DI MEZZANOTTE_AUDIO</v>
      </c>
    </row>
    <row r="486" spans="1:15" ht="22.5">
      <c r="A486" s="87">
        <f>A485+1</f>
        <v>484</v>
      </c>
      <c r="B486" s="95" t="str">
        <f>MID(C486,1,1)</f>
        <v>P</v>
      </c>
      <c r="C486" s="169" t="s">
        <v>1636</v>
      </c>
      <c r="D486" s="3" t="str">
        <f>O486</f>
        <v>AUDIO_Hilda e la gente nascosta_AUDIO_MP3</v>
      </c>
      <c r="E486" s="175" t="s">
        <v>1458</v>
      </c>
      <c r="F486" s="114" t="s">
        <v>1429</v>
      </c>
      <c r="G486" s="114"/>
      <c r="H486" s="115"/>
      <c r="I486" s="115"/>
      <c r="J486" s="115"/>
      <c r="K486" s="94" t="s">
        <v>1671</v>
      </c>
      <c r="L486" s="92" t="s">
        <v>1719</v>
      </c>
      <c r="M486" s="92" t="e">
        <f>FIND(L486,K486)</f>
        <v>#VALUE!</v>
      </c>
      <c r="N486" s="92" t="e">
        <f>MID(K486,1,M486)</f>
        <v>#VALUE!</v>
      </c>
      <c r="O486" s="92" t="str">
        <f>K486</f>
        <v>AUDIO_Hilda e la gente nascosta_AUDIO_MP3</v>
      </c>
    </row>
    <row r="487" spans="1:15" ht="22.5">
      <c r="A487" s="87">
        <f>A486+1</f>
        <v>485</v>
      </c>
      <c r="B487" s="95" t="str">
        <f>MID(C487,1,1)</f>
        <v>P</v>
      </c>
      <c r="C487" s="169" t="s">
        <v>169</v>
      </c>
      <c r="D487" s="3" t="str">
        <f>O487</f>
        <v>MP3_ABBAIARE STANCA_AUDIO</v>
      </c>
      <c r="E487" s="175" t="s">
        <v>1458</v>
      </c>
      <c r="F487" s="114" t="s">
        <v>1429</v>
      </c>
      <c r="G487" s="114"/>
      <c r="H487" s="115"/>
      <c r="I487" s="115"/>
      <c r="J487" s="115"/>
      <c r="K487" s="94" t="s">
        <v>170</v>
      </c>
      <c r="L487" s="92" t="s">
        <v>1719</v>
      </c>
      <c r="M487" s="92">
        <f>FIND(L487,K487)</f>
        <v>16</v>
      </c>
      <c r="N487" s="92" t="str">
        <f>MID(K487,1,M487)</f>
        <v>ABBAIARE STANCA_</v>
      </c>
      <c r="O487" s="92" t="str">
        <f>CONCATENATE(F487,"_",N487,E487)</f>
        <v>MP3_ABBAIARE STANCA_AUDIO</v>
      </c>
    </row>
    <row r="488" spans="1:15" ht="22.5">
      <c r="A488" s="87">
        <f>A487+1</f>
        <v>486</v>
      </c>
      <c r="B488" s="95" t="str">
        <f>MID(C488,1,1)</f>
        <v>P</v>
      </c>
      <c r="C488" s="168" t="s">
        <v>169</v>
      </c>
      <c r="D488" s="3" t="str">
        <f>O488</f>
        <v>MP3_KAMO L AGENZIA BABELE_AUDIO</v>
      </c>
      <c r="E488" s="175" t="s">
        <v>1458</v>
      </c>
      <c r="F488" s="124" t="s">
        <v>1429</v>
      </c>
      <c r="G488" s="114"/>
      <c r="H488" s="115"/>
      <c r="I488" s="115"/>
      <c r="J488" s="115"/>
      <c r="K488" s="42" t="s">
        <v>171</v>
      </c>
      <c r="L488" s="92" t="s">
        <v>1719</v>
      </c>
      <c r="M488" s="92">
        <f>FIND(L488,K488)</f>
        <v>22</v>
      </c>
      <c r="N488" s="92" t="str">
        <f>MID(K488,1,M488)</f>
        <v>KAMO L AGENZIA BABELE_</v>
      </c>
      <c r="O488" s="92" t="str">
        <f>CONCATENATE(F488,"_",N488,E488)</f>
        <v>MP3_KAMO L AGENZIA BABELE_AUDIO</v>
      </c>
    </row>
    <row r="489" spans="1:15" ht="22.5">
      <c r="A489" s="87">
        <f>A488+1</f>
        <v>487</v>
      </c>
      <c r="B489" s="95" t="str">
        <f>MID(C489,1,1)</f>
        <v>P</v>
      </c>
      <c r="C489" s="168" t="s">
        <v>169</v>
      </c>
      <c r="D489" s="3" t="str">
        <f>O489</f>
        <v>MP3_L OCCHIO DEL LUPO_AUDIO</v>
      </c>
      <c r="E489" s="175" t="s">
        <v>1458</v>
      </c>
      <c r="F489" s="114" t="s">
        <v>1429</v>
      </c>
      <c r="G489" s="114"/>
      <c r="H489" s="115"/>
      <c r="I489" s="115"/>
      <c r="J489" s="115"/>
      <c r="K489" s="42" t="s">
        <v>172</v>
      </c>
      <c r="L489" s="92" t="s">
        <v>1719</v>
      </c>
      <c r="M489" s="92">
        <f>FIND(L489,K489)</f>
        <v>18</v>
      </c>
      <c r="N489" s="92" t="str">
        <f>MID(K489,1,M489)</f>
        <v>L OCCHIO DEL LUPO_</v>
      </c>
      <c r="O489" s="92" t="str">
        <f>CONCATENATE(F489,"_",N489,E489)</f>
        <v>MP3_L OCCHIO DEL LUPO_AUDIO</v>
      </c>
    </row>
    <row r="490" spans="1:15" ht="22.5">
      <c r="A490" s="87">
        <f>A489+1</f>
        <v>488</v>
      </c>
      <c r="B490" s="95" t="str">
        <f>MID(C490,1,1)</f>
        <v>P</v>
      </c>
      <c r="C490" s="169" t="s">
        <v>1552</v>
      </c>
      <c r="D490" s="3" t="str">
        <f>O490</f>
        <v>MP3_DIARIO DI SCUOLA_AUDIO</v>
      </c>
      <c r="E490" s="175" t="s">
        <v>1458</v>
      </c>
      <c r="F490" s="114" t="s">
        <v>1429</v>
      </c>
      <c r="G490" s="114"/>
      <c r="H490" s="115"/>
      <c r="I490" s="115"/>
      <c r="J490" s="115"/>
      <c r="K490" s="94" t="s">
        <v>1571</v>
      </c>
      <c r="L490" s="92" t="s">
        <v>1719</v>
      </c>
      <c r="M490" s="92" t="e">
        <f>FIND(L490,K490)</f>
        <v>#VALUE!</v>
      </c>
      <c r="N490" s="92" t="e">
        <f>MID(K490,1,M490)</f>
        <v>#VALUE!</v>
      </c>
      <c r="O490" s="92" t="str">
        <f>K490</f>
        <v>MP3_DIARIO DI SCUOLA_AUDIO</v>
      </c>
    </row>
    <row r="491" spans="1:15" ht="22.5">
      <c r="A491" s="87">
        <f>A490+1</f>
        <v>489</v>
      </c>
      <c r="B491" s="95" t="str">
        <f>MID(C491,1,1)</f>
        <v>P</v>
      </c>
      <c r="C491" s="169" t="s">
        <v>2157</v>
      </c>
      <c r="D491" s="3" t="s">
        <v>2254</v>
      </c>
      <c r="E491" s="175" t="s">
        <v>1458</v>
      </c>
      <c r="F491" s="114" t="s">
        <v>1429</v>
      </c>
      <c r="G491" s="114" t="s">
        <v>2157</v>
      </c>
      <c r="H491" s="114" t="s">
        <v>2291</v>
      </c>
      <c r="I491" s="94"/>
      <c r="J491" s="94"/>
      <c r="K491" s="94"/>
    </row>
    <row r="492" spans="1:15" ht="22.5">
      <c r="A492" s="87">
        <f>A491+1</f>
        <v>490</v>
      </c>
      <c r="B492" s="95" t="str">
        <f>MID(C492,1,1)</f>
        <v>P</v>
      </c>
      <c r="C492" s="168" t="s">
        <v>1285</v>
      </c>
      <c r="D492" s="3" t="str">
        <f>O492</f>
        <v>MP3_LA DISTANZA TRE ME E I CIGLIEGI_AUDIO</v>
      </c>
      <c r="E492" s="175" t="s">
        <v>1458</v>
      </c>
      <c r="F492" s="114" t="s">
        <v>1429</v>
      </c>
      <c r="G492" s="114"/>
      <c r="H492" s="115"/>
      <c r="I492" s="115"/>
      <c r="J492" s="115"/>
      <c r="K492" s="42" t="s">
        <v>1905</v>
      </c>
      <c r="L492" s="92" t="s">
        <v>1719</v>
      </c>
      <c r="M492" s="92">
        <f>FIND(L492,K492)</f>
        <v>32</v>
      </c>
      <c r="N492" s="92" t="str">
        <f>MID(K492,1,M492)</f>
        <v>LA DISTANZA TRE ME E I CIGLIEGI_</v>
      </c>
      <c r="O492" s="92" t="str">
        <f>CONCATENATE(F492,"_",N492,E492)</f>
        <v>MP3_LA DISTANZA TRE ME E I CIGLIEGI_AUDIO</v>
      </c>
    </row>
    <row r="493" spans="1:15" ht="22.5">
      <c r="A493" s="87">
        <f>A492+1</f>
        <v>491</v>
      </c>
      <c r="B493" s="95" t="str">
        <f>MID(C493,1,1)</f>
        <v>P</v>
      </c>
      <c r="C493" s="170" t="s">
        <v>1262</v>
      </c>
      <c r="D493" s="3" t="str">
        <f>O493</f>
        <v>MP3_LA GUERRA DEI BOTTONI_AUDIO</v>
      </c>
      <c r="E493" s="175" t="s">
        <v>1458</v>
      </c>
      <c r="F493" s="123" t="s">
        <v>1429</v>
      </c>
      <c r="G493" s="114"/>
      <c r="H493" s="115"/>
      <c r="I493" s="115"/>
      <c r="J493" s="115"/>
      <c r="K493" s="97" t="s">
        <v>1906</v>
      </c>
      <c r="L493" s="92" t="s">
        <v>1719</v>
      </c>
      <c r="M493" s="92">
        <f>FIND(L493,K493)</f>
        <v>22</v>
      </c>
      <c r="N493" s="92" t="str">
        <f>MID(K493,1,M493)</f>
        <v>LA GUERRA DEI BOTTONI_</v>
      </c>
      <c r="O493" s="92" t="str">
        <f>CONCATENATE(F493,"_",N493,E493)</f>
        <v>MP3_LA GUERRA DEI BOTTONI_AUDIO</v>
      </c>
    </row>
    <row r="494" spans="1:15" ht="22.5">
      <c r="A494" s="87">
        <f>A493+1</f>
        <v>492</v>
      </c>
      <c r="B494" s="95" t="str">
        <f>MID(C494,1,1)</f>
        <v>P</v>
      </c>
      <c r="C494" s="168" t="s">
        <v>173</v>
      </c>
      <c r="D494" s="3" t="str">
        <f>O494</f>
        <v>MP3_LE PIU BELLE FIABE DI PERRAULT_AUDIO</v>
      </c>
      <c r="E494" s="175" t="s">
        <v>1458</v>
      </c>
      <c r="F494" s="123" t="s">
        <v>1429</v>
      </c>
      <c r="G494" s="114"/>
      <c r="H494" s="115"/>
      <c r="I494" s="115"/>
      <c r="J494" s="115"/>
      <c r="K494" s="42" t="s">
        <v>174</v>
      </c>
      <c r="L494" s="92" t="s">
        <v>1719</v>
      </c>
      <c r="M494" s="92">
        <f>FIND(L494,K494)</f>
        <v>31</v>
      </c>
      <c r="N494" s="92" t="str">
        <f>MID(K494,1,M494)</f>
        <v>LE PIU BELLE FIABE DI PERRAULT_</v>
      </c>
      <c r="O494" s="92" t="str">
        <f>CONCATENATE(F494,"_",N494,E494)</f>
        <v>MP3_LE PIU BELLE FIABE DI PERRAULT_AUDIO</v>
      </c>
    </row>
    <row r="495" spans="1:15" ht="22.5">
      <c r="A495" s="87">
        <f>A494+1</f>
        <v>493</v>
      </c>
      <c r="B495" s="95" t="str">
        <f>MID(C495,1,1)</f>
        <v>P</v>
      </c>
      <c r="C495" s="168" t="s">
        <v>175</v>
      </c>
      <c r="D495" s="3" t="str">
        <f>O495</f>
        <v>MP3_CI CHIAMAVANO BANDITI_AUDIO</v>
      </c>
      <c r="E495" s="175" t="s">
        <v>1458</v>
      </c>
      <c r="F495" s="123" t="s">
        <v>1429</v>
      </c>
      <c r="G495" s="114"/>
      <c r="H495" s="115"/>
      <c r="I495" s="115"/>
      <c r="J495" s="115"/>
      <c r="K495" s="42" t="s">
        <v>176</v>
      </c>
      <c r="L495" s="92" t="s">
        <v>1719</v>
      </c>
      <c r="M495" s="92">
        <f>FIND(L495,K495)</f>
        <v>22</v>
      </c>
      <c r="N495" s="92" t="str">
        <f>MID(K495,1,M495)</f>
        <v>CI CHIAMAVANO BANDITI_</v>
      </c>
      <c r="O495" s="92" t="str">
        <f>CONCATENATE(F495,"_",N495,E495)</f>
        <v>MP3_CI CHIAMAVANO BANDITI_AUDIO</v>
      </c>
    </row>
    <row r="496" spans="1:15" ht="22.5">
      <c r="A496" s="87">
        <f>A495+1</f>
        <v>494</v>
      </c>
      <c r="B496" s="95" t="str">
        <f>MID(C496,1,1)</f>
        <v>P</v>
      </c>
      <c r="C496" s="168" t="s">
        <v>175</v>
      </c>
      <c r="D496" s="3" t="str">
        <f>O496</f>
        <v>MP3_UNA BANDA SENZA NOME_AUDIO</v>
      </c>
      <c r="E496" s="175" t="s">
        <v>1458</v>
      </c>
      <c r="F496" s="123" t="s">
        <v>1429</v>
      </c>
      <c r="G496" s="114"/>
      <c r="H496" s="115"/>
      <c r="I496" s="115"/>
      <c r="J496" s="115"/>
      <c r="K496" s="42" t="s">
        <v>177</v>
      </c>
      <c r="L496" s="92" t="s">
        <v>1719</v>
      </c>
      <c r="M496" s="92">
        <f>FIND(L496,K496)</f>
        <v>21</v>
      </c>
      <c r="N496" s="92" t="str">
        <f>MID(K496,1,M496)</f>
        <v>UNA BANDA SENZA NOME_</v>
      </c>
      <c r="O496" s="92" t="str">
        <f>CONCATENATE(F496,"_",N496,E496)</f>
        <v>MP3_UNA BANDA SENZA NOME_AUDIO</v>
      </c>
    </row>
    <row r="497" spans="1:15" ht="22.5">
      <c r="A497" s="87">
        <f>A496+1</f>
        <v>495</v>
      </c>
      <c r="B497" s="95" t="str">
        <f>MID(C497,1,1)</f>
        <v>P</v>
      </c>
      <c r="C497" s="169" t="s">
        <v>178</v>
      </c>
      <c r="D497" s="3" t="str">
        <f>O497</f>
        <v>MP3_ASCOLTA IL MIO CUORE_AUDIO</v>
      </c>
      <c r="E497" s="175" t="s">
        <v>1458</v>
      </c>
      <c r="F497" s="123" t="s">
        <v>1429</v>
      </c>
      <c r="G497" s="114"/>
      <c r="H497" s="115"/>
      <c r="I497" s="115"/>
      <c r="J497" s="115"/>
      <c r="K497" s="94" t="s">
        <v>179</v>
      </c>
      <c r="L497" s="92" t="s">
        <v>1719</v>
      </c>
      <c r="M497" s="92">
        <f>FIND(L497,K497)</f>
        <v>21</v>
      </c>
      <c r="N497" s="92" t="str">
        <f>MID(K497,1,M497)</f>
        <v>ASCOLTA IL MIO CUORE_</v>
      </c>
      <c r="O497" s="92" t="str">
        <f>CONCATENATE(F497,"_",N497,E497)</f>
        <v>MP3_ASCOLTA IL MIO CUORE_AUDIO</v>
      </c>
    </row>
    <row r="498" spans="1:15" ht="22.5">
      <c r="A498" s="87">
        <f>A497+1</f>
        <v>496</v>
      </c>
      <c r="B498" s="95" t="str">
        <f>MID(C498,1,1)</f>
        <v>P</v>
      </c>
      <c r="C498" s="169" t="s">
        <v>178</v>
      </c>
      <c r="D498" s="3" t="str">
        <f>O498</f>
        <v>MP3_EXTRATERRESTRE ALLA PARI_AUDIO</v>
      </c>
      <c r="E498" s="175" t="s">
        <v>1458</v>
      </c>
      <c r="F498" s="123" t="s">
        <v>1429</v>
      </c>
      <c r="G498" s="114"/>
      <c r="H498" s="115"/>
      <c r="I498" s="115"/>
      <c r="J498" s="115"/>
      <c r="K498" s="94" t="s">
        <v>180</v>
      </c>
      <c r="L498" s="92" t="s">
        <v>1719</v>
      </c>
      <c r="M498" s="92">
        <f>FIND(L498,K498)</f>
        <v>25</v>
      </c>
      <c r="N498" s="92" t="str">
        <f>MID(K498,1,M498)</f>
        <v>EXTRATERRESTRE ALLA PARI_</v>
      </c>
      <c r="O498" s="92" t="str">
        <f>CONCATENATE(F498,"_",N498,E498)</f>
        <v>MP3_EXTRATERRESTRE ALLA PARI_AUDIO</v>
      </c>
    </row>
    <row r="499" spans="1:15" ht="22.5">
      <c r="A499" s="87">
        <f>A498+1</f>
        <v>497</v>
      </c>
      <c r="B499" s="95" t="str">
        <f>MID(C499,1,1)</f>
        <v>P</v>
      </c>
      <c r="C499" s="169" t="s">
        <v>178</v>
      </c>
      <c r="D499" s="3" t="str">
        <f>O499</f>
        <v>MP3_LA CASA SUL ALBERO_AUDIO</v>
      </c>
      <c r="E499" s="175" t="s">
        <v>1458</v>
      </c>
      <c r="F499" s="123" t="s">
        <v>1429</v>
      </c>
      <c r="G499" s="114"/>
      <c r="H499" s="115"/>
      <c r="I499" s="115"/>
      <c r="J499" s="115"/>
      <c r="K499" s="94" t="s">
        <v>181</v>
      </c>
      <c r="L499" s="92" t="s">
        <v>1719</v>
      </c>
      <c r="M499" s="92">
        <f>FIND(L499,K499)</f>
        <v>19</v>
      </c>
      <c r="N499" s="92" t="str">
        <f>MID(K499,1,M499)</f>
        <v>LA CASA SUL ALBERO_</v>
      </c>
      <c r="O499" s="92" t="str">
        <f>CONCATENATE(F499,"_",N499,E499)</f>
        <v>MP3_LA CASA SUL ALBERO_AUDIO</v>
      </c>
    </row>
    <row r="500" spans="1:15" ht="22.5">
      <c r="A500" s="87">
        <f>A499+1</f>
        <v>498</v>
      </c>
      <c r="B500" s="95" t="str">
        <f>MID(C500,1,1)</f>
        <v>P</v>
      </c>
      <c r="C500" s="169" t="s">
        <v>178</v>
      </c>
      <c r="D500" s="3" t="str">
        <f>O500</f>
        <v>MP3_L'INCREDIBILE STORIA DI LAVINIA_AUDIO</v>
      </c>
      <c r="E500" s="175" t="s">
        <v>1458</v>
      </c>
      <c r="F500" s="123" t="s">
        <v>1429</v>
      </c>
      <c r="G500" s="114"/>
      <c r="H500" s="115"/>
      <c r="I500" s="115"/>
      <c r="J500" s="115"/>
      <c r="K500" s="94" t="s">
        <v>259</v>
      </c>
      <c r="L500" s="92" t="s">
        <v>1719</v>
      </c>
      <c r="M500" s="92">
        <f>FIND(L500,K500)</f>
        <v>32</v>
      </c>
      <c r="N500" s="92" t="str">
        <f>MID(K500,1,M500)</f>
        <v>L'INCREDIBILE STORIA DI LAVINIA_</v>
      </c>
      <c r="O500" s="92" t="str">
        <f>CONCATENATE(F500,"_",N500,E500)</f>
        <v>MP3_L'INCREDIBILE STORIA DI LAVINIA_AUDIO</v>
      </c>
    </row>
    <row r="501" spans="1:15" ht="22.5">
      <c r="A501" s="87">
        <f>A500+1</f>
        <v>499</v>
      </c>
      <c r="B501" s="95" t="str">
        <f>MID(C501,1,1)</f>
        <v>P</v>
      </c>
      <c r="C501" s="170" t="s">
        <v>178</v>
      </c>
      <c r="D501" s="3" t="str">
        <f>O501</f>
        <v>MP3_SPECIALE VIOLANTE_AUDIO</v>
      </c>
      <c r="E501" s="175" t="s">
        <v>1458</v>
      </c>
      <c r="F501" s="123" t="s">
        <v>1429</v>
      </c>
      <c r="G501" s="114"/>
      <c r="H501" s="115"/>
      <c r="I501" s="115"/>
      <c r="J501" s="115"/>
      <c r="K501" s="97" t="s">
        <v>525</v>
      </c>
      <c r="L501" s="92" t="s">
        <v>1719</v>
      </c>
      <c r="M501" s="92">
        <f>FIND(L501,K501)</f>
        <v>18</v>
      </c>
      <c r="N501" s="92" t="str">
        <f>MID(K501,1,M501)</f>
        <v>SPECIALE VIOLANTE_</v>
      </c>
      <c r="O501" s="92" t="str">
        <f>CONCATENATE(F501,"_",N501,E501)</f>
        <v>MP3_SPECIALE VIOLANTE_AUDIO</v>
      </c>
    </row>
    <row r="502" spans="1:15" ht="22.5">
      <c r="A502" s="87">
        <f>A501+1</f>
        <v>500</v>
      </c>
      <c r="B502" s="95" t="str">
        <f>MID(C502,1,1)</f>
        <v>P</v>
      </c>
      <c r="C502" s="169" t="s">
        <v>2187</v>
      </c>
      <c r="D502" s="3" t="s">
        <v>2269</v>
      </c>
      <c r="E502" s="175" t="s">
        <v>1458</v>
      </c>
      <c r="F502" s="114" t="s">
        <v>1429</v>
      </c>
      <c r="G502" s="114" t="s">
        <v>2187</v>
      </c>
      <c r="H502" s="114" t="s">
        <v>2306</v>
      </c>
      <c r="I502" s="94"/>
      <c r="J502" s="94"/>
      <c r="K502" s="94"/>
    </row>
    <row r="503" spans="1:15" ht="22.5">
      <c r="A503" s="87">
        <f>A502+1</f>
        <v>501</v>
      </c>
      <c r="B503" s="95" t="str">
        <f>MID(C503,1,1)</f>
        <v>P</v>
      </c>
      <c r="C503" s="169" t="s">
        <v>182</v>
      </c>
      <c r="D503" s="3" t="str">
        <f>O503</f>
        <v>AUDIO_IL RE DEI VIAGGI ULISSE_AUDIO_MP3</v>
      </c>
      <c r="E503" s="175" t="s">
        <v>1458</v>
      </c>
      <c r="F503" s="114" t="s">
        <v>1429</v>
      </c>
      <c r="G503" s="114"/>
      <c r="H503" s="115"/>
      <c r="I503" s="115"/>
      <c r="J503" s="115"/>
      <c r="K503" s="94" t="s">
        <v>1672</v>
      </c>
      <c r="L503" s="92" t="s">
        <v>1719</v>
      </c>
      <c r="M503" s="92" t="e">
        <f>FIND(L503,K503)</f>
        <v>#VALUE!</v>
      </c>
      <c r="N503" s="92" t="e">
        <f>MID(K503,1,M503)</f>
        <v>#VALUE!</v>
      </c>
      <c r="O503" s="92" t="str">
        <f>K503</f>
        <v>AUDIO_IL RE DEI VIAGGI ULISSE_AUDIO_MP3</v>
      </c>
    </row>
    <row r="504" spans="1:15" ht="22.5">
      <c r="A504" s="87">
        <f>A503+1</f>
        <v>502</v>
      </c>
      <c r="B504" s="95" t="str">
        <f>MID(C504,1,1)</f>
        <v>P</v>
      </c>
      <c r="C504" s="168" t="s">
        <v>182</v>
      </c>
      <c r="D504" s="3" t="str">
        <f>O504</f>
        <v>MP3_IL MASCHERAIO INNOCENTE_AUDIO</v>
      </c>
      <c r="E504" s="175" t="s">
        <v>1458</v>
      </c>
      <c r="F504" s="123" t="s">
        <v>1429</v>
      </c>
      <c r="G504" s="114"/>
      <c r="H504" s="115"/>
      <c r="I504" s="115"/>
      <c r="J504" s="115"/>
      <c r="K504" s="42" t="s">
        <v>183</v>
      </c>
      <c r="L504" s="92" t="s">
        <v>1719</v>
      </c>
      <c r="M504" s="92">
        <f>FIND(L504,K504)</f>
        <v>24</v>
      </c>
      <c r="N504" s="92" t="str">
        <f>MID(K504,1,M504)</f>
        <v>IL MASCHERAIO INNOCENTE_</v>
      </c>
      <c r="O504" s="92" t="str">
        <f>CONCATENATE(F504,"_",N504,E504)</f>
        <v>MP3_IL MASCHERAIO INNOCENTE_AUDIO</v>
      </c>
    </row>
    <row r="505" spans="1:15" ht="22.5">
      <c r="A505" s="87">
        <f>A504+1</f>
        <v>503</v>
      </c>
      <c r="B505" s="95" t="str">
        <f>MID(C505,1,1)</f>
        <v>P</v>
      </c>
      <c r="C505" s="168" t="s">
        <v>182</v>
      </c>
      <c r="D505" s="3" t="str">
        <f>O505</f>
        <v>MP3_LO STRALISCO_AUDIO</v>
      </c>
      <c r="E505" s="175" t="s">
        <v>1458</v>
      </c>
      <c r="F505" s="123" t="s">
        <v>1429</v>
      </c>
      <c r="G505" s="114"/>
      <c r="H505" s="115"/>
      <c r="I505" s="115"/>
      <c r="J505" s="115"/>
      <c r="K505" s="42" t="s">
        <v>184</v>
      </c>
      <c r="L505" s="92" t="s">
        <v>1719</v>
      </c>
      <c r="M505" s="92">
        <f>FIND(L505,K505)</f>
        <v>13</v>
      </c>
      <c r="N505" s="92" t="str">
        <f>MID(K505,1,M505)</f>
        <v>LO STRALISCO_</v>
      </c>
      <c r="O505" s="92" t="str">
        <f>CONCATENATE(F505,"_",N505,E505)</f>
        <v>MP3_LO STRALISCO_AUDIO</v>
      </c>
    </row>
    <row r="506" spans="1:15" ht="22.5">
      <c r="A506" s="87">
        <f>A505+1</f>
        <v>504</v>
      </c>
      <c r="B506" s="95" t="str">
        <f>MID(C506,1,1)</f>
        <v>P</v>
      </c>
      <c r="C506" s="169" t="s">
        <v>2129</v>
      </c>
      <c r="D506" s="3" t="s">
        <v>2240</v>
      </c>
      <c r="E506" s="175" t="s">
        <v>1458</v>
      </c>
      <c r="F506" s="114" t="s">
        <v>1429</v>
      </c>
      <c r="G506" s="114" t="s">
        <v>2129</v>
      </c>
      <c r="H506" s="114" t="s">
        <v>2277</v>
      </c>
      <c r="I506" s="94"/>
      <c r="J506" s="94"/>
      <c r="K506" s="94"/>
    </row>
    <row r="507" spans="1:15" ht="22.5">
      <c r="A507" s="87">
        <f>A506+1</f>
        <v>505</v>
      </c>
      <c r="B507" s="95" t="str">
        <f>MID(C507,1,1)</f>
        <v>P</v>
      </c>
      <c r="C507" s="168" t="s">
        <v>1040</v>
      </c>
      <c r="D507" s="3" t="str">
        <f>O507</f>
        <v>MP3_GLI ASSASSINII DELLA RUE MORGUE_AUDIO</v>
      </c>
      <c r="E507" s="175" t="s">
        <v>1458</v>
      </c>
      <c r="F507" s="123" t="s">
        <v>1429</v>
      </c>
      <c r="G507" s="114"/>
      <c r="H507" s="115"/>
      <c r="I507" s="115"/>
      <c r="J507" s="115"/>
      <c r="K507" s="42" t="s">
        <v>1907</v>
      </c>
      <c r="L507" s="92" t="s">
        <v>1719</v>
      </c>
      <c r="M507" s="92">
        <f>FIND(L507,K507)</f>
        <v>32</v>
      </c>
      <c r="N507" s="92" t="str">
        <f>MID(K507,1,M507)</f>
        <v>GLI ASSASSINII DELLA RUE MORGUE_</v>
      </c>
      <c r="O507" s="92" t="str">
        <f>CONCATENATE(F507,"_",N507,E507)</f>
        <v>MP3_GLI ASSASSINII DELLA RUE MORGUE_AUDIO</v>
      </c>
    </row>
    <row r="508" spans="1:15" ht="22.5">
      <c r="A508" s="87">
        <f>A507+1</f>
        <v>506</v>
      </c>
      <c r="B508" s="95" t="str">
        <f>MID(C508,1,1)</f>
        <v>P</v>
      </c>
      <c r="C508" s="169" t="s">
        <v>2143</v>
      </c>
      <c r="D508" s="3" t="s">
        <v>2247</v>
      </c>
      <c r="E508" s="175" t="s">
        <v>1458</v>
      </c>
      <c r="F508" s="114" t="s">
        <v>1429</v>
      </c>
      <c r="G508" s="114" t="s">
        <v>2143</v>
      </c>
      <c r="H508" s="114" t="s">
        <v>2284</v>
      </c>
      <c r="I508" s="94"/>
      <c r="J508" s="94"/>
      <c r="K508" s="94"/>
    </row>
    <row r="509" spans="1:15" ht="22.5">
      <c r="A509" s="87">
        <f>A508+1</f>
        <v>507</v>
      </c>
      <c r="B509" s="95" t="str">
        <f>MID(C509,1,1)</f>
        <v>P</v>
      </c>
      <c r="C509" s="168" t="s">
        <v>185</v>
      </c>
      <c r="D509" s="3" t="str">
        <f>O509</f>
        <v>MP3_TOPOMOSTRO_AUDIO</v>
      </c>
      <c r="E509" s="175" t="s">
        <v>1458</v>
      </c>
      <c r="F509" s="123" t="s">
        <v>1429</v>
      </c>
      <c r="G509" s="114"/>
      <c r="H509" s="115"/>
      <c r="I509" s="115"/>
      <c r="J509" s="115"/>
      <c r="K509" s="42" t="s">
        <v>186</v>
      </c>
      <c r="L509" s="92" t="s">
        <v>1719</v>
      </c>
      <c r="M509" s="92">
        <f>FIND(L509,K509)</f>
        <v>11</v>
      </c>
      <c r="N509" s="92" t="str">
        <f>MID(K509,1,M509)</f>
        <v>TOPOMOSTRO_</v>
      </c>
      <c r="O509" s="92" t="str">
        <f>CONCATENATE(F509,"_",N509,E509)</f>
        <v>MP3_TOPOMOSTRO_AUDIO</v>
      </c>
    </row>
    <row r="510" spans="1:15" ht="22.5">
      <c r="A510" s="87">
        <f>A509+1</f>
        <v>508</v>
      </c>
      <c r="B510" s="95" t="str">
        <f>MID(C510,1,1)</f>
        <v>P</v>
      </c>
      <c r="C510" s="169" t="s">
        <v>1349</v>
      </c>
      <c r="D510" s="3" t="str">
        <f>O510</f>
        <v>MP3_OMBRE CHE CAMMINANO_AUDIO</v>
      </c>
      <c r="E510" s="175" t="s">
        <v>1458</v>
      </c>
      <c r="F510" s="123" t="s">
        <v>1429</v>
      </c>
      <c r="G510" s="114"/>
      <c r="H510" s="115"/>
      <c r="I510" s="115"/>
      <c r="J510" s="115"/>
      <c r="K510" s="94" t="s">
        <v>1908</v>
      </c>
      <c r="L510" s="92" t="s">
        <v>1719</v>
      </c>
      <c r="M510" s="92">
        <f>FIND(L510,K510)</f>
        <v>20</v>
      </c>
      <c r="N510" s="92" t="str">
        <f>MID(K510,1,M510)</f>
        <v>OMBRE CHE CAMMINANO_</v>
      </c>
      <c r="O510" s="92" t="str">
        <f>CONCATENATE(F510,"_",N510,E510)</f>
        <v>MP3_OMBRE CHE CAMMINANO_AUDIO</v>
      </c>
    </row>
    <row r="511" spans="1:15" ht="22.5">
      <c r="A511" s="87">
        <f>A510+1</f>
        <v>509</v>
      </c>
      <c r="B511" s="95" t="str">
        <f>MID(C511,1,1)</f>
        <v>P</v>
      </c>
      <c r="C511" s="168" t="s">
        <v>187</v>
      </c>
      <c r="D511" s="3" t="str">
        <f>O511</f>
        <v>MP3_STELLA IN CAPO AL MONDO_AUDIO</v>
      </c>
      <c r="E511" s="175" t="s">
        <v>1458</v>
      </c>
      <c r="F511" s="123" t="s">
        <v>1429</v>
      </c>
      <c r="G511" s="114"/>
      <c r="H511" s="115"/>
      <c r="I511" s="115"/>
      <c r="J511" s="115"/>
      <c r="K511" s="42" t="s">
        <v>188</v>
      </c>
      <c r="L511" s="92" t="s">
        <v>1719</v>
      </c>
      <c r="M511" s="92">
        <f>FIND(L511,K511)</f>
        <v>24</v>
      </c>
      <c r="N511" s="92" t="str">
        <f>MID(K511,1,M511)</f>
        <v>STELLA IN CAPO AL MONDO_</v>
      </c>
      <c r="O511" s="92" t="str">
        <f>CONCATENATE(F511,"_",N511,E511)</f>
        <v>MP3_STELLA IN CAPO AL MONDO_AUDIO</v>
      </c>
    </row>
    <row r="512" spans="1:15" ht="22.5">
      <c r="A512" s="87">
        <f>A511+1</f>
        <v>510</v>
      </c>
      <c r="B512" s="95" t="str">
        <f>MID(C512,1,1)</f>
        <v>P</v>
      </c>
      <c r="C512" s="169" t="s">
        <v>1139</v>
      </c>
      <c r="D512" s="3" t="str">
        <f>O512</f>
        <v>MP3_TUTTI GIU PER ARIA_AUDIO</v>
      </c>
      <c r="E512" s="175" t="s">
        <v>1458</v>
      </c>
      <c r="F512" s="123" t="s">
        <v>1429</v>
      </c>
      <c r="G512" s="114"/>
      <c r="H512" s="115"/>
      <c r="I512" s="115"/>
      <c r="J512" s="115"/>
      <c r="K512" s="94" t="s">
        <v>1909</v>
      </c>
      <c r="L512" s="92" t="s">
        <v>1719</v>
      </c>
      <c r="M512" s="92">
        <f>FIND(L512,K512)</f>
        <v>19</v>
      </c>
      <c r="N512" s="92" t="str">
        <f>MID(K512,1,M512)</f>
        <v>TUTTI GIU PER ARIA_</v>
      </c>
      <c r="O512" s="92" t="str">
        <f>CONCATENATE(F512,"_",N512,E512)</f>
        <v>MP3_TUTTI GIU PER ARIA_AUDIO</v>
      </c>
    </row>
    <row r="513" spans="1:15" ht="22.5">
      <c r="A513" s="87">
        <f>A512+1</f>
        <v>511</v>
      </c>
      <c r="B513" s="95" t="str">
        <f>MID(C513,1,1)</f>
        <v>P</v>
      </c>
      <c r="C513" s="168" t="s">
        <v>858</v>
      </c>
      <c r="D513" s="3" t="str">
        <f>O513</f>
        <v>MP3_IL PICCOLO POPOLO DEI GRANDI MAGAZZINI_AUDIO</v>
      </c>
      <c r="E513" s="175" t="s">
        <v>1458</v>
      </c>
      <c r="F513" s="123" t="s">
        <v>1429</v>
      </c>
      <c r="G513" s="114"/>
      <c r="H513" s="115"/>
      <c r="I513" s="115"/>
      <c r="J513" s="115"/>
      <c r="K513" s="42" t="s">
        <v>1910</v>
      </c>
      <c r="L513" s="92" t="s">
        <v>1719</v>
      </c>
      <c r="M513" s="92">
        <f>FIND(L513,K513)</f>
        <v>39</v>
      </c>
      <c r="N513" s="92" t="str">
        <f>MID(K513,1,M513)</f>
        <v>IL PICCOLO POPOLO DEI GRANDI MAGAZZINI_</v>
      </c>
      <c r="O513" s="92" t="str">
        <f>CONCATENATE(F513,"_",N513,E513)</f>
        <v>MP3_IL PICCOLO POPOLO DEI GRANDI MAGAZZINI_AUDIO</v>
      </c>
    </row>
    <row r="514" spans="1:15" ht="22.5">
      <c r="A514" s="87">
        <f>A513+1</f>
        <v>512</v>
      </c>
      <c r="B514" s="95" t="str">
        <f>MID(C514,1,1)</f>
        <v>P</v>
      </c>
      <c r="C514" s="168" t="s">
        <v>511</v>
      </c>
      <c r="D514" s="3" t="str">
        <f>O514</f>
        <v>MP3_IL CANNOCCHIALE D AMBRA_ QUESTE OSCURE MATERIE_AUDIO</v>
      </c>
      <c r="E514" s="175" t="s">
        <v>1458</v>
      </c>
      <c r="F514" s="123" t="s">
        <v>1429</v>
      </c>
      <c r="G514" s="114"/>
      <c r="H514" s="115"/>
      <c r="I514" s="115"/>
      <c r="J514" s="115"/>
      <c r="K514" s="42" t="s">
        <v>1911</v>
      </c>
      <c r="L514" s="92" t="s">
        <v>1719</v>
      </c>
      <c r="M514" s="92">
        <f>FIND(L514,K514)</f>
        <v>47</v>
      </c>
      <c r="N514" s="92" t="str">
        <f>MID(K514,1,M514)</f>
        <v>IL CANNOCCHIALE D AMBRA_ QUESTE OSCURE MATERIE_</v>
      </c>
      <c r="O514" s="92" t="str">
        <f>CONCATENATE(F514,"_",N514,E514)</f>
        <v>MP3_IL CANNOCCHIALE D AMBRA_ QUESTE OSCURE MATERIE_AUDIO</v>
      </c>
    </row>
    <row r="515" spans="1:15" ht="22.5">
      <c r="A515" s="87">
        <f>A514+1</f>
        <v>513</v>
      </c>
      <c r="B515" s="95" t="str">
        <f>MID(C515,1,1)</f>
        <v>P</v>
      </c>
      <c r="C515" s="168" t="s">
        <v>511</v>
      </c>
      <c r="D515" s="3" t="str">
        <f>O515</f>
        <v>MP3_IL LIBRO DELLA POLVERE_AUDIO</v>
      </c>
      <c r="E515" s="175" t="s">
        <v>1458</v>
      </c>
      <c r="F515" s="123" t="s">
        <v>1429</v>
      </c>
      <c r="G515" s="114"/>
      <c r="H515" s="115"/>
      <c r="I515" s="115"/>
      <c r="J515" s="115"/>
      <c r="K515" s="42" t="s">
        <v>1912</v>
      </c>
      <c r="L515" s="92" t="s">
        <v>1719</v>
      </c>
      <c r="M515" s="92">
        <f>FIND(L515,K515)</f>
        <v>23</v>
      </c>
      <c r="N515" s="92" t="str">
        <f>MID(K515,1,M515)</f>
        <v>IL LIBRO DELLA POLVERE_</v>
      </c>
      <c r="O515" s="92" t="str">
        <f>CONCATENATE(F515,"_",N515,E515)</f>
        <v>MP3_IL LIBRO DELLA POLVERE_AUDIO</v>
      </c>
    </row>
    <row r="516" spans="1:15" ht="22.5">
      <c r="A516" s="87">
        <f>A515+1</f>
        <v>514</v>
      </c>
      <c r="B516" s="95" t="str">
        <f>MID(C516,1,1)</f>
        <v>P</v>
      </c>
      <c r="C516" s="170" t="s">
        <v>511</v>
      </c>
      <c r="D516" s="3" t="str">
        <f>O516</f>
        <v>MP3_LA BUSSOLA D ORO_AUDIO</v>
      </c>
      <c r="E516" s="175" t="s">
        <v>1458</v>
      </c>
      <c r="F516" s="123" t="s">
        <v>1429</v>
      </c>
      <c r="G516" s="114"/>
      <c r="H516" s="115"/>
      <c r="I516" s="115"/>
      <c r="J516" s="115"/>
      <c r="K516" s="97" t="s">
        <v>526</v>
      </c>
      <c r="L516" s="92" t="s">
        <v>1719</v>
      </c>
      <c r="M516" s="92">
        <f>FIND(L516,K516)</f>
        <v>17</v>
      </c>
      <c r="N516" s="92" t="str">
        <f>MID(K516,1,M516)</f>
        <v>LA BUSSOLA D ORO_</v>
      </c>
      <c r="O516" s="92" t="str">
        <f>CONCATENATE(F516,"_",N516,E516)</f>
        <v>MP3_LA BUSSOLA D ORO_AUDIO</v>
      </c>
    </row>
    <row r="517" spans="1:15" ht="22.5">
      <c r="A517" s="87">
        <f>A516+1</f>
        <v>515</v>
      </c>
      <c r="B517" s="95" t="str">
        <f>MID(C517,1,1)</f>
        <v>P</v>
      </c>
      <c r="C517" s="168" t="s">
        <v>511</v>
      </c>
      <c r="D517" s="3" t="str">
        <f>O517</f>
        <v>MP3_LA LAMA SOTTILE_AUDIO</v>
      </c>
      <c r="E517" s="175" t="s">
        <v>1458</v>
      </c>
      <c r="F517" s="123" t="s">
        <v>1429</v>
      </c>
      <c r="G517" s="114"/>
      <c r="H517" s="115"/>
      <c r="I517" s="115"/>
      <c r="J517" s="115"/>
      <c r="K517" s="42" t="s">
        <v>1913</v>
      </c>
      <c r="L517" s="92" t="s">
        <v>1719</v>
      </c>
      <c r="M517" s="92">
        <f>FIND(L517,K517)</f>
        <v>16</v>
      </c>
      <c r="N517" s="92" t="str">
        <f>MID(K517,1,M517)</f>
        <v>LA LAMA SOTTILE_</v>
      </c>
      <c r="O517" s="92" t="str">
        <f>CONCATENATE(F517,"_",N517,E517)</f>
        <v>MP3_LA LAMA SOTTILE_AUDIO</v>
      </c>
    </row>
    <row r="518" spans="1:15" ht="22.5">
      <c r="A518" s="87">
        <f>A517+1</f>
        <v>516</v>
      </c>
      <c r="B518" s="95" t="str">
        <f>MID(C518,1,1)</f>
        <v>P</v>
      </c>
      <c r="C518" s="168" t="s">
        <v>310</v>
      </c>
      <c r="D518" s="3" t="str">
        <f>O518</f>
        <v>MP3_CUORI DI CARTA_AUDIO</v>
      </c>
      <c r="E518" s="175" t="s">
        <v>1458</v>
      </c>
      <c r="F518" s="123" t="s">
        <v>1429</v>
      </c>
      <c r="G518" s="114"/>
      <c r="H518" s="115"/>
      <c r="I518" s="115"/>
      <c r="J518" s="115"/>
      <c r="K518" s="42" t="s">
        <v>317</v>
      </c>
      <c r="L518" s="92" t="s">
        <v>1719</v>
      </c>
      <c r="M518" s="92">
        <f>FIND(L518,K518)</f>
        <v>15</v>
      </c>
      <c r="N518" s="92" t="str">
        <f>MID(K518,1,M518)</f>
        <v>CUORI DI CARTA_</v>
      </c>
      <c r="O518" s="92" t="str">
        <f>CONCATENATE(F518,"_",N518,E518)</f>
        <v>MP3_CUORI DI CARTA_AUDIO</v>
      </c>
    </row>
    <row r="519" spans="1:15" ht="22.5">
      <c r="A519" s="87">
        <f>A518+1</f>
        <v>517</v>
      </c>
      <c r="B519" s="95" t="str">
        <f>MID(C519,1,1)</f>
        <v>P</v>
      </c>
      <c r="C519" s="168" t="s">
        <v>310</v>
      </c>
      <c r="D519" s="3" t="str">
        <f>O519</f>
        <v>MP3_IL SEGRETO DEL PETTIROSSO_AUDIO</v>
      </c>
      <c r="E519" s="175" t="s">
        <v>1458</v>
      </c>
      <c r="F519" s="123" t="s">
        <v>1429</v>
      </c>
      <c r="G519" s="114"/>
      <c r="H519" s="115"/>
      <c r="I519" s="115"/>
      <c r="J519" s="115"/>
      <c r="K519" s="97" t="s">
        <v>1914</v>
      </c>
      <c r="L519" s="92" t="s">
        <v>1719</v>
      </c>
      <c r="M519" s="92">
        <f>FIND(L519,K519)</f>
        <v>26</v>
      </c>
      <c r="N519" s="92" t="str">
        <f>MID(K519,1,M519)</f>
        <v>IL SEGRETO DEL PETTIROSSO_</v>
      </c>
      <c r="O519" s="92" t="str">
        <f>CONCATENATE(F519,"_",N519,E519)</f>
        <v>MP3_IL SEGRETO DEL PETTIROSSO_AUDIO</v>
      </c>
    </row>
    <row r="520" spans="1:15" ht="22.5">
      <c r="A520" s="87">
        <f>A519+1</f>
        <v>518</v>
      </c>
      <c r="B520" s="95" t="str">
        <f>MID(C520,1,1)</f>
        <v>Q</v>
      </c>
      <c r="C520" s="168" t="s">
        <v>189</v>
      </c>
      <c r="D520" s="3" t="str">
        <f>O520</f>
        <v>MP3_IO SONO TU SEI_AUDIO</v>
      </c>
      <c r="E520" s="175" t="s">
        <v>1458</v>
      </c>
      <c r="F520" s="123" t="s">
        <v>1429</v>
      </c>
      <c r="G520" s="114"/>
      <c r="H520" s="115"/>
      <c r="I520" s="115"/>
      <c r="J520" s="115"/>
      <c r="K520" s="42" t="s">
        <v>190</v>
      </c>
      <c r="L520" s="92" t="s">
        <v>1719</v>
      </c>
      <c r="M520" s="92">
        <f>FIND(L520,K520)</f>
        <v>15</v>
      </c>
      <c r="N520" s="92" t="str">
        <f>MID(K520,1,M520)</f>
        <v>IO SONO TU SEI_</v>
      </c>
      <c r="O520" s="92" t="str">
        <f>CONCATENATE(F520,"_",N520,E520)</f>
        <v>MP3_IO SONO TU SEI_AUDIO</v>
      </c>
    </row>
    <row r="521" spans="1:15" ht="22.5">
      <c r="A521" s="87">
        <f>A520+1</f>
        <v>519</v>
      </c>
      <c r="B521" s="95" t="str">
        <f>MID(C521,1,1)</f>
        <v>Q</v>
      </c>
      <c r="C521" s="168" t="s">
        <v>640</v>
      </c>
      <c r="D521" s="3" t="str">
        <f>O521</f>
        <v>MP3_IL LIBRAIO SOTTERRANEO_AUDIO</v>
      </c>
      <c r="E521" s="175" t="s">
        <v>1458</v>
      </c>
      <c r="F521" s="123" t="s">
        <v>1429</v>
      </c>
      <c r="G521" s="114"/>
      <c r="H521" s="115"/>
      <c r="I521" s="115"/>
      <c r="J521" s="115"/>
      <c r="K521" s="42" t="s">
        <v>1580</v>
      </c>
      <c r="L521" s="92" t="s">
        <v>1719</v>
      </c>
      <c r="M521" s="92" t="e">
        <f>FIND(L521,K521)</f>
        <v>#VALUE!</v>
      </c>
      <c r="N521" s="92" t="e">
        <f>MID(K521,1,M521)</f>
        <v>#VALUE!</v>
      </c>
      <c r="O521" s="92" t="str">
        <f>CONCATENATE(F521,"_",K521,"_",E521)</f>
        <v>MP3_IL LIBRAIO SOTTERRANEO_AUDIO</v>
      </c>
    </row>
    <row r="522" spans="1:15" ht="22.5">
      <c r="A522" s="87">
        <f>A521+1</f>
        <v>520</v>
      </c>
      <c r="B522" s="95" t="str">
        <f>MID(C522,1,1)</f>
        <v>Q</v>
      </c>
      <c r="C522" s="170" t="s">
        <v>640</v>
      </c>
      <c r="D522" s="3" t="str">
        <f>O522</f>
        <v>MP3_L ULTIMO LUPO MANNARO IN CITTA_AUDIO</v>
      </c>
      <c r="E522" s="175" t="s">
        <v>1458</v>
      </c>
      <c r="F522" s="123" t="s">
        <v>1429</v>
      </c>
      <c r="G522" s="114"/>
      <c r="H522" s="115"/>
      <c r="I522" s="115"/>
      <c r="J522" s="115"/>
      <c r="K522" s="97" t="s">
        <v>1915</v>
      </c>
      <c r="L522" s="92" t="s">
        <v>1719</v>
      </c>
      <c r="M522" s="92">
        <f>FIND(L522,K522)</f>
        <v>31</v>
      </c>
      <c r="N522" s="92" t="str">
        <f>MID(K522,1,M522)</f>
        <v>L ULTIMO LUPO MANNARO IN CITTA_</v>
      </c>
      <c r="O522" s="92" t="str">
        <f>CONCATENATE(F522,"_",N522,E522)</f>
        <v>MP3_L ULTIMO LUPO MANNARO IN CITTA_AUDIO</v>
      </c>
    </row>
    <row r="523" spans="1:15" ht="22.5">
      <c r="A523" s="87">
        <f>A522+1</f>
        <v>521</v>
      </c>
      <c r="B523" s="95" t="str">
        <f>MID(C523,1,1)</f>
        <v>Q</v>
      </c>
      <c r="C523" s="168" t="s">
        <v>640</v>
      </c>
      <c r="D523" s="3" t="str">
        <f>O523</f>
        <v>MP3_LA MERAVIGLIOSA MACCHINA DI PIETRO CORVO_AUDIO</v>
      </c>
      <c r="E523" s="175" t="s">
        <v>1458</v>
      </c>
      <c r="F523" s="123" t="s">
        <v>1429</v>
      </c>
      <c r="G523" s="114"/>
      <c r="H523" s="115"/>
      <c r="I523" s="115"/>
      <c r="J523" s="115"/>
      <c r="K523" s="42" t="s">
        <v>1916</v>
      </c>
      <c r="L523" s="92" t="s">
        <v>1719</v>
      </c>
      <c r="M523" s="92">
        <f>FIND(L523,K523)</f>
        <v>41</v>
      </c>
      <c r="N523" s="92" t="str">
        <f>MID(K523,1,M523)</f>
        <v>LA MERAVIGLIOSA MACCHINA DI PIETRO CORVO_</v>
      </c>
      <c r="O523" s="92" t="str">
        <f>CONCATENATE(F523,"_",N523,E523)</f>
        <v>MP3_LA MERAVIGLIOSA MACCHINA DI PIETRO CORVO_AUDIO</v>
      </c>
    </row>
    <row r="524" spans="1:15" ht="22.5">
      <c r="A524" s="87">
        <f>A523+1</f>
        <v>522</v>
      </c>
      <c r="B524" s="95" t="str">
        <f>MID(C524,1,1)</f>
        <v>Q</v>
      </c>
      <c r="C524" s="168" t="s">
        <v>191</v>
      </c>
      <c r="D524" s="3" t="str">
        <f>O524</f>
        <v>MP3_IL PICCOLO PRINCIPE E IL GIGANTE_AUDIO</v>
      </c>
      <c r="E524" s="175" t="s">
        <v>1458</v>
      </c>
      <c r="F524" s="123" t="s">
        <v>1429</v>
      </c>
      <c r="G524" s="114"/>
      <c r="H524" s="115"/>
      <c r="I524" s="115"/>
      <c r="J524" s="115"/>
      <c r="K524" s="42" t="s">
        <v>192</v>
      </c>
      <c r="L524" s="92" t="s">
        <v>1719</v>
      </c>
      <c r="M524" s="92">
        <f>FIND(L524,K524)</f>
        <v>33</v>
      </c>
      <c r="N524" s="92" t="str">
        <f>MID(K524,1,M524)</f>
        <v>IL PICCOLO PRINCIPE E IL GIGANTE_</v>
      </c>
      <c r="O524" s="92" t="str">
        <f>CONCATENATE(F524,"_",N524,E524)</f>
        <v>MP3_IL PICCOLO PRINCIPE E IL GIGANTE_AUDIO</v>
      </c>
    </row>
    <row r="525" spans="1:15" ht="22.5">
      <c r="A525" s="87">
        <f>A524+1</f>
        <v>523</v>
      </c>
      <c r="B525" s="95" t="str">
        <f>MID(C525,1,1)</f>
        <v>R</v>
      </c>
      <c r="C525" s="169" t="s">
        <v>2159</v>
      </c>
      <c r="D525" s="3" t="s">
        <v>2255</v>
      </c>
      <c r="E525" s="175" t="s">
        <v>1458</v>
      </c>
      <c r="F525" s="114" t="s">
        <v>1429</v>
      </c>
      <c r="G525" s="114" t="s">
        <v>2159</v>
      </c>
      <c r="H525" s="114" t="s">
        <v>2292</v>
      </c>
      <c r="I525" s="94"/>
      <c r="J525" s="94"/>
      <c r="K525" s="94"/>
    </row>
    <row r="526" spans="1:15" ht="22.5">
      <c r="A526" s="87">
        <f>A525+1</f>
        <v>524</v>
      </c>
      <c r="B526" s="95" t="str">
        <f>MID(C526,1,1)</f>
        <v>R</v>
      </c>
      <c r="C526" s="169" t="s">
        <v>1107</v>
      </c>
      <c r="D526" s="3" t="str">
        <f>O526</f>
        <v>MP3_INVITO A WESTING HOUSE_AUDIO</v>
      </c>
      <c r="E526" s="175" t="s">
        <v>1458</v>
      </c>
      <c r="F526" s="123" t="s">
        <v>1429</v>
      </c>
      <c r="G526" s="114"/>
      <c r="H526" s="115"/>
      <c r="I526" s="115"/>
      <c r="J526" s="115"/>
      <c r="K526" s="94" t="s">
        <v>1917</v>
      </c>
      <c r="L526" s="92" t="s">
        <v>1719</v>
      </c>
      <c r="M526" s="92">
        <f>FIND(L526,K526)</f>
        <v>23</v>
      </c>
      <c r="N526" s="92" t="str">
        <f>MID(K526,1,M526)</f>
        <v>INVITO A WESTING HOUSE_</v>
      </c>
      <c r="O526" s="92" t="str">
        <f>CONCATENATE(F526,"_",N526,E526)</f>
        <v>MP3_INVITO A WESTING HOUSE_AUDIO</v>
      </c>
    </row>
    <row r="527" spans="1:15" ht="22.5">
      <c r="A527" s="87">
        <f>A526+1</f>
        <v>525</v>
      </c>
      <c r="B527" s="95" t="str">
        <f>MID(C527,1,1)</f>
        <v>R</v>
      </c>
      <c r="C527" s="169" t="s">
        <v>1573</v>
      </c>
      <c r="D527" s="3" t="str">
        <f>O527</f>
        <v>MP3_LE_AVVENTURE_DEL_BARONE_DI_MUNCHAUSEN_AUDIO</v>
      </c>
      <c r="E527" s="175" t="s">
        <v>1458</v>
      </c>
      <c r="F527" s="123" t="s">
        <v>1429</v>
      </c>
      <c r="G527" s="114"/>
      <c r="H527" s="115"/>
      <c r="I527" s="115"/>
      <c r="J527" s="115"/>
      <c r="K527" s="94" t="s">
        <v>1574</v>
      </c>
      <c r="L527" s="92" t="s">
        <v>1719</v>
      </c>
      <c r="M527" s="92">
        <f>FIND(L527,K527)</f>
        <v>38</v>
      </c>
      <c r="N527" s="92" t="str">
        <f>MID(K527,1,M527)</f>
        <v>LE_AVVENTURE_DEL_BARONE_DI_MUNCHAUSEN_</v>
      </c>
      <c r="O527" s="92" t="str">
        <f>CONCATENATE(F527,"_",N527,E527)</f>
        <v>MP3_LE_AVVENTURE_DEL_BARONE_DI_MUNCHAUSEN_AUDIO</v>
      </c>
    </row>
    <row r="528" spans="1:15" ht="22.5">
      <c r="A528" s="87">
        <f>A527+1</f>
        <v>526</v>
      </c>
      <c r="B528" s="95" t="str">
        <f>MID(C528,1,1)</f>
        <v>R</v>
      </c>
      <c r="C528" s="169" t="s">
        <v>1091</v>
      </c>
      <c r="D528" s="3" t="str">
        <f>O528</f>
        <v>MP3_CON TE NON HO PAURA_AUDIO</v>
      </c>
      <c r="E528" s="175" t="s">
        <v>1458</v>
      </c>
      <c r="F528" s="123" t="s">
        <v>1429</v>
      </c>
      <c r="G528" s="114"/>
      <c r="H528" s="115"/>
      <c r="I528" s="115"/>
      <c r="J528" s="115"/>
      <c r="K528" s="94" t="s">
        <v>1918</v>
      </c>
      <c r="L528" s="92" t="s">
        <v>1719</v>
      </c>
      <c r="M528" s="92">
        <f>FIND(L528,K528)</f>
        <v>20</v>
      </c>
      <c r="N528" s="92" t="str">
        <f>MID(K528,1,M528)</f>
        <v>CON TE NON HO PAURA_</v>
      </c>
      <c r="O528" s="92" t="str">
        <f>CONCATENATE(F528,"_",N528,E528)</f>
        <v>MP3_CON TE NON HO PAURA_AUDIO</v>
      </c>
    </row>
    <row r="529" spans="1:15" ht="22.5">
      <c r="A529" s="87">
        <f>A528+1</f>
        <v>527</v>
      </c>
      <c r="B529" s="95" t="str">
        <f>MID(C529,1,1)</f>
        <v>R</v>
      </c>
      <c r="C529" s="168" t="s">
        <v>1091</v>
      </c>
      <c r="D529" s="3" t="str">
        <f>O529</f>
        <v>MP3_SENTIRAI PARLARE DI ME_AUDIO</v>
      </c>
      <c r="E529" s="175" t="s">
        <v>1458</v>
      </c>
      <c r="F529" s="123" t="s">
        <v>1429</v>
      </c>
      <c r="G529" s="114"/>
      <c r="H529" s="115"/>
      <c r="I529" s="115"/>
      <c r="J529" s="115"/>
      <c r="K529" s="42" t="s">
        <v>1919</v>
      </c>
      <c r="L529" s="92" t="s">
        <v>1719</v>
      </c>
      <c r="M529" s="92">
        <f>FIND(L529,K529)</f>
        <v>23</v>
      </c>
      <c r="N529" s="92" t="str">
        <f>MID(K529,1,M529)</f>
        <v>SENTIRAI PARLARE DI ME_</v>
      </c>
      <c r="O529" s="92" t="str">
        <f>CONCATENATE(F529,"_",N529,E529)</f>
        <v>MP3_SENTIRAI PARLARE DI ME_AUDIO</v>
      </c>
    </row>
    <row r="530" spans="1:15" s="1" customFormat="1" ht="22.5">
      <c r="A530" s="87">
        <f>A529+1</f>
        <v>528</v>
      </c>
      <c r="B530" s="95" t="str">
        <f>MID(C530,1,1)</f>
        <v>R</v>
      </c>
      <c r="C530" s="169" t="s">
        <v>1227</v>
      </c>
      <c r="D530" s="3" t="str">
        <f>O530</f>
        <v>MP3_IL RAGAZZO DELL ULTIMO BANCO_AUDIO</v>
      </c>
      <c r="E530" s="175" t="s">
        <v>1458</v>
      </c>
      <c r="F530" s="123" t="s">
        <v>1429</v>
      </c>
      <c r="G530" s="179"/>
      <c r="H530" s="182"/>
      <c r="I530" s="182"/>
      <c r="J530" s="182"/>
      <c r="K530" s="94" t="s">
        <v>1920</v>
      </c>
      <c r="L530" s="92" t="s">
        <v>1719</v>
      </c>
      <c r="M530" s="92">
        <f>FIND(L530,K530)</f>
        <v>29</v>
      </c>
      <c r="N530" s="92" t="str">
        <f>MID(K530,1,M530)</f>
        <v>IL RAGAZZO DELL ULTIMO BANCO_</v>
      </c>
      <c r="O530" s="92" t="str">
        <f>CONCATENATE(F530,"_",N530,E530)</f>
        <v>MP3_IL RAGAZZO DELL ULTIMO BANCO_AUDIO</v>
      </c>
    </row>
    <row r="531" spans="1:15" ht="22.5">
      <c r="A531" s="87">
        <f>A530+1</f>
        <v>529</v>
      </c>
      <c r="B531" s="95" t="str">
        <f>MID(C531,1,1)</f>
        <v>R</v>
      </c>
      <c r="C531" s="169" t="s">
        <v>1713</v>
      </c>
      <c r="D531" s="3" t="str">
        <f>O531</f>
        <v>MP3_ELISA E IL CANE DI SECONDA MANO_AUDIO</v>
      </c>
      <c r="E531" s="175" t="s">
        <v>1458</v>
      </c>
      <c r="F531" s="114" t="s">
        <v>1429</v>
      </c>
      <c r="G531" s="114"/>
      <c r="H531" s="115"/>
      <c r="I531" s="115"/>
      <c r="J531" s="115"/>
      <c r="K531" s="94" t="s">
        <v>1714</v>
      </c>
      <c r="L531" s="92" t="s">
        <v>1719</v>
      </c>
      <c r="M531" s="92" t="e">
        <f>FIND(L531,K531)</f>
        <v>#VALUE!</v>
      </c>
      <c r="N531" s="92" t="e">
        <f>MID(K531,1,M531)</f>
        <v>#VALUE!</v>
      </c>
      <c r="O531" s="92" t="str">
        <f>CONCATENATE(F531,"_",K531,"_",E531)</f>
        <v>MP3_ELISA E IL CANE DI SECONDA MANO_AUDIO</v>
      </c>
    </row>
    <row r="532" spans="1:15" ht="22.5">
      <c r="A532" s="87">
        <f>A531+1</f>
        <v>530</v>
      </c>
      <c r="B532" s="95" t="str">
        <f>MID(C532,1,1)</f>
        <v>R</v>
      </c>
      <c r="C532" s="169" t="s">
        <v>953</v>
      </c>
      <c r="D532" s="3" t="str">
        <f>O532</f>
        <v>MP3_GHOST_AUDIO</v>
      </c>
      <c r="E532" s="175" t="s">
        <v>1458</v>
      </c>
      <c r="F532" s="123" t="s">
        <v>1429</v>
      </c>
      <c r="G532" s="114"/>
      <c r="H532" s="115"/>
      <c r="I532" s="115"/>
      <c r="J532" s="115"/>
      <c r="K532" s="94" t="s">
        <v>1921</v>
      </c>
      <c r="L532" s="92" t="s">
        <v>1719</v>
      </c>
      <c r="M532" s="92">
        <f>FIND(L532,K532)</f>
        <v>6</v>
      </c>
      <c r="N532" s="92" t="str">
        <f>MID(K532,1,M532)</f>
        <v>GHOST_</v>
      </c>
      <c r="O532" s="92" t="str">
        <f>CONCATENATE(F532,"_",N532,E532)</f>
        <v>MP3_GHOST_AUDIO</v>
      </c>
    </row>
    <row r="533" spans="1:15" ht="22.5">
      <c r="A533" s="87">
        <f>A532+1</f>
        <v>531</v>
      </c>
      <c r="B533" s="95" t="str">
        <f>MID(C533,1,1)</f>
        <v>R</v>
      </c>
      <c r="C533" s="169" t="s">
        <v>953</v>
      </c>
      <c r="D533" s="3" t="str">
        <f>O533</f>
        <v>MP3_TORNANDO A CASA_AUDIO</v>
      </c>
      <c r="E533" s="175" t="s">
        <v>1458</v>
      </c>
      <c r="F533" s="123" t="s">
        <v>1429</v>
      </c>
      <c r="G533" s="114"/>
      <c r="H533" s="115"/>
      <c r="I533" s="115"/>
      <c r="J533" s="115"/>
      <c r="K533" s="94" t="s">
        <v>1922</v>
      </c>
      <c r="L533" s="92" t="s">
        <v>1719</v>
      </c>
      <c r="M533" s="92">
        <f>FIND(L533,K533)</f>
        <v>16</v>
      </c>
      <c r="N533" s="92" t="str">
        <f>MID(K533,1,M533)</f>
        <v>TORNANDO A CASA_</v>
      </c>
      <c r="O533" s="92" t="str">
        <f>CONCATENATE(F533,"_",N533,E533)</f>
        <v>MP3_TORNANDO A CASA_AUDIO</v>
      </c>
    </row>
    <row r="534" spans="1:15" ht="22.5">
      <c r="A534" s="87">
        <f>A533+1</f>
        <v>532</v>
      </c>
      <c r="B534" s="95" t="str">
        <f>MID(C534,1,1)</f>
        <v>R</v>
      </c>
      <c r="C534" s="169" t="s">
        <v>1104</v>
      </c>
      <c r="D534" s="3" t="str">
        <f>O534</f>
        <v>MP3_LA STORIA DI ROBERT DAI CALZINI ROSSI CHE SI INNAMORO DELLA STREGA_AUDIO</v>
      </c>
      <c r="E534" s="175" t="s">
        <v>1458</v>
      </c>
      <c r="F534" s="123" t="s">
        <v>1429</v>
      </c>
      <c r="G534" s="114"/>
      <c r="H534" s="115"/>
      <c r="I534" s="115"/>
      <c r="J534" s="115"/>
      <c r="K534" s="94" t="s">
        <v>1923</v>
      </c>
      <c r="L534" s="92" t="s">
        <v>1719</v>
      </c>
      <c r="M534" s="92">
        <f>FIND(L534,K534)</f>
        <v>67</v>
      </c>
      <c r="N534" s="92" t="str">
        <f>MID(K534,1,M534)</f>
        <v>LA STORIA DI ROBERT DAI CALZINI ROSSI CHE SI INNAMORO DELLA STREGA_</v>
      </c>
      <c r="O534" s="92" t="str">
        <f>CONCATENATE(F534,"_",N534,E534)</f>
        <v>MP3_LA STORIA DI ROBERT DAI CALZINI ROSSI CHE SI INNAMORO DELLA STREGA_AUDIO</v>
      </c>
    </row>
    <row r="535" spans="1:15" ht="22.5">
      <c r="A535" s="87">
        <f>A534+1</f>
        <v>533</v>
      </c>
      <c r="B535" s="95" t="str">
        <f>MID(C535,1,1)</f>
        <v>R</v>
      </c>
      <c r="C535" s="168" t="s">
        <v>841</v>
      </c>
      <c r="D535" s="3" t="str">
        <f>O535</f>
        <v>MP3_IL SEGRETO DELLA SOFFITTA_AUDIO</v>
      </c>
      <c r="E535" s="175" t="s">
        <v>1458</v>
      </c>
      <c r="F535" s="123" t="s">
        <v>1429</v>
      </c>
      <c r="G535" s="114"/>
      <c r="H535" s="115"/>
      <c r="I535" s="115"/>
      <c r="J535" s="115"/>
      <c r="K535" s="42" t="s">
        <v>1924</v>
      </c>
      <c r="L535" s="92" t="s">
        <v>1719</v>
      </c>
      <c r="M535" s="92">
        <f>FIND(L535,K535)</f>
        <v>26</v>
      </c>
      <c r="N535" s="92" t="str">
        <f>MID(K535,1,M535)</f>
        <v>IL SEGRETO DELLA SOFFITTA_</v>
      </c>
      <c r="O535" s="92" t="str">
        <f>CONCATENATE(F535,"_",N535,E535)</f>
        <v>MP3_IL SEGRETO DELLA SOFFITTA_AUDIO</v>
      </c>
    </row>
    <row r="536" spans="1:15" ht="22.5">
      <c r="A536" s="87">
        <f>A535+1</f>
        <v>534</v>
      </c>
      <c r="B536" s="95" t="str">
        <f>MID(C536,1,1)</f>
        <v>R</v>
      </c>
      <c r="C536" s="169" t="s">
        <v>1351</v>
      </c>
      <c r="D536" s="3" t="str">
        <f>O536</f>
        <v>MP3_PERCY JACKSON E GLI DEI DELL OLIMPO_AUDIO</v>
      </c>
      <c r="E536" s="175" t="s">
        <v>1458</v>
      </c>
      <c r="F536" s="123" t="s">
        <v>1429</v>
      </c>
      <c r="G536" s="114"/>
      <c r="H536" s="115"/>
      <c r="I536" s="115"/>
      <c r="J536" s="115"/>
      <c r="K536" s="94" t="s">
        <v>1925</v>
      </c>
      <c r="L536" s="92" t="s">
        <v>1719</v>
      </c>
      <c r="M536" s="92">
        <f>FIND(L536,K536)</f>
        <v>36</v>
      </c>
      <c r="N536" s="92" t="str">
        <f>MID(K536,1,M536)</f>
        <v>PERCY JACKSON E GLI DEI DELL OLIMPO_</v>
      </c>
      <c r="O536" s="92" t="str">
        <f>CONCATENATE(F536,"_",N536,E536)</f>
        <v>MP3_PERCY JACKSON E GLI DEI DELL OLIMPO_AUDIO</v>
      </c>
    </row>
    <row r="537" spans="1:15" ht="22.5">
      <c r="A537" s="87">
        <f>A536+1</f>
        <v>535</v>
      </c>
      <c r="B537" s="95" t="str">
        <f>MID(C537,1,1)</f>
        <v>R</v>
      </c>
      <c r="C537" s="169" t="s">
        <v>2131</v>
      </c>
      <c r="D537" s="3" t="s">
        <v>2241</v>
      </c>
      <c r="E537" s="175" t="s">
        <v>1458</v>
      </c>
      <c r="F537" s="114" t="s">
        <v>1429</v>
      </c>
      <c r="G537" s="114" t="s">
        <v>2131</v>
      </c>
      <c r="H537" s="114" t="s">
        <v>2278</v>
      </c>
      <c r="I537" s="94"/>
      <c r="J537" s="94"/>
      <c r="K537" s="94"/>
    </row>
    <row r="538" spans="1:15" ht="22.5">
      <c r="A538" s="87">
        <f>A537+1</f>
        <v>536</v>
      </c>
      <c r="B538" s="95" t="str">
        <f>MID(C538,1,1)</f>
        <v>R</v>
      </c>
      <c r="C538" s="168" t="s">
        <v>588</v>
      </c>
      <c r="D538" s="3" t="str">
        <f>O538</f>
        <v>MP3_C'ERA DUE VOLTE IL BARONE LAMBERTO_AUDIO</v>
      </c>
      <c r="E538" s="175" t="s">
        <v>1458</v>
      </c>
      <c r="F538" s="123" t="s">
        <v>1429</v>
      </c>
      <c r="G538" s="114"/>
      <c r="H538" s="115"/>
      <c r="I538" s="115"/>
      <c r="J538" s="115"/>
      <c r="K538" s="42" t="s">
        <v>1926</v>
      </c>
      <c r="L538" s="92" t="s">
        <v>1719</v>
      </c>
      <c r="M538" s="92">
        <f>FIND(L538,K538)</f>
        <v>35</v>
      </c>
      <c r="N538" s="92" t="str">
        <f>MID(K538,1,M538)</f>
        <v>C'ERA DUE VOLTE IL BARONE LAMBERTO_</v>
      </c>
      <c r="O538" s="92" t="str">
        <f>CONCATENATE(F538,"_",N538,E538)</f>
        <v>MP3_C'ERA DUE VOLTE IL BARONE LAMBERTO_AUDIO</v>
      </c>
    </row>
    <row r="539" spans="1:15" ht="22.5">
      <c r="A539" s="87">
        <f>A538+1</f>
        <v>537</v>
      </c>
      <c r="B539" s="95" t="str">
        <f>MID(C539,1,1)</f>
        <v>R</v>
      </c>
      <c r="C539" s="170" t="s">
        <v>588</v>
      </c>
      <c r="D539" s="3" t="str">
        <f>O539</f>
        <v>MP3_FAVOLE AL TELEFONO_AUDIO</v>
      </c>
      <c r="E539" s="175" t="s">
        <v>1458</v>
      </c>
      <c r="F539" s="123" t="s">
        <v>1429</v>
      </c>
      <c r="G539" s="114"/>
      <c r="H539" s="115"/>
      <c r="I539" s="115"/>
      <c r="J539" s="115"/>
      <c r="K539" s="97" t="s">
        <v>595</v>
      </c>
      <c r="L539" s="92" t="s">
        <v>1719</v>
      </c>
      <c r="M539" s="92">
        <f>FIND(L539,K539)</f>
        <v>19</v>
      </c>
      <c r="N539" s="92" t="str">
        <f>MID(K539,1,M539)</f>
        <v>FAVOLE AL TELEFONO_</v>
      </c>
      <c r="O539" s="92" t="str">
        <f>CONCATENATE(F539,"_",N539,E539)</f>
        <v>MP3_FAVOLE AL TELEFONO_AUDIO</v>
      </c>
    </row>
    <row r="540" spans="1:15" ht="22.5">
      <c r="A540" s="87">
        <f>A539+1</f>
        <v>538</v>
      </c>
      <c r="B540" s="95" t="str">
        <f>MID(C540,1,1)</f>
        <v>R</v>
      </c>
      <c r="C540" s="169" t="s">
        <v>588</v>
      </c>
      <c r="D540" s="3" t="str">
        <f>O540</f>
        <v>MP3_FIABE LUNGHE UN SORRISO _AUDIO</v>
      </c>
      <c r="E540" s="175" t="s">
        <v>1458</v>
      </c>
      <c r="F540" s="123" t="s">
        <v>1429</v>
      </c>
      <c r="G540" s="114"/>
      <c r="H540" s="115"/>
      <c r="I540" s="115"/>
      <c r="J540" s="115"/>
      <c r="K540" s="94" t="s">
        <v>1927</v>
      </c>
      <c r="L540" s="92" t="s">
        <v>1719</v>
      </c>
      <c r="M540" s="92">
        <f>FIND(L540,K540)</f>
        <v>25</v>
      </c>
      <c r="N540" s="92" t="str">
        <f>MID(K540,1,M540)</f>
        <v>FIABE LUNGHE UN SORRISO _</v>
      </c>
      <c r="O540" s="92" t="str">
        <f>CONCATENATE(F540,"_",N540,E540)</f>
        <v>MP3_FIABE LUNGHE UN SORRISO _AUDIO</v>
      </c>
    </row>
    <row r="541" spans="1:15" ht="22.5">
      <c r="A541" s="87">
        <f>A540+1</f>
        <v>539</v>
      </c>
      <c r="B541" s="95" t="str">
        <f>MID(C541,1,1)</f>
        <v>R</v>
      </c>
      <c r="C541" s="168" t="s">
        <v>588</v>
      </c>
      <c r="D541" s="3" t="str">
        <f>O541</f>
        <v>MP3_FILASTROCCHE IN CIELO E IN TERRA_AUDIO</v>
      </c>
      <c r="E541" s="175" t="s">
        <v>1458</v>
      </c>
      <c r="F541" s="123" t="s">
        <v>1429</v>
      </c>
      <c r="G541" s="114"/>
      <c r="H541" s="115"/>
      <c r="I541" s="115"/>
      <c r="J541" s="115"/>
      <c r="K541" s="42" t="s">
        <v>1928</v>
      </c>
      <c r="L541" s="92" t="s">
        <v>1719</v>
      </c>
      <c r="M541" s="92">
        <f>FIND(L541,K541)</f>
        <v>33</v>
      </c>
      <c r="N541" s="92" t="str">
        <f>MID(K541,1,M541)</f>
        <v>FILASTROCCHE IN CIELO E IN TERRA_</v>
      </c>
      <c r="O541" s="92" t="str">
        <f>CONCATENATE(F541,"_",N541,E541)</f>
        <v>MP3_FILASTROCCHE IN CIELO E IN TERRA_AUDIO</v>
      </c>
    </row>
    <row r="542" spans="1:15" ht="22.5">
      <c r="A542" s="87">
        <f>A541+1</f>
        <v>540</v>
      </c>
      <c r="B542" s="95" t="str">
        <f>MID(C542,1,1)</f>
        <v>R</v>
      </c>
      <c r="C542" s="168" t="s">
        <v>588</v>
      </c>
      <c r="D542" s="3" t="str">
        <f>O542</f>
        <v>MP3_IL LIBRO DEGLI ERRORI_AUDIO</v>
      </c>
      <c r="E542" s="175" t="s">
        <v>1458</v>
      </c>
      <c r="F542" s="123" t="s">
        <v>1429</v>
      </c>
      <c r="G542" s="114"/>
      <c r="H542" s="115"/>
      <c r="I542" s="115"/>
      <c r="J542" s="115"/>
      <c r="K542" s="42" t="s">
        <v>1929</v>
      </c>
      <c r="L542" s="92" t="s">
        <v>1719</v>
      </c>
      <c r="M542" s="92">
        <f>FIND(L542,K542)</f>
        <v>22</v>
      </c>
      <c r="N542" s="92" t="str">
        <f>MID(K542,1,M542)</f>
        <v>IL LIBRO DEGLI ERRORI_</v>
      </c>
      <c r="O542" s="92" t="str">
        <f>CONCATENATE(F542,"_",N542,E542)</f>
        <v>MP3_IL LIBRO DEGLI ERRORI_AUDIO</v>
      </c>
    </row>
    <row r="543" spans="1:15" ht="22.5">
      <c r="A543" s="87">
        <f>A542+1</f>
        <v>541</v>
      </c>
      <c r="B543" s="95" t="str">
        <f>MID(C543,1,1)</f>
        <v>R</v>
      </c>
      <c r="C543" s="168" t="s">
        <v>588</v>
      </c>
      <c r="D543" s="3" t="str">
        <f>O543</f>
        <v>MP3_IL LIBRO DEI PERCHE_AUDIO</v>
      </c>
      <c r="E543" s="175" t="s">
        <v>1458</v>
      </c>
      <c r="F543" s="123" t="s">
        <v>1429</v>
      </c>
      <c r="G543" s="114"/>
      <c r="H543" s="115"/>
      <c r="I543" s="115"/>
      <c r="J543" s="115"/>
      <c r="K543" s="42" t="s">
        <v>1930</v>
      </c>
      <c r="L543" s="92" t="s">
        <v>1719</v>
      </c>
      <c r="M543" s="92">
        <f>FIND(L543,K543)</f>
        <v>20</v>
      </c>
      <c r="N543" s="92" t="str">
        <f>MID(K543,1,M543)</f>
        <v>IL LIBRO DEI PERCHE_</v>
      </c>
      <c r="O543" s="92" t="str">
        <f>CONCATENATE(F543,"_",N543,E543)</f>
        <v>MP3_IL LIBRO DEI PERCHE_AUDIO</v>
      </c>
    </row>
    <row r="544" spans="1:15" ht="22.5">
      <c r="A544" s="87">
        <f>A543+1</f>
        <v>542</v>
      </c>
      <c r="B544" s="95" t="str">
        <f>MID(C544,1,1)</f>
        <v>R</v>
      </c>
      <c r="C544" s="168" t="s">
        <v>588</v>
      </c>
      <c r="D544" s="3" t="str">
        <f>O544</f>
        <v>MP3_LA FAVOLA DI CIPOLLINO_AUDIO</v>
      </c>
      <c r="E544" s="175" t="s">
        <v>1458</v>
      </c>
      <c r="F544" s="123" t="s">
        <v>1429</v>
      </c>
      <c r="G544" s="114"/>
      <c r="H544" s="115"/>
      <c r="I544" s="115"/>
      <c r="J544" s="115"/>
      <c r="K544" s="42" t="s">
        <v>1931</v>
      </c>
      <c r="L544" s="92" t="s">
        <v>1719</v>
      </c>
      <c r="M544" s="92">
        <f>FIND(L544,K544)</f>
        <v>23</v>
      </c>
      <c r="N544" s="92" t="str">
        <f>MID(K544,1,M544)</f>
        <v>LA FAVOLA DI CIPOLLINO_</v>
      </c>
      <c r="O544" s="92" t="str">
        <f>CONCATENATE(F544,"_",N544,E544)</f>
        <v>MP3_LA FAVOLA DI CIPOLLINO_AUDIO</v>
      </c>
    </row>
    <row r="545" spans="1:15" ht="22.5">
      <c r="A545" s="87">
        <f>A544+1</f>
        <v>543</v>
      </c>
      <c r="B545" s="95" t="str">
        <f>MID(C545,1,1)</f>
        <v>R</v>
      </c>
      <c r="C545" s="168" t="s">
        <v>588</v>
      </c>
      <c r="D545" s="3" t="str">
        <f>O545</f>
        <v>MP3_TANTE STORIE PER GIOCARE_AUDIO</v>
      </c>
      <c r="E545" s="175" t="s">
        <v>1458</v>
      </c>
      <c r="F545" s="123" t="s">
        <v>1429</v>
      </c>
      <c r="G545" s="114"/>
      <c r="H545" s="115"/>
      <c r="I545" s="115"/>
      <c r="J545" s="115"/>
      <c r="K545" s="42" t="s">
        <v>1932</v>
      </c>
      <c r="L545" s="92" t="s">
        <v>1719</v>
      </c>
      <c r="M545" s="92">
        <f>FIND(L545,K545)</f>
        <v>25</v>
      </c>
      <c r="N545" s="92" t="str">
        <f>MID(K545,1,M545)</f>
        <v>TANTE STORIE PER GIOCARE_</v>
      </c>
      <c r="O545" s="92" t="str">
        <f>CONCATENATE(F545,"_",N545,E545)</f>
        <v>MP3_TANTE STORIE PER GIOCARE_AUDIO</v>
      </c>
    </row>
    <row r="546" spans="1:15" ht="22.5">
      <c r="A546" s="87">
        <f>A545+1</f>
        <v>544</v>
      </c>
      <c r="B546" s="95" t="str">
        <f>MID(C546,1,1)</f>
        <v>R</v>
      </c>
      <c r="C546" s="168" t="s">
        <v>193</v>
      </c>
      <c r="D546" s="3" t="str">
        <f>O546</f>
        <v>MP3_IL GATTO VIAGGIATORE E ALTRE STORIE_AUDIO</v>
      </c>
      <c r="E546" s="175" t="s">
        <v>1458</v>
      </c>
      <c r="F546" s="123" t="s">
        <v>1429</v>
      </c>
      <c r="G546" s="114"/>
      <c r="H546" s="115"/>
      <c r="I546" s="115"/>
      <c r="J546" s="115"/>
      <c r="K546" s="42" t="s">
        <v>194</v>
      </c>
      <c r="L546" s="92" t="s">
        <v>1719</v>
      </c>
      <c r="M546" s="92">
        <f>FIND(L546,K546)</f>
        <v>36</v>
      </c>
      <c r="N546" s="92" t="str">
        <f>MID(K546,1,M546)</f>
        <v>IL GATTO VIAGGIATORE E ALTRE STORIE_</v>
      </c>
      <c r="O546" s="92" t="str">
        <f>CONCATENATE(F546,"_",N546,E546)</f>
        <v>MP3_IL GATTO VIAGGIATORE E ALTRE STORIE_AUDIO</v>
      </c>
    </row>
    <row r="547" spans="1:15" ht="22.5">
      <c r="A547" s="87">
        <f>A546+1</f>
        <v>545</v>
      </c>
      <c r="B547" s="95" t="str">
        <f>MID(C547,1,1)</f>
        <v>R</v>
      </c>
      <c r="C547" s="168" t="s">
        <v>195</v>
      </c>
      <c r="D547" s="3" t="str">
        <f>O547</f>
        <v>MP3_LA FRECCIA AZZURRA_AUDIO</v>
      </c>
      <c r="E547" s="175" t="s">
        <v>1458</v>
      </c>
      <c r="F547" s="123" t="s">
        <v>1429</v>
      </c>
      <c r="G547" s="114"/>
      <c r="H547" s="115"/>
      <c r="I547" s="115"/>
      <c r="J547" s="115"/>
      <c r="K547" s="94" t="s">
        <v>196</v>
      </c>
      <c r="L547" s="92" t="s">
        <v>1719</v>
      </c>
      <c r="M547" s="92">
        <f>FIND(L547,K547)</f>
        <v>19</v>
      </c>
      <c r="N547" s="92" t="str">
        <f>MID(K547,1,M547)</f>
        <v>LA FRECCIA AZZURRA_</v>
      </c>
      <c r="O547" s="92" t="str">
        <f>CONCATENATE(F547,"_",N547,E547)</f>
        <v>MP3_LA FRECCIA AZZURRA_AUDIO</v>
      </c>
    </row>
    <row r="548" spans="1:15" ht="22.5">
      <c r="A548" s="87">
        <f>A547+1</f>
        <v>546</v>
      </c>
      <c r="B548" s="95" t="str">
        <f>MID(C548,1,1)</f>
        <v>R</v>
      </c>
      <c r="C548" s="170" t="s">
        <v>1162</v>
      </c>
      <c r="D548" s="3" t="str">
        <f>O548</f>
        <v>MP3_CANTO DI NATALE IN FAMIGLIA_AUDIO</v>
      </c>
      <c r="E548" s="175" t="s">
        <v>1458</v>
      </c>
      <c r="F548" s="123" t="s">
        <v>1429</v>
      </c>
      <c r="G548" s="114"/>
      <c r="H548" s="115"/>
      <c r="I548" s="115"/>
      <c r="J548" s="115"/>
      <c r="K548" s="97" t="s">
        <v>1933</v>
      </c>
      <c r="L548" s="92" t="s">
        <v>1719</v>
      </c>
      <c r="M548" s="92">
        <f>FIND(L548,K548)</f>
        <v>28</v>
      </c>
      <c r="N548" s="92" t="str">
        <f>MID(K548,1,M548)</f>
        <v>CANTO DI NATALE IN FAMIGLIA_</v>
      </c>
      <c r="O548" s="92" t="str">
        <f>CONCATENATE(F548,"_",N548,E548)</f>
        <v>MP3_CANTO DI NATALE IN FAMIGLIA_AUDIO</v>
      </c>
    </row>
    <row r="549" spans="1:15" ht="22.5">
      <c r="A549" s="87">
        <f>A548+1</f>
        <v>547</v>
      </c>
      <c r="B549" s="95" t="str">
        <f>MID(C549,1,1)</f>
        <v>R</v>
      </c>
      <c r="C549" s="169" t="s">
        <v>1162</v>
      </c>
      <c r="D549" s="3" t="str">
        <f>O549</f>
        <v>MP3_LE PRODIGIOSE PUZZETTE DI PESCE BATUFFOLO_AUDIO</v>
      </c>
      <c r="E549" s="175" t="s">
        <v>1458</v>
      </c>
      <c r="F549" s="123" t="s">
        <v>1429</v>
      </c>
      <c r="G549" s="114"/>
      <c r="H549" s="115"/>
      <c r="I549" s="115"/>
      <c r="J549" s="115"/>
      <c r="K549" s="94" t="s">
        <v>1934</v>
      </c>
      <c r="L549" s="92" t="s">
        <v>1719</v>
      </c>
      <c r="M549" s="92">
        <f>FIND(L549,K549)</f>
        <v>42</v>
      </c>
      <c r="N549" s="92" t="str">
        <f>MID(K549,1,M549)</f>
        <v>LE PRODIGIOSE PUZZETTE DI PESCE BATUFFOLO_</v>
      </c>
      <c r="O549" s="92" t="str">
        <f>CONCATENATE(F549,"_",N549,E549)</f>
        <v>MP3_LE PRODIGIOSE PUZZETTE DI PESCE BATUFFOLO_AUDIO</v>
      </c>
    </row>
    <row r="550" spans="1:15" ht="22.5">
      <c r="A550" s="87">
        <f>A549+1</f>
        <v>548</v>
      </c>
      <c r="B550" s="95" t="str">
        <f>MID(C550,1,1)</f>
        <v>R</v>
      </c>
      <c r="C550" s="169" t="s">
        <v>1715</v>
      </c>
      <c r="D550" s="3" t="str">
        <f>O550</f>
        <v>MP3_CHE BRAVO CANE!_AUDIO</v>
      </c>
      <c r="E550" s="175" t="s">
        <v>1458</v>
      </c>
      <c r="F550" s="114" t="s">
        <v>1429</v>
      </c>
      <c r="G550" s="114"/>
      <c r="H550" s="115"/>
      <c r="I550" s="115"/>
      <c r="J550" s="115"/>
      <c r="K550" s="94" t="s">
        <v>1716</v>
      </c>
      <c r="L550" s="92" t="s">
        <v>1719</v>
      </c>
      <c r="M550" s="92" t="e">
        <f>FIND(L550,K550)</f>
        <v>#VALUE!</v>
      </c>
      <c r="N550" s="92" t="e">
        <f>MID(K550,1,M550)</f>
        <v>#VALUE!</v>
      </c>
      <c r="O550" s="92" t="str">
        <f>CONCATENATE(F550,"_",K550,"_",E550)</f>
        <v>MP3_CHE BRAVO CANE!_AUDIO</v>
      </c>
    </row>
    <row r="551" spans="1:15" ht="22.5" customHeight="1">
      <c r="A551" s="87">
        <f>A550+1</f>
        <v>549</v>
      </c>
      <c r="B551" s="95" t="str">
        <f>MID(C551,1,1)</f>
        <v>R</v>
      </c>
      <c r="C551" s="169" t="s">
        <v>408</v>
      </c>
      <c r="D551" s="3" t="str">
        <f>O551</f>
        <v>MP3_FAI FINTA CHE IO NON CI SIA_AUDIO</v>
      </c>
      <c r="E551" s="175" t="s">
        <v>1458</v>
      </c>
      <c r="F551" s="123" t="s">
        <v>1429</v>
      </c>
      <c r="G551" s="114"/>
      <c r="H551" s="115"/>
      <c r="I551" s="115"/>
      <c r="J551" s="115"/>
      <c r="K551" s="94" t="s">
        <v>409</v>
      </c>
      <c r="L551" s="92" t="s">
        <v>1719</v>
      </c>
      <c r="M551" s="92">
        <f>FIND(L551,K551)</f>
        <v>28</v>
      </c>
      <c r="N551" s="92" t="str">
        <f>MID(K551,1,M551)</f>
        <v>FAI FINTA CHE IO NON CI SIA_</v>
      </c>
      <c r="O551" s="92" t="str">
        <f>CONCATENATE(F551,"_",N551,E551)</f>
        <v>MP3_FAI FINTA CHE IO NON CI SIA_AUDIO</v>
      </c>
    </row>
    <row r="552" spans="1:15" ht="22.5">
      <c r="A552" s="87">
        <f>A551+1</f>
        <v>550</v>
      </c>
      <c r="B552" s="95" t="s">
        <v>1435</v>
      </c>
      <c r="C552" s="168" t="s">
        <v>199</v>
      </c>
      <c r="D552" s="3" t="str">
        <f>O552</f>
        <v>MP3_E VALLO A SPIEGARE A NINO_AUDIO</v>
      </c>
      <c r="E552" s="175" t="s">
        <v>1458</v>
      </c>
      <c r="F552" s="123" t="s">
        <v>1429</v>
      </c>
      <c r="G552" s="114"/>
      <c r="H552" s="115"/>
      <c r="I552" s="115"/>
      <c r="J552" s="115"/>
      <c r="K552" s="42" t="s">
        <v>200</v>
      </c>
      <c r="L552" s="92" t="s">
        <v>1719</v>
      </c>
      <c r="M552" s="92">
        <f>FIND(L552,K552)</f>
        <v>26</v>
      </c>
      <c r="N552" s="92" t="str">
        <f>MID(K552,1,M552)</f>
        <v>E VALLO A SPIEGARE A NINO_</v>
      </c>
      <c r="O552" s="92" t="str">
        <f>CONCATENATE(F552,"_",N552,E552)</f>
        <v>MP3_E VALLO A SPIEGARE A NINO_AUDIO</v>
      </c>
    </row>
    <row r="553" spans="1:15" ht="22.5">
      <c r="A553" s="87">
        <f>A552+1</f>
        <v>551</v>
      </c>
      <c r="B553" s="95" t="str">
        <f>MID(C553,1,1)</f>
        <v>R</v>
      </c>
      <c r="C553" s="168" t="s">
        <v>199</v>
      </c>
      <c r="D553" s="3" t="str">
        <f>O553</f>
        <v>MP3_UNA PARTIGIANA DI NOME TINA_AUDIO</v>
      </c>
      <c r="E553" s="175" t="s">
        <v>1458</v>
      </c>
      <c r="F553" s="123" t="s">
        <v>1429</v>
      </c>
      <c r="G553" s="114"/>
      <c r="H553" s="115"/>
      <c r="I553" s="115"/>
      <c r="J553" s="115"/>
      <c r="K553" s="42" t="s">
        <v>201</v>
      </c>
      <c r="L553" s="92" t="s">
        <v>1719</v>
      </c>
      <c r="M553" s="92">
        <f>FIND(L553,K553)</f>
        <v>28</v>
      </c>
      <c r="N553" s="92" t="str">
        <f>MID(K553,1,M553)</f>
        <v>UNA PARTIGIANA DI NOME TINA_</v>
      </c>
      <c r="O553" s="92" t="str">
        <f>CONCATENATE(F553,"_",N553,E553)</f>
        <v>MP3_UNA PARTIGIANA DI NOME TINA_AUDIO</v>
      </c>
    </row>
    <row r="554" spans="1:15" ht="22.5">
      <c r="A554" s="87">
        <f>A553+1</f>
        <v>552</v>
      </c>
      <c r="B554" s="95" t="str">
        <f>MID(C554,1,1)</f>
        <v>R</v>
      </c>
      <c r="C554" s="169" t="s">
        <v>202</v>
      </c>
      <c r="D554" s="3" t="str">
        <f>O554</f>
        <v>MP3_HARRY POTTER E I DONI DELLA MORTE_AUDIO</v>
      </c>
      <c r="E554" s="175" t="s">
        <v>1458</v>
      </c>
      <c r="F554" s="123" t="s">
        <v>1429</v>
      </c>
      <c r="G554" s="114"/>
      <c r="H554" s="115"/>
      <c r="I554" s="115"/>
      <c r="J554" s="115"/>
      <c r="K554" s="94" t="s">
        <v>204</v>
      </c>
      <c r="L554" s="92" t="s">
        <v>1719</v>
      </c>
      <c r="M554" s="92">
        <f>FIND(L554,K554)</f>
        <v>34</v>
      </c>
      <c r="N554" s="92" t="str">
        <f>MID(K554,1,M554)</f>
        <v>HARRY POTTER E I DONI DELLA MORTE_</v>
      </c>
      <c r="O554" s="92" t="str">
        <f>CONCATENATE(F554,"_",N554,E554)</f>
        <v>MP3_HARRY POTTER E I DONI DELLA MORTE_AUDIO</v>
      </c>
    </row>
    <row r="555" spans="1:15" ht="22.5">
      <c r="A555" s="87">
        <f>A554+1</f>
        <v>553</v>
      </c>
      <c r="B555" s="95" t="str">
        <f>MID(C555,1,1)</f>
        <v>R</v>
      </c>
      <c r="C555" s="169" t="s">
        <v>202</v>
      </c>
      <c r="D555" s="3" t="str">
        <f>O555</f>
        <v>MP3_HARRY POTTER E IL CALICE DI FUOCO_AUDIO</v>
      </c>
      <c r="E555" s="175" t="s">
        <v>1458</v>
      </c>
      <c r="F555" s="123" t="s">
        <v>1429</v>
      </c>
      <c r="G555" s="114"/>
      <c r="H555" s="115"/>
      <c r="I555" s="115"/>
      <c r="J555" s="115"/>
      <c r="K555" s="94" t="s">
        <v>203</v>
      </c>
      <c r="L555" s="92" t="s">
        <v>1719</v>
      </c>
      <c r="M555" s="92">
        <f>FIND(L555,K555)</f>
        <v>34</v>
      </c>
      <c r="N555" s="92" t="str">
        <f>MID(K555,1,M555)</f>
        <v>HARRY POTTER E IL CALICE DI FUOCO_</v>
      </c>
      <c r="O555" s="92" t="str">
        <f>CONCATENATE(F555,"_",N555,E555)</f>
        <v>MP3_HARRY POTTER E IL CALICE DI FUOCO_AUDIO</v>
      </c>
    </row>
    <row r="556" spans="1:15" ht="22.5" customHeight="1">
      <c r="A556" s="87">
        <f>A555+1</f>
        <v>554</v>
      </c>
      <c r="B556" s="95" t="str">
        <f>MID(C556,1,1)</f>
        <v>R</v>
      </c>
      <c r="C556" s="169" t="s">
        <v>202</v>
      </c>
      <c r="D556" s="3" t="str">
        <f>O556</f>
        <v>MP3_HARRY POTTER E IL PRIGIONIERO DI AZKABAN_AUDIO</v>
      </c>
      <c r="E556" s="175" t="s">
        <v>1458</v>
      </c>
      <c r="F556" s="123" t="s">
        <v>1429</v>
      </c>
      <c r="G556" s="114"/>
      <c r="H556" s="115"/>
      <c r="I556" s="115"/>
      <c r="J556" s="115"/>
      <c r="K556" s="94" t="s">
        <v>1935</v>
      </c>
      <c r="L556" s="92" t="s">
        <v>1719</v>
      </c>
      <c r="M556" s="92">
        <f>FIND(L556,K556)</f>
        <v>41</v>
      </c>
      <c r="N556" s="92" t="str">
        <f>MID(K556,1,M556)</f>
        <v>HARRY POTTER E IL PRIGIONIERO DI AZKABAN_</v>
      </c>
      <c r="O556" s="92" t="str">
        <f>CONCATENATE(F556,"_",N556,E556)</f>
        <v>MP3_HARRY POTTER E IL PRIGIONIERO DI AZKABAN_AUDIO</v>
      </c>
    </row>
    <row r="557" spans="1:15" ht="22.5">
      <c r="A557" s="87">
        <f>A556+1</f>
        <v>555</v>
      </c>
      <c r="B557" s="95" t="str">
        <f>MID(C557,1,1)</f>
        <v>R</v>
      </c>
      <c r="C557" s="168" t="s">
        <v>202</v>
      </c>
      <c r="D557" s="3" t="str">
        <f>O557</f>
        <v>MP3_HARRY POTTER E IL PRINCIPE MEZZO SANGUE_AUDIO</v>
      </c>
      <c r="E557" s="175" t="s">
        <v>1458</v>
      </c>
      <c r="F557" s="123" t="s">
        <v>1429</v>
      </c>
      <c r="G557" s="114"/>
      <c r="H557" s="115"/>
      <c r="I557" s="115"/>
      <c r="J557" s="115"/>
      <c r="K557" s="42" t="s">
        <v>1936</v>
      </c>
      <c r="L557" s="92" t="s">
        <v>1719</v>
      </c>
      <c r="M557" s="92">
        <f>FIND(L557,K557)</f>
        <v>40</v>
      </c>
      <c r="N557" s="92" t="str">
        <f>MID(K557,1,M557)</f>
        <v>HARRY POTTER E IL PRINCIPE MEZZO SANGUE_</v>
      </c>
      <c r="O557" s="92" t="str">
        <f>CONCATENATE(F557,"_",N557,E557)</f>
        <v>MP3_HARRY POTTER E IL PRINCIPE MEZZO SANGUE_AUDIO</v>
      </c>
    </row>
    <row r="558" spans="1:15" ht="22.5">
      <c r="A558" s="87">
        <f>A557+1</f>
        <v>556</v>
      </c>
      <c r="B558" s="95" t="str">
        <f>MID(C558,1,1)</f>
        <v>R</v>
      </c>
      <c r="C558" s="169" t="s">
        <v>202</v>
      </c>
      <c r="D558" s="3" t="str">
        <f>O558</f>
        <v>MP3_HARRY POTTER E LA PIETRA FILOSOFALE_AUDIO</v>
      </c>
      <c r="E558" s="175" t="s">
        <v>1458</v>
      </c>
      <c r="F558" s="123" t="s">
        <v>1429</v>
      </c>
      <c r="G558" s="114"/>
      <c r="H558" s="115"/>
      <c r="I558" s="115"/>
      <c r="J558" s="115"/>
      <c r="K558" s="94" t="s">
        <v>1937</v>
      </c>
      <c r="L558" s="92" t="s">
        <v>1719</v>
      </c>
      <c r="M558" s="92">
        <f>FIND(L558,K558)</f>
        <v>36</v>
      </c>
      <c r="N558" s="92" t="str">
        <f>MID(K558,1,M558)</f>
        <v>HARRY POTTER E LA PIETRA FILOSOFALE_</v>
      </c>
      <c r="O558" s="92" t="str">
        <f>CONCATENATE(F558,"_",N558,E558)</f>
        <v>MP3_HARRY POTTER E LA PIETRA FILOSOFALE_AUDIO</v>
      </c>
    </row>
    <row r="559" spans="1:15" ht="22.5">
      <c r="A559" s="87">
        <f>A558+1</f>
        <v>557</v>
      </c>
      <c r="B559" s="95" t="str">
        <f>MID(C559,1,1)</f>
        <v>R</v>
      </c>
      <c r="C559" s="168" t="s">
        <v>202</v>
      </c>
      <c r="D559" s="3" t="str">
        <f>O559</f>
        <v>MP3_HARRY POTTER E L'ORDINE DELLA FENICE_AUDIO</v>
      </c>
      <c r="E559" s="175" t="s">
        <v>1458</v>
      </c>
      <c r="F559" s="123" t="s">
        <v>1429</v>
      </c>
      <c r="G559" s="114"/>
      <c r="H559" s="115"/>
      <c r="I559" s="115"/>
      <c r="J559" s="115"/>
      <c r="K559" s="42" t="s">
        <v>1938</v>
      </c>
      <c r="L559" s="92" t="s">
        <v>1719</v>
      </c>
      <c r="M559" s="92">
        <f>FIND(L559,K559)</f>
        <v>37</v>
      </c>
      <c r="N559" s="92" t="str">
        <f>MID(K559,1,M559)</f>
        <v>HARRY POTTER E L'ORDINE DELLA FENICE_</v>
      </c>
      <c r="O559" s="92" t="str">
        <f>CONCATENATE(F559,"_",N559,E559)</f>
        <v>MP3_HARRY POTTER E L'ORDINE DELLA FENICE_AUDIO</v>
      </c>
    </row>
    <row r="560" spans="1:15" ht="22.5">
      <c r="A560" s="87">
        <f>A559+1</f>
        <v>558</v>
      </c>
      <c r="B560" s="95" t="str">
        <f>MID(C560,1,1)</f>
        <v>R</v>
      </c>
      <c r="C560" s="170" t="s">
        <v>202</v>
      </c>
      <c r="D560" s="3" t="str">
        <f>O560</f>
        <v>MP3_HARRY POTTER ELA CAMERA DEI SEGRETI_AUDIO</v>
      </c>
      <c r="E560" s="175" t="s">
        <v>1458</v>
      </c>
      <c r="F560" s="123" t="s">
        <v>1429</v>
      </c>
      <c r="G560" s="114"/>
      <c r="H560" s="115"/>
      <c r="I560" s="115"/>
      <c r="J560" s="115"/>
      <c r="K560" s="97" t="s">
        <v>1939</v>
      </c>
      <c r="L560" s="92" t="s">
        <v>1719</v>
      </c>
      <c r="M560" s="92">
        <f>FIND(L560,K560)</f>
        <v>36</v>
      </c>
      <c r="N560" s="92" t="str">
        <f>MID(K560,1,M560)</f>
        <v>HARRY POTTER ELA CAMERA DEI SEGRETI_</v>
      </c>
      <c r="O560" s="92" t="str">
        <f>CONCATENATE(F560,"_",N560,E560)</f>
        <v>MP3_HARRY POTTER ELA CAMERA DEI SEGRETI_AUDIO</v>
      </c>
    </row>
    <row r="561" spans="1:15" ht="22.5">
      <c r="A561" s="87">
        <f>A560+1</f>
        <v>559</v>
      </c>
      <c r="B561" s="95" t="str">
        <f>MID(C561,1,1)</f>
        <v>R</v>
      </c>
      <c r="C561" s="169" t="s">
        <v>1550</v>
      </c>
      <c r="D561" s="3" t="str">
        <f>O561</f>
        <v>MP3_L'IKCABOG_AUDIO</v>
      </c>
      <c r="E561" s="175" t="s">
        <v>1458</v>
      </c>
      <c r="F561" s="114" t="s">
        <v>1429</v>
      </c>
      <c r="G561" s="114"/>
      <c r="H561" s="115"/>
      <c r="I561" s="115"/>
      <c r="J561" s="115"/>
      <c r="K561" s="94" t="s">
        <v>1553</v>
      </c>
      <c r="L561" s="92" t="s">
        <v>1719</v>
      </c>
      <c r="M561" s="92" t="e">
        <f>FIND(L561,K561)</f>
        <v>#VALUE!</v>
      </c>
      <c r="N561" s="92" t="e">
        <f>MID(K561,1,M561)</f>
        <v>#VALUE!</v>
      </c>
      <c r="O561" s="92" t="str">
        <f>K561</f>
        <v>MP3_L'IKCABOG_AUDIO</v>
      </c>
    </row>
    <row r="562" spans="1:15" ht="22.5">
      <c r="A562" s="87">
        <f>A561+1</f>
        <v>560</v>
      </c>
      <c r="B562" s="95" t="str">
        <f>MID(C562,1,1)</f>
        <v>R</v>
      </c>
      <c r="C562" s="168" t="s">
        <v>821</v>
      </c>
      <c r="D562" s="3" t="str">
        <f>O562</f>
        <v>MP3_A PIEDI_AUDIO</v>
      </c>
      <c r="E562" s="175" t="s">
        <v>1458</v>
      </c>
      <c r="F562" s="123" t="s">
        <v>1429</v>
      </c>
      <c r="G562" s="114"/>
      <c r="H562" s="115"/>
      <c r="I562" s="115"/>
      <c r="J562" s="115"/>
      <c r="K562" s="42" t="s">
        <v>1940</v>
      </c>
      <c r="L562" s="92" t="s">
        <v>1719</v>
      </c>
      <c r="M562" s="92">
        <f>FIND(L562,K562)</f>
        <v>8</v>
      </c>
      <c r="N562" s="92" t="str">
        <f>MID(K562,1,M562)</f>
        <v>A PIEDI_</v>
      </c>
      <c r="O562" s="92" t="str">
        <f>CONCATENATE(F562,"_",N562,E562)</f>
        <v>MP3_A PIEDI_AUDIO</v>
      </c>
    </row>
    <row r="563" spans="1:15" ht="22.5">
      <c r="A563" s="87">
        <f>A562+1</f>
        <v>561</v>
      </c>
      <c r="B563" s="95" t="str">
        <f>MID(C563,1,1)</f>
        <v>R</v>
      </c>
      <c r="C563" s="168" t="s">
        <v>904</v>
      </c>
      <c r="D563" s="3" t="str">
        <f>O563</f>
        <v>MP3_CAPRIOLE SOTTO IL TEMPORALE_AUDIO</v>
      </c>
      <c r="E563" s="175" t="s">
        <v>1458</v>
      </c>
      <c r="F563" s="123" t="s">
        <v>1429</v>
      </c>
      <c r="G563" s="114"/>
      <c r="H563" s="115"/>
      <c r="I563" s="115"/>
      <c r="J563" s="115"/>
      <c r="K563" s="42" t="s">
        <v>1941</v>
      </c>
      <c r="L563" s="92" t="s">
        <v>1719</v>
      </c>
      <c r="M563" s="92">
        <f>FIND(L563,K563)</f>
        <v>28</v>
      </c>
      <c r="N563" s="92" t="str">
        <f>MID(K563,1,M563)</f>
        <v>CAPRIOLE SOTTO IL TEMPORALE_</v>
      </c>
      <c r="O563" s="92" t="str">
        <f>CONCATENATE(F563,"_",N563,E563)</f>
        <v>MP3_CAPRIOLE SOTTO IL TEMPORALE_AUDIO</v>
      </c>
    </row>
    <row r="564" spans="1:15" ht="22.5">
      <c r="A564" s="87">
        <f>A563+1</f>
        <v>562</v>
      </c>
      <c r="B564" s="95" t="str">
        <f>MID(C564,1,1)</f>
        <v>R</v>
      </c>
      <c r="C564" s="168" t="s">
        <v>904</v>
      </c>
      <c r="D564" s="3" t="str">
        <f>O564</f>
        <v>MP3_LA RAGAZZA DEI LUPI_AUDIO</v>
      </c>
      <c r="E564" s="175" t="s">
        <v>1458</v>
      </c>
      <c r="F564" s="123" t="s">
        <v>1429</v>
      </c>
      <c r="G564" s="114"/>
      <c r="H564" s="115"/>
      <c r="I564" s="115"/>
      <c r="J564" s="115"/>
      <c r="K564" s="42" t="s">
        <v>1942</v>
      </c>
      <c r="L564" s="92" t="s">
        <v>1719</v>
      </c>
      <c r="M564" s="92">
        <f>FIND(L564,K564)</f>
        <v>20</v>
      </c>
      <c r="N564" s="92" t="str">
        <f>MID(K564,1,M564)</f>
        <v>LA RAGAZZA DEI LUPI_</v>
      </c>
      <c r="O564" s="92" t="str">
        <f>CONCATENATE(F564,"_",N564,E564)</f>
        <v>MP3_LA RAGAZZA DEI LUPI_AUDIO</v>
      </c>
    </row>
    <row r="565" spans="1:15" ht="22.5">
      <c r="A565" s="87">
        <f>A564+1</f>
        <v>563</v>
      </c>
      <c r="B565" s="95" t="str">
        <f>MID(C565,1,1)</f>
        <v>R</v>
      </c>
      <c r="C565" s="169" t="s">
        <v>1108</v>
      </c>
      <c r="D565" s="3" t="str">
        <f>O565</f>
        <v>MP3_L ESPLORATORE_AUDIO</v>
      </c>
      <c r="E565" s="175" t="s">
        <v>1458</v>
      </c>
      <c r="F565" s="123" t="s">
        <v>1429</v>
      </c>
      <c r="G565" s="114"/>
      <c r="H565" s="115"/>
      <c r="I565" s="115"/>
      <c r="J565" s="115"/>
      <c r="K565" s="94" t="s">
        <v>1943</v>
      </c>
      <c r="L565" s="92" t="s">
        <v>1719</v>
      </c>
      <c r="M565" s="92">
        <f>FIND(L565,K565)</f>
        <v>14</v>
      </c>
      <c r="N565" s="92" t="str">
        <f>MID(K565,1,M565)</f>
        <v>L ESPLORATORE_</v>
      </c>
      <c r="O565" s="92" t="str">
        <f>CONCATENATE(F565,"_",N565,E565)</f>
        <v>MP3_L ESPLORATORE_AUDIO</v>
      </c>
    </row>
    <row r="566" spans="1:15" ht="22.5">
      <c r="A566" s="87">
        <f>A565+1</f>
        <v>564</v>
      </c>
      <c r="B566" s="95" t="str">
        <f>MID(C566,1,1)</f>
        <v>R</v>
      </c>
      <c r="C566" s="168" t="s">
        <v>205</v>
      </c>
      <c r="D566" s="3" t="str">
        <f>O566</f>
        <v>MP3_UNA NOTTE DI PAURA_AUDIO</v>
      </c>
      <c r="E566" s="175" t="s">
        <v>1458</v>
      </c>
      <c r="F566" s="123" t="s">
        <v>1429</v>
      </c>
      <c r="G566" s="114"/>
      <c r="H566" s="115"/>
      <c r="I566" s="115"/>
      <c r="J566" s="115"/>
      <c r="K566" s="42" t="s">
        <v>206</v>
      </c>
      <c r="L566" s="92" t="s">
        <v>1719</v>
      </c>
      <c r="M566" s="92">
        <f>FIND(L566,K566)</f>
        <v>19</v>
      </c>
      <c r="N566" s="92" t="str">
        <f>MID(K566,1,M566)</f>
        <v>UNA NOTTE DI PAURA_</v>
      </c>
      <c r="O566" s="92" t="str">
        <f>CONCATENATE(F566,"_",N566,E566)</f>
        <v>MP3_UNA NOTTE DI PAURA_AUDIO</v>
      </c>
    </row>
    <row r="567" spans="1:15" ht="22.5">
      <c r="A567" s="87">
        <f>A566+1</f>
        <v>565</v>
      </c>
      <c r="B567" s="95" t="str">
        <f>MID(C567,1,1)</f>
        <v>S</v>
      </c>
      <c r="C567" s="168" t="s">
        <v>264</v>
      </c>
      <c r="D567" s="3" t="str">
        <f>O567</f>
        <v>MP3_BUCHI NEL DESERTO_AUDIO</v>
      </c>
      <c r="E567" s="175" t="s">
        <v>1458</v>
      </c>
      <c r="F567" s="123" t="s">
        <v>1429</v>
      </c>
      <c r="G567" s="114"/>
      <c r="H567" s="115"/>
      <c r="I567" s="115"/>
      <c r="J567" s="115"/>
      <c r="K567" s="42" t="s">
        <v>265</v>
      </c>
      <c r="L567" s="92" t="s">
        <v>1719</v>
      </c>
      <c r="M567" s="92">
        <f>FIND(L567,K567)</f>
        <v>18</v>
      </c>
      <c r="N567" s="92" t="str">
        <f>MID(K567,1,M567)</f>
        <v>BUCHI NEL DESERTO_</v>
      </c>
      <c r="O567" s="92" t="str">
        <f>CONCATENATE(F567,"_",N567,E567)</f>
        <v>MP3_BUCHI NEL DESERTO_AUDIO</v>
      </c>
    </row>
    <row r="568" spans="1:15" ht="22.5">
      <c r="A568" s="87">
        <f>A567+1</f>
        <v>566</v>
      </c>
      <c r="B568" s="95" t="str">
        <f>MID(C568,1,1)</f>
        <v>S</v>
      </c>
      <c r="C568" s="170" t="s">
        <v>380</v>
      </c>
      <c r="D568" s="3" t="str">
        <f>O568</f>
        <v>MP3_I MISTERI DELLA JUNGLA NERA _AUDIO</v>
      </c>
      <c r="E568" s="175" t="s">
        <v>1458</v>
      </c>
      <c r="F568" s="123" t="s">
        <v>1429</v>
      </c>
      <c r="G568" s="114"/>
      <c r="H568" s="115"/>
      <c r="I568" s="115"/>
      <c r="J568" s="115"/>
      <c r="K568" s="97" t="s">
        <v>405</v>
      </c>
      <c r="L568" s="92" t="s">
        <v>1719</v>
      </c>
      <c r="M568" s="92">
        <f>FIND(L568,K568)</f>
        <v>29</v>
      </c>
      <c r="N568" s="92" t="str">
        <f>MID(K568,1,M568)</f>
        <v>I MISTERI DELLA JUNGLA NERA _</v>
      </c>
      <c r="O568" s="92" t="str">
        <f>CONCATENATE(F568,"_",N568,E568)</f>
        <v>MP3_I MISTERI DELLA JUNGLA NERA _AUDIO</v>
      </c>
    </row>
    <row r="569" spans="1:15" ht="22.5">
      <c r="A569" s="87">
        <f>A568+1</f>
        <v>567</v>
      </c>
      <c r="B569" s="95" t="str">
        <f>MID(C569,1,1)</f>
        <v>S</v>
      </c>
      <c r="C569" s="169" t="s">
        <v>380</v>
      </c>
      <c r="D569" s="3" t="str">
        <f>O569</f>
        <v>MP3_LE_TIGRI_DI_MONPRACEM_AUDIO</v>
      </c>
      <c r="E569" s="175" t="s">
        <v>1458</v>
      </c>
      <c r="F569" s="123" t="s">
        <v>1429</v>
      </c>
      <c r="G569" s="114"/>
      <c r="H569" s="115"/>
      <c r="I569" s="115"/>
      <c r="J569" s="115"/>
      <c r="K569" s="94" t="s">
        <v>489</v>
      </c>
      <c r="L569" s="92" t="s">
        <v>1719</v>
      </c>
      <c r="M569" s="92">
        <f>FIND(L569,K569)</f>
        <v>22</v>
      </c>
      <c r="N569" s="92" t="str">
        <f>MID(K569,1,M569)</f>
        <v>LE_TIGRI_DI_MONPRACEM_</v>
      </c>
      <c r="O569" s="92" t="str">
        <f>CONCATENATE(F569,"_",N569,E569)</f>
        <v>MP3_LE_TIGRI_DI_MONPRACEM_AUDIO</v>
      </c>
    </row>
    <row r="570" spans="1:15" ht="22.5">
      <c r="A570" s="87">
        <f>A569+1</f>
        <v>568</v>
      </c>
      <c r="B570" s="95" t="str">
        <f>MID(C570,1,1)</f>
        <v>S</v>
      </c>
      <c r="C570" s="169" t="s">
        <v>410</v>
      </c>
      <c r="D570" s="3" t="str">
        <f>O570</f>
        <v>MP3_E SARA BELLO  MORIRE INSIEME_AUDIO</v>
      </c>
      <c r="E570" s="175" t="s">
        <v>1458</v>
      </c>
      <c r="F570" s="123" t="s">
        <v>1429</v>
      </c>
      <c r="G570" s="114"/>
      <c r="H570" s="115"/>
      <c r="I570" s="115"/>
      <c r="J570" s="115"/>
      <c r="K570" s="94" t="s">
        <v>411</v>
      </c>
      <c r="L570" s="92" t="s">
        <v>1719</v>
      </c>
      <c r="M570" s="92">
        <f>FIND(L570,K570)</f>
        <v>29</v>
      </c>
      <c r="N570" s="92" t="str">
        <f>MID(K570,1,M570)</f>
        <v>E SARA BELLO  MORIRE INSIEME_</v>
      </c>
      <c r="O570" s="92" t="str">
        <f>CONCATENATE(F570,"_",N570,E570)</f>
        <v>MP3_E SARA BELLO  MORIRE INSIEME_AUDIO</v>
      </c>
    </row>
    <row r="571" spans="1:15" ht="22.5">
      <c r="A571" s="87">
        <f>A570+1</f>
        <v>569</v>
      </c>
      <c r="B571" s="95" t="str">
        <f>MID(C571,1,1)</f>
        <v>S</v>
      </c>
      <c r="C571" s="169" t="s">
        <v>1425</v>
      </c>
      <c r="D571" s="3" t="str">
        <f>O571</f>
        <v>MP3_LA CASA SENZA SPECCHI_AUDIO</v>
      </c>
      <c r="E571" s="175" t="s">
        <v>1458</v>
      </c>
      <c r="F571" s="123" t="s">
        <v>1429</v>
      </c>
      <c r="G571" s="114"/>
      <c r="H571" s="115"/>
      <c r="I571" s="115"/>
      <c r="J571" s="115"/>
      <c r="K571" s="94" t="s">
        <v>1944</v>
      </c>
      <c r="L571" s="92" t="s">
        <v>1719</v>
      </c>
      <c r="M571" s="92">
        <f>FIND(L571,K571)</f>
        <v>22</v>
      </c>
      <c r="N571" s="92" t="str">
        <f>MID(K571,1,M571)</f>
        <v>LA CASA SENZA SPECCHI_</v>
      </c>
      <c r="O571" s="92" t="str">
        <f>CONCATENATE(F571,"_",N571,E571)</f>
        <v>MP3_LA CASA SENZA SPECCHI_AUDIO</v>
      </c>
    </row>
    <row r="572" spans="1:15" ht="22.5">
      <c r="A572" s="87">
        <f>A571+1</f>
        <v>570</v>
      </c>
      <c r="B572" s="95" t="str">
        <f>MID(C572,1,1)</f>
        <v>S</v>
      </c>
      <c r="C572" s="169" t="s">
        <v>1160</v>
      </c>
      <c r="D572" s="3" t="str">
        <f>O572</f>
        <v>MP3_IL LUCERTOLONE_AUDIO</v>
      </c>
      <c r="E572" s="175" t="s">
        <v>1458</v>
      </c>
      <c r="F572" s="114" t="s">
        <v>1429</v>
      </c>
      <c r="G572" s="114"/>
      <c r="H572" s="115"/>
      <c r="I572" s="115"/>
      <c r="J572" s="115"/>
      <c r="K572" s="94" t="s">
        <v>1945</v>
      </c>
      <c r="L572" s="92" t="s">
        <v>1719</v>
      </c>
      <c r="M572" s="92">
        <f>FIND(L572,K572)</f>
        <v>15</v>
      </c>
      <c r="N572" s="92" t="str">
        <f>MID(K572,1,M572)</f>
        <v>IL LUCERTOLONE_</v>
      </c>
      <c r="O572" s="92" t="str">
        <f>CONCATENATE(F572,"_",N572,E572)</f>
        <v>MP3_IL LUCERTOLONE_AUDIO</v>
      </c>
    </row>
    <row r="573" spans="1:15" ht="22.5">
      <c r="A573" s="87">
        <f>A572+1</f>
        <v>571</v>
      </c>
      <c r="B573" s="95" t="str">
        <f>MID(C573,1,1)</f>
        <v>S</v>
      </c>
      <c r="C573" s="168" t="s">
        <v>207</v>
      </c>
      <c r="D573" s="3" t="str">
        <f>O573</f>
        <v>MP3_CAPITOMBOLO SULLA TERRA_AUDIO</v>
      </c>
      <c r="E573" s="175" t="s">
        <v>1458</v>
      </c>
      <c r="F573" s="114" t="s">
        <v>1429</v>
      </c>
      <c r="G573" s="114"/>
      <c r="H573" s="115"/>
      <c r="I573" s="115"/>
      <c r="J573" s="115"/>
      <c r="K573" s="42" t="s">
        <v>208</v>
      </c>
      <c r="L573" s="92" t="s">
        <v>1719</v>
      </c>
      <c r="M573" s="92">
        <f>FIND(L573,K573)</f>
        <v>24</v>
      </c>
      <c r="N573" s="92" t="str">
        <f>MID(K573,1,M573)</f>
        <v>CAPITOMBOLO SULLA TERRA_</v>
      </c>
      <c r="O573" s="92" t="str">
        <f>CONCATENATE(F573,"_",N573,E573)</f>
        <v>MP3_CAPITOMBOLO SULLA TERRA_AUDIO</v>
      </c>
    </row>
    <row r="574" spans="1:15" ht="22.5">
      <c r="A574" s="87">
        <f>A573+1</f>
        <v>572</v>
      </c>
      <c r="B574" s="95" t="str">
        <f>MID(C574,1,1)</f>
        <v>S</v>
      </c>
      <c r="C574" s="169" t="s">
        <v>1427</v>
      </c>
      <c r="D574" s="3" t="str">
        <f>O574</f>
        <v>MP3_LUCILLA_AUDIO</v>
      </c>
      <c r="E574" s="175" t="s">
        <v>1458</v>
      </c>
      <c r="F574" s="114" t="s">
        <v>1429</v>
      </c>
      <c r="G574" s="114"/>
      <c r="H574" s="115"/>
      <c r="I574" s="115"/>
      <c r="J574" s="115"/>
      <c r="K574" s="94" t="s">
        <v>1946</v>
      </c>
      <c r="L574" s="92" t="s">
        <v>1719</v>
      </c>
      <c r="M574" s="92">
        <f>FIND(L574,K574)</f>
        <v>8</v>
      </c>
      <c r="N574" s="92" t="str">
        <f>MID(K574,1,M574)</f>
        <v>LUCILLA_</v>
      </c>
      <c r="O574" s="92" t="str">
        <f>CONCATENATE(F574,"_",N574,E574)</f>
        <v>MP3_LUCILLA_AUDIO</v>
      </c>
    </row>
    <row r="575" spans="1:15" ht="22.5">
      <c r="A575" s="87">
        <f>A574+1</f>
        <v>573</v>
      </c>
      <c r="B575" s="95" t="str">
        <f>MID(C575,1,1)</f>
        <v>S</v>
      </c>
      <c r="C575" s="169" t="s">
        <v>1705</v>
      </c>
      <c r="D575" s="3" t="str">
        <f>O575</f>
        <v>MP3_IL FIGLIO DI NOE_AUDIO</v>
      </c>
      <c r="E575" s="175" t="s">
        <v>1458</v>
      </c>
      <c r="F575" s="114" t="s">
        <v>1429</v>
      </c>
      <c r="G575" s="114"/>
      <c r="H575" s="115"/>
      <c r="I575" s="115"/>
      <c r="J575" s="115"/>
      <c r="K575" s="94" t="s">
        <v>1706</v>
      </c>
      <c r="L575" s="92" t="s">
        <v>1719</v>
      </c>
      <c r="M575" s="92" t="e">
        <f>FIND(L575,K575)</f>
        <v>#VALUE!</v>
      </c>
      <c r="N575" s="92" t="e">
        <f>MID(K575,1,M575)</f>
        <v>#VALUE!</v>
      </c>
      <c r="O575" s="92" t="str">
        <f>CONCATENATE(F575,"_",K575,"_",E575)</f>
        <v>MP3_IL FIGLIO DI NOE_AUDIO</v>
      </c>
    </row>
    <row r="576" spans="1:15" ht="22.5">
      <c r="A576" s="87">
        <f>A575+1</f>
        <v>574</v>
      </c>
      <c r="B576" s="95" t="str">
        <f>MID(C576,1,1)</f>
        <v>S</v>
      </c>
      <c r="C576" s="170" t="s">
        <v>442</v>
      </c>
      <c r="D576" s="3" t="str">
        <f>O576</f>
        <v>MP3_STELLE DI CANNELLA_AUDIO</v>
      </c>
      <c r="E576" s="175" t="s">
        <v>1458</v>
      </c>
      <c r="F576" s="114" t="s">
        <v>1429</v>
      </c>
      <c r="G576" s="114"/>
      <c r="H576" s="115"/>
      <c r="I576" s="115"/>
      <c r="J576" s="115"/>
      <c r="K576" s="97" t="s">
        <v>444</v>
      </c>
      <c r="L576" s="92" t="s">
        <v>1719</v>
      </c>
      <c r="M576" s="92">
        <f>FIND(L576,K576)</f>
        <v>19</v>
      </c>
      <c r="N576" s="92" t="str">
        <f>MID(K576,1,M576)</f>
        <v>STELLE DI CANNELLA_</v>
      </c>
      <c r="O576" s="92" t="str">
        <f>CONCATENATE(F576,"_",N576,E576)</f>
        <v>MP3_STELLE DI CANNELLA_AUDIO</v>
      </c>
    </row>
    <row r="577" spans="1:15" ht="22.5">
      <c r="A577" s="87">
        <f>A576+1</f>
        <v>575</v>
      </c>
      <c r="B577" s="95" t="str">
        <f>MID(C577,1,1)</f>
        <v>S</v>
      </c>
      <c r="C577" s="169" t="s">
        <v>1132</v>
      </c>
      <c r="D577" s="3" t="str">
        <f>O577</f>
        <v>MP3_IL GIOCO DELL'ASSASSINO_AUDIO</v>
      </c>
      <c r="E577" s="175" t="s">
        <v>1458</v>
      </c>
      <c r="F577" s="114" t="s">
        <v>1429</v>
      </c>
      <c r="G577" s="12"/>
      <c r="H577" s="12"/>
      <c r="I577" s="12"/>
      <c r="J577" s="12"/>
      <c r="K577" s="94" t="s">
        <v>1947</v>
      </c>
      <c r="L577" s="92" t="s">
        <v>1719</v>
      </c>
      <c r="M577" s="92">
        <f>FIND(L577,K577)</f>
        <v>24</v>
      </c>
      <c r="N577" s="92" t="str">
        <f>MID(K577,1,M577)</f>
        <v>IL GIOCO DELL'ASSASSINO_</v>
      </c>
      <c r="O577" s="92" t="str">
        <f>CONCATENATE(F577,"_",N577,E577)</f>
        <v>MP3_IL GIOCO DELL'ASSASSINO_AUDIO</v>
      </c>
    </row>
    <row r="578" spans="1:15" ht="22.5">
      <c r="A578" s="87">
        <f>A577+1</f>
        <v>576</v>
      </c>
      <c r="B578" s="95" t="str">
        <f>MID(C578,1,1)</f>
        <v>S</v>
      </c>
      <c r="C578" s="168" t="s">
        <v>209</v>
      </c>
      <c r="D578" s="3" t="str">
        <f>O578</f>
        <v>MP3_0 - IL GRANDE LIBRO DELLE FAVOLE_AUDIO</v>
      </c>
      <c r="E578" s="175" t="s">
        <v>1458</v>
      </c>
      <c r="F578" s="114" t="s">
        <v>1429</v>
      </c>
      <c r="G578" s="114"/>
      <c r="H578" s="115"/>
      <c r="I578" s="115"/>
      <c r="J578" s="115"/>
      <c r="K578" s="42" t="s">
        <v>1948</v>
      </c>
      <c r="L578" s="92" t="s">
        <v>1719</v>
      </c>
      <c r="M578" s="92">
        <f>FIND(L578,K578)</f>
        <v>33</v>
      </c>
      <c r="N578" s="92" t="str">
        <f>MID(K578,1,M578)</f>
        <v>0 - IL GRANDE LIBRO DELLE FAVOLE_</v>
      </c>
      <c r="O578" s="92" t="str">
        <f>CONCATENATE(F578,"_",N578,E578)</f>
        <v>MP3_0 - IL GRANDE LIBRO DELLE FAVOLE_AUDIO</v>
      </c>
    </row>
    <row r="579" spans="1:15" ht="22.5">
      <c r="A579" s="87">
        <f>A578+1</f>
        <v>577</v>
      </c>
      <c r="B579" s="95" t="str">
        <f>MID(C579,1,1)</f>
        <v>S</v>
      </c>
      <c r="C579" s="168" t="s">
        <v>209</v>
      </c>
      <c r="D579" s="3" t="str">
        <f>O579</f>
        <v>MP3_1 - STORIA DI UNA GABBIANELLA  E DEL GATTO CHE LE INSEGNÒ  A VOLARE_AUDIO</v>
      </c>
      <c r="E579" s="175" t="s">
        <v>1458</v>
      </c>
      <c r="F579" s="114" t="s">
        <v>1429</v>
      </c>
      <c r="G579" s="114"/>
      <c r="H579" s="114"/>
      <c r="I579" s="94"/>
      <c r="J579" s="94"/>
      <c r="K579" s="42" t="s">
        <v>1949</v>
      </c>
      <c r="L579" s="92" t="s">
        <v>1719</v>
      </c>
      <c r="M579" s="92">
        <f>FIND(L579,K579)</f>
        <v>68</v>
      </c>
      <c r="N579" s="92" t="str">
        <f>MID(K579,1,M579)</f>
        <v>1 - STORIA DI UNA GABBIANELLA  E DEL GATTO CHE LE INSEGNÒ  A VOLARE_</v>
      </c>
      <c r="O579" s="92" t="str">
        <f>CONCATENATE(F579,"_",N579,E579)</f>
        <v>MP3_1 - STORIA DI UNA GABBIANELLA  E DEL GATTO CHE LE INSEGNÒ  A VOLARE_AUDIO</v>
      </c>
    </row>
    <row r="580" spans="1:15" ht="22.5">
      <c r="A580" s="87">
        <f>A579+1</f>
        <v>578</v>
      </c>
      <c r="B580" s="95" t="str">
        <f>MID(C580,1,1)</f>
        <v>S</v>
      </c>
      <c r="C580" s="168" t="s">
        <v>209</v>
      </c>
      <c r="D580" s="3" t="str">
        <f>O580</f>
        <v>MP3_2 - STORIA DI UN GATTO E DEL TOPO  CHE DIVENTÒ SUO AMICO_AUDIO</v>
      </c>
      <c r="E580" s="175" t="s">
        <v>1458</v>
      </c>
      <c r="F580" s="114" t="s">
        <v>1429</v>
      </c>
      <c r="G580" s="114"/>
      <c r="H580" s="115"/>
      <c r="I580" s="115"/>
      <c r="J580" s="115"/>
      <c r="K580" s="42" t="s">
        <v>1950</v>
      </c>
      <c r="L580" s="92" t="s">
        <v>1719</v>
      </c>
      <c r="M580" s="92">
        <f>FIND(L580,K580)</f>
        <v>57</v>
      </c>
      <c r="N580" s="92" t="str">
        <f>MID(K580,1,M580)</f>
        <v>2 - STORIA DI UN GATTO E DEL TOPO  CHE DIVENTÒ SUO AMICO_</v>
      </c>
      <c r="O580" s="92" t="str">
        <f>CONCATENATE(F580,"_",N580,E580)</f>
        <v>MP3_2 - STORIA DI UN GATTO E DEL TOPO  CHE DIVENTÒ SUO AMICO_AUDIO</v>
      </c>
    </row>
    <row r="581" spans="1:15" ht="22.5">
      <c r="A581" s="87">
        <f>A580+1</f>
        <v>579</v>
      </c>
      <c r="B581" s="95" t="str">
        <f>MID(C581,1,1)</f>
        <v>S</v>
      </c>
      <c r="C581" s="168" t="s">
        <v>209</v>
      </c>
      <c r="D581" s="3" t="str">
        <f>O581</f>
        <v>MP3_3 - STORIA DI UNA LUMACA  CHE SCOPRÌ L’IMPORTANZA  DELLA LENTEZZA_AUDIO</v>
      </c>
      <c r="E581" s="175" t="s">
        <v>1458</v>
      </c>
      <c r="F581" s="114" t="s">
        <v>1429</v>
      </c>
      <c r="G581" s="114"/>
      <c r="H581" s="115"/>
      <c r="I581" s="115"/>
      <c r="J581" s="115"/>
      <c r="K581" s="42" t="s">
        <v>1951</v>
      </c>
      <c r="L581" s="92" t="s">
        <v>1719</v>
      </c>
      <c r="M581" s="92">
        <f>FIND(L581,K581)</f>
        <v>66</v>
      </c>
      <c r="N581" s="92" t="str">
        <f>MID(K581,1,M581)</f>
        <v>3 - STORIA DI UNA LUMACA  CHE SCOPRÌ L’IMPORTANZA  DELLA LENTEZZA_</v>
      </c>
      <c r="O581" s="92" t="str">
        <f>CONCATENATE(F581,"_",N581,E581)</f>
        <v>MP3_3 - STORIA DI UNA LUMACA  CHE SCOPRÌ L’IMPORTANZA  DELLA LENTEZZA_AUDIO</v>
      </c>
    </row>
    <row r="582" spans="1:15" ht="22.5">
      <c r="A582" s="87">
        <f>A581+1</f>
        <v>580</v>
      </c>
      <c r="B582" s="95" t="str">
        <f>MID(C582,1,1)</f>
        <v>S</v>
      </c>
      <c r="C582" s="168" t="s">
        <v>209</v>
      </c>
      <c r="D582" s="3" t="str">
        <f>O582</f>
        <v>MP3_4 - STORIA DI UN CANE  CHE INSEGNÒ A UN BAMBINO  LA FEDELTÀ_AUDIO</v>
      </c>
      <c r="E582" s="175" t="s">
        <v>1458</v>
      </c>
      <c r="F582" s="114" t="s">
        <v>1429</v>
      </c>
      <c r="G582" s="114"/>
      <c r="H582" s="115"/>
      <c r="I582" s="115"/>
      <c r="J582" s="115"/>
      <c r="K582" s="42" t="s">
        <v>1952</v>
      </c>
      <c r="L582" s="92" t="s">
        <v>1719</v>
      </c>
      <c r="M582" s="92">
        <f>FIND(L582,K582)</f>
        <v>60</v>
      </c>
      <c r="N582" s="92" t="str">
        <f>MID(K582,1,M582)</f>
        <v>4 - STORIA DI UN CANE  CHE INSEGNÒ A UN BAMBINO  LA FEDELTÀ_</v>
      </c>
      <c r="O582" s="92" t="str">
        <f>CONCATENATE(F582,"_",N582,E582)</f>
        <v>MP3_4 - STORIA DI UN CANE  CHE INSEGNÒ A UN BAMBINO  LA FEDELTÀ_AUDIO</v>
      </c>
    </row>
    <row r="583" spans="1:15" ht="22.5">
      <c r="A583" s="87">
        <f>A582+1</f>
        <v>581</v>
      </c>
      <c r="B583" s="95" t="str">
        <f>MID(C583,1,1)</f>
        <v>S</v>
      </c>
      <c r="C583" s="171" t="s">
        <v>209</v>
      </c>
      <c r="D583" s="3" t="str">
        <f>O583</f>
        <v>MP3_5 - STORIA DI UNA BALENA BIANCA   RACCONTATA DA LEI STESSA_AUDIO</v>
      </c>
      <c r="E583" s="175" t="s">
        <v>1458</v>
      </c>
      <c r="F583" s="114" t="s">
        <v>1429</v>
      </c>
      <c r="G583" s="114"/>
      <c r="H583" s="115"/>
      <c r="I583" s="115"/>
      <c r="J583" s="115"/>
      <c r="K583" s="42" t="s">
        <v>1953</v>
      </c>
      <c r="L583" s="92" t="s">
        <v>1719</v>
      </c>
      <c r="M583" s="92">
        <f>FIND(L583,K583)</f>
        <v>59</v>
      </c>
      <c r="N583" s="92" t="str">
        <f>MID(K583,1,M583)</f>
        <v>5 - STORIA DI UNA BALENA BIANCA   RACCONTATA DA LEI STESSA_</v>
      </c>
      <c r="O583" s="92" t="str">
        <f>CONCATENATE(F583,"_",N583,E583)</f>
        <v>MP3_5 - STORIA DI UNA BALENA BIANCA   RACCONTATA DA LEI STESSA_AUDIO</v>
      </c>
    </row>
    <row r="584" spans="1:15" ht="22.5">
      <c r="A584" s="87">
        <f>A583+1</f>
        <v>582</v>
      </c>
      <c r="B584" s="95" t="str">
        <f>MID(C584,1,1)</f>
        <v>S</v>
      </c>
      <c r="C584" s="169" t="s">
        <v>1638</v>
      </c>
      <c r="D584" s="3" t="str">
        <f>O584</f>
        <v>AUDIO_OSSO_AUDIO_MP3</v>
      </c>
      <c r="E584" s="175" t="s">
        <v>1458</v>
      </c>
      <c r="F584" s="114" t="s">
        <v>1429</v>
      </c>
      <c r="G584" s="114"/>
      <c r="H584" s="115"/>
      <c r="I584" s="115"/>
      <c r="J584" s="115"/>
      <c r="K584" s="94" t="s">
        <v>1645</v>
      </c>
      <c r="L584" s="92" t="s">
        <v>1719</v>
      </c>
      <c r="M584" s="92" t="e">
        <f>FIND(L584,K584)</f>
        <v>#VALUE!</v>
      </c>
      <c r="N584" s="92" t="e">
        <f>MID(K584,1,M584)</f>
        <v>#VALUE!</v>
      </c>
      <c r="O584" s="92" t="str">
        <f>K584</f>
        <v>AUDIO_OSSO_AUDIO_MP3</v>
      </c>
    </row>
    <row r="585" spans="1:15" ht="22.5">
      <c r="A585" s="87">
        <f>A584+1</f>
        <v>583</v>
      </c>
      <c r="B585" s="95" t="str">
        <f>MID(C585,1,1)</f>
        <v>S</v>
      </c>
      <c r="C585" s="169" t="s">
        <v>1357</v>
      </c>
      <c r="D585" s="3" t="str">
        <f>O585</f>
        <v>MP3_I PICCOLI VAMPIRI E IL PROFESSORE_AUDIO</v>
      </c>
      <c r="E585" s="175" t="s">
        <v>1458</v>
      </c>
      <c r="F585" s="114" t="s">
        <v>1429</v>
      </c>
      <c r="G585" s="114"/>
      <c r="H585" s="115"/>
      <c r="I585" s="115"/>
      <c r="J585" s="115"/>
      <c r="K585" s="94" t="s">
        <v>1954</v>
      </c>
      <c r="L585" s="92" t="s">
        <v>1719</v>
      </c>
      <c r="M585" s="92">
        <f>FIND(L585,K585)</f>
        <v>34</v>
      </c>
      <c r="N585" s="92" t="str">
        <f>MID(K585,1,M585)</f>
        <v>I PICCOLI VAMPIRI E IL PROFESSORE_</v>
      </c>
      <c r="O585" s="92" t="str">
        <f>CONCATENATE(F585,"_",N585,E585)</f>
        <v>MP3_I PICCOLI VAMPIRI E IL PROFESSORE_AUDIO</v>
      </c>
    </row>
    <row r="586" spans="1:15" ht="22.5">
      <c r="A586" s="87">
        <f>A585+1</f>
        <v>584</v>
      </c>
      <c r="B586" s="95" t="str">
        <f>MID(C586,1,1)</f>
        <v>S</v>
      </c>
      <c r="C586" s="169" t="s">
        <v>738</v>
      </c>
      <c r="D586" s="3" t="str">
        <f>O586</f>
        <v>MP3 DUE PER UNO AUDIO</v>
      </c>
      <c r="E586" s="175" t="s">
        <v>1458</v>
      </c>
      <c r="F586" s="114" t="s">
        <v>1429</v>
      </c>
      <c r="G586" s="114"/>
      <c r="H586" s="115"/>
      <c r="I586" s="115"/>
      <c r="J586" s="115"/>
      <c r="K586" s="94" t="s">
        <v>1472</v>
      </c>
      <c r="L586" s="92" t="s">
        <v>1719</v>
      </c>
      <c r="M586" s="92" t="e">
        <f>FIND(L586,K586)</f>
        <v>#VALUE!</v>
      </c>
      <c r="N586" s="92" t="e">
        <f>MID(K586,1,M586)</f>
        <v>#VALUE!</v>
      </c>
      <c r="O586" s="92" t="str">
        <f>K586</f>
        <v>MP3 DUE PER UNO AUDIO</v>
      </c>
    </row>
    <row r="587" spans="1:15" ht="22.5">
      <c r="A587" s="87">
        <f>A586+1</f>
        <v>585</v>
      </c>
      <c r="B587" s="95" t="str">
        <f>MID(C587,1,1)</f>
        <v>S</v>
      </c>
      <c r="C587" s="169" t="s">
        <v>738</v>
      </c>
      <c r="D587" s="3" t="str">
        <f>O587</f>
        <v>MP3_BLATT_AUDIO</v>
      </c>
      <c r="E587" s="175" t="s">
        <v>1458</v>
      </c>
      <c r="F587" s="114" t="s">
        <v>1429</v>
      </c>
      <c r="G587" s="114"/>
      <c r="H587" s="115"/>
      <c r="I587" s="115"/>
      <c r="J587" s="115"/>
      <c r="K587" s="94" t="s">
        <v>1955</v>
      </c>
      <c r="L587" s="92" t="s">
        <v>1719</v>
      </c>
      <c r="M587" s="92">
        <f>FIND(L587,K587)</f>
        <v>6</v>
      </c>
      <c r="N587" s="92" t="str">
        <f>MID(K587,1,M587)</f>
        <v>BLATT_</v>
      </c>
      <c r="O587" s="92" t="str">
        <f>CONCATENATE(F587,"_",N587,E587)</f>
        <v>MP3_BLATT_AUDIO</v>
      </c>
    </row>
    <row r="588" spans="1:15" ht="22.5">
      <c r="A588" s="87">
        <f>A587+1</f>
        <v>586</v>
      </c>
      <c r="B588" s="95" t="str">
        <f>MID(C588,1,1)</f>
        <v>S</v>
      </c>
      <c r="C588" s="170" t="s">
        <v>738</v>
      </c>
      <c r="D588" s="3" t="str">
        <f>O588</f>
        <v>MP3_PARIS NOIR-L'AUTORITRATTO_AUDIO</v>
      </c>
      <c r="E588" s="175" t="s">
        <v>1458</v>
      </c>
      <c r="F588" s="114" t="s">
        <v>1429</v>
      </c>
      <c r="G588" s="114"/>
      <c r="H588" s="115"/>
      <c r="I588" s="115"/>
      <c r="J588" s="115"/>
      <c r="K588" s="97" t="s">
        <v>1956</v>
      </c>
      <c r="L588" s="92" t="s">
        <v>1719</v>
      </c>
      <c r="M588" s="92">
        <f>FIND(L588,K588)</f>
        <v>26</v>
      </c>
      <c r="N588" s="92" t="str">
        <f>MID(K588,1,M588)</f>
        <v>PARIS NOIR-L'AUTORITRATTO_</v>
      </c>
      <c r="O588" s="92" t="str">
        <f>CONCATENATE(F588,"_",N588,E588)</f>
        <v>MP3_PARIS NOIR-L'AUTORITRATTO_AUDIO</v>
      </c>
    </row>
    <row r="589" spans="1:15" ht="22.5">
      <c r="A589" s="87">
        <f>A588+1</f>
        <v>587</v>
      </c>
      <c r="B589" s="95" t="str">
        <f>MID(C589,1,1)</f>
        <v>S</v>
      </c>
      <c r="C589" s="170" t="s">
        <v>1403</v>
      </c>
      <c r="D589" s="3" t="str">
        <f>O589</f>
        <v>MP3_BEARICE SOTTOSOPRA_AUDIO</v>
      </c>
      <c r="E589" s="175" t="s">
        <v>1458</v>
      </c>
      <c r="F589" s="123" t="s">
        <v>1429</v>
      </c>
      <c r="G589" s="114"/>
      <c r="H589" s="115"/>
      <c r="I589" s="115"/>
      <c r="J589" s="115"/>
      <c r="K589" s="97" t="s">
        <v>1957</v>
      </c>
      <c r="L589" s="92" t="s">
        <v>1719</v>
      </c>
      <c r="M589" s="92">
        <f>FIND(L589,K589)</f>
        <v>19</v>
      </c>
      <c r="N589" s="92" t="str">
        <f>MID(K589,1,M589)</f>
        <v>BEARICE SOTTOSOPRA_</v>
      </c>
      <c r="O589" s="92" t="str">
        <f>CONCATENATE(F589,"_",N589,E589)</f>
        <v>MP3_BEARICE SOTTOSOPRA_AUDIO</v>
      </c>
    </row>
    <row r="590" spans="1:15" ht="22.5">
      <c r="A590" s="87">
        <f>A589+1</f>
        <v>588</v>
      </c>
      <c r="B590" s="95" t="str">
        <f>MID(C590,1,1)</f>
        <v>S</v>
      </c>
      <c r="C590" s="171" t="s">
        <v>306</v>
      </c>
      <c r="D590" s="3" t="str">
        <f>O590</f>
        <v>MP3_MIO NONNO E UNA BESTIA _AUDIO</v>
      </c>
      <c r="E590" s="175" t="s">
        <v>1458</v>
      </c>
      <c r="F590" s="123" t="s">
        <v>1429</v>
      </c>
      <c r="G590" s="114"/>
      <c r="H590" s="115"/>
      <c r="I590" s="115"/>
      <c r="J590" s="115"/>
      <c r="K590" s="42" t="s">
        <v>373</v>
      </c>
      <c r="L590" s="92" t="s">
        <v>1719</v>
      </c>
      <c r="M590" s="92">
        <f>FIND(L590,K590)</f>
        <v>24</v>
      </c>
      <c r="N590" s="92" t="str">
        <f>MID(K590,1,M590)</f>
        <v>MIO NONNO E UNA BESTIA _</v>
      </c>
      <c r="O590" s="92" t="str">
        <f>CONCATENATE(F590,"_",N590,E590)</f>
        <v>MP3_MIO NONNO E UNA BESTIA _AUDIO</v>
      </c>
    </row>
    <row r="591" spans="1:15" ht="22.5" customHeight="1">
      <c r="A591" s="87">
        <f>A590+1</f>
        <v>589</v>
      </c>
      <c r="B591" s="33" t="str">
        <f>MID(C591,1,1)</f>
        <v>S</v>
      </c>
      <c r="C591" s="168" t="s">
        <v>266</v>
      </c>
      <c r="D591" s="3" t="str">
        <f>O591</f>
        <v>MP3_L_ALBERO_AUDIO</v>
      </c>
      <c r="E591" s="175" t="s">
        <v>1458</v>
      </c>
      <c r="F591" s="123" t="s">
        <v>1429</v>
      </c>
      <c r="G591" s="114"/>
      <c r="H591" s="115"/>
      <c r="I591" s="115"/>
      <c r="J591" s="115"/>
      <c r="K591" s="42" t="s">
        <v>291</v>
      </c>
      <c r="L591" s="92" t="s">
        <v>1719</v>
      </c>
      <c r="M591" s="92">
        <f>FIND(L591,K591)</f>
        <v>9</v>
      </c>
      <c r="N591" s="92" t="str">
        <f>MID(K591,1,M591)</f>
        <v>L_ALBERO_</v>
      </c>
      <c r="O591" s="92" t="str">
        <f>CONCATENATE(F591,"_",N591,E591)</f>
        <v>MP3_L_ALBERO_AUDIO</v>
      </c>
    </row>
    <row r="592" spans="1:15" ht="22.5">
      <c r="A592" s="87">
        <f>A591+1</f>
        <v>590</v>
      </c>
      <c r="B592" s="95" t="str">
        <f>MID(C592,1,1)</f>
        <v>S</v>
      </c>
      <c r="C592" s="168" t="s">
        <v>890</v>
      </c>
      <c r="D592" s="3" t="str">
        <f>O592</f>
        <v>MP3_SMART_AUDIO</v>
      </c>
      <c r="E592" s="175" t="s">
        <v>1458</v>
      </c>
      <c r="F592" s="123" t="s">
        <v>1429</v>
      </c>
      <c r="G592" s="114"/>
      <c r="H592" s="115"/>
      <c r="I592" s="115"/>
      <c r="J592" s="115"/>
      <c r="K592" s="42" t="s">
        <v>1958</v>
      </c>
      <c r="L592" s="92" t="s">
        <v>1719</v>
      </c>
      <c r="M592" s="92">
        <f>FIND(L592,K592)</f>
        <v>6</v>
      </c>
      <c r="N592" s="92" t="str">
        <f>MID(K592,1,M592)</f>
        <v>SMART_</v>
      </c>
      <c r="O592" s="92" t="str">
        <f>CONCATENATE(F592,"_",N592,E592)</f>
        <v>MP3_SMART_AUDIO</v>
      </c>
    </row>
    <row r="593" spans="1:15" ht="22.5">
      <c r="A593" s="87">
        <f>A592+1</f>
        <v>591</v>
      </c>
      <c r="B593" s="95" t="str">
        <f>MID(C593,1,1)</f>
        <v>S</v>
      </c>
      <c r="C593" s="169" t="s">
        <v>1359</v>
      </c>
      <c r="D593" s="3" t="str">
        <f>O593</f>
        <v>MP3_IL MIO INCUBO PREFERITO_AUDIO</v>
      </c>
      <c r="E593" s="175" t="s">
        <v>1458</v>
      </c>
      <c r="F593" s="123" t="s">
        <v>1429</v>
      </c>
      <c r="G593" s="114"/>
      <c r="H593" s="115"/>
      <c r="I593" s="115"/>
      <c r="J593" s="115"/>
      <c r="K593" s="94" t="s">
        <v>1959</v>
      </c>
      <c r="L593" s="92" t="s">
        <v>1719</v>
      </c>
      <c r="M593" s="92">
        <f>FIND(L593,K593)</f>
        <v>24</v>
      </c>
      <c r="N593" s="92" t="str">
        <f>MID(K593,1,M593)</f>
        <v>IL MIO INCUBO PREFERITO_</v>
      </c>
      <c r="O593" s="92" t="str">
        <f>CONCATENATE(F593,"_",N593,E593)</f>
        <v>MP3_IL MIO INCUBO PREFERITO_AUDIO</v>
      </c>
    </row>
    <row r="594" spans="1:15" ht="22.5">
      <c r="A594" s="87">
        <f>A593+1</f>
        <v>592</v>
      </c>
      <c r="B594" s="95" t="str">
        <f>MID(C594,1,1)</f>
        <v>S</v>
      </c>
      <c r="C594" s="169" t="s">
        <v>1197</v>
      </c>
      <c r="D594" s="3" t="str">
        <f>O594</f>
        <v>MP3_ALICE E ANTONIA_AUDIO</v>
      </c>
      <c r="E594" s="175" t="s">
        <v>1458</v>
      </c>
      <c r="F594" s="123" t="s">
        <v>1429</v>
      </c>
      <c r="G594" s="114"/>
      <c r="H594" s="115"/>
      <c r="I594" s="115"/>
      <c r="J594" s="115"/>
      <c r="K594" s="94" t="s">
        <v>1960</v>
      </c>
      <c r="L594" s="92" t="s">
        <v>1719</v>
      </c>
      <c r="M594" s="92">
        <f>FIND(L594,K594)</f>
        <v>16</v>
      </c>
      <c r="N594" s="92" t="str">
        <f>MID(K594,1,M594)</f>
        <v>ALICE E ANTONIA_</v>
      </c>
      <c r="O594" s="92" t="str">
        <f>CONCATENATE(F594,"_",N594,E594)</f>
        <v>MP3_ALICE E ANTONIA_AUDIO</v>
      </c>
    </row>
    <row r="595" spans="1:15" ht="22.5">
      <c r="A595" s="87">
        <f>A594+1</f>
        <v>593</v>
      </c>
      <c r="B595" s="95" t="str">
        <f>MID(C595,1,1)</f>
        <v>S</v>
      </c>
      <c r="C595" s="169" t="s">
        <v>1197</v>
      </c>
      <c r="D595" s="3" t="str">
        <f>O595</f>
        <v>MP3_ALICE E LE VECCHIE CONOSCENZE_AUDIO</v>
      </c>
      <c r="E595" s="175" t="s">
        <v>1458</v>
      </c>
      <c r="F595" s="123" t="s">
        <v>1429</v>
      </c>
      <c r="G595" s="114"/>
      <c r="H595" s="115"/>
      <c r="I595" s="115"/>
      <c r="J595" s="115"/>
      <c r="K595" s="94" t="s">
        <v>1961</v>
      </c>
      <c r="L595" s="92" t="s">
        <v>1719</v>
      </c>
      <c r="M595" s="92">
        <f>FIND(L595,K595)</f>
        <v>30</v>
      </c>
      <c r="N595" s="92" t="str">
        <f>MID(K595,1,M595)</f>
        <v>ALICE E LE VECCHIE CONOSCENZE_</v>
      </c>
      <c r="O595" s="92" t="str">
        <f>CONCATENATE(F595,"_",N595,E595)</f>
        <v>MP3_ALICE E LE VECCHIE CONOSCENZE_AUDIO</v>
      </c>
    </row>
    <row r="596" spans="1:15" ht="22.5">
      <c r="A596" s="87">
        <f>A595+1</f>
        <v>594</v>
      </c>
      <c r="B596" s="95" t="str">
        <f>MID(C596,1,1)</f>
        <v>S</v>
      </c>
      <c r="C596" s="169" t="s">
        <v>1197</v>
      </c>
      <c r="D596" s="3" t="str">
        <f>O596</f>
        <v>MP3_ALICE PER LE STRADE_AUDIO</v>
      </c>
      <c r="E596" s="175" t="s">
        <v>1458</v>
      </c>
      <c r="F596" s="123" t="s">
        <v>1429</v>
      </c>
      <c r="G596" s="114"/>
      <c r="H596" s="115"/>
      <c r="I596" s="115"/>
      <c r="J596" s="115"/>
      <c r="K596" s="94" t="s">
        <v>1962</v>
      </c>
      <c r="L596" s="92" t="s">
        <v>1719</v>
      </c>
      <c r="M596" s="92">
        <f>FIND(L596,K596)</f>
        <v>20</v>
      </c>
      <c r="N596" s="92" t="str">
        <f>MID(K596,1,M596)</f>
        <v>ALICE PER LE STRADE_</v>
      </c>
      <c r="O596" s="92" t="str">
        <f>CONCATENATE(F596,"_",N596,E596)</f>
        <v>MP3_ALICE PER LE STRADE_AUDIO</v>
      </c>
    </row>
    <row r="597" spans="1:15" ht="22.5">
      <c r="A597" s="87">
        <f>A596+1</f>
        <v>595</v>
      </c>
      <c r="B597" s="95" t="str">
        <f>MID(C597,1,1)</f>
        <v>S</v>
      </c>
      <c r="C597" s="170" t="s">
        <v>1197</v>
      </c>
      <c r="D597" s="3" t="str">
        <f>O597</f>
        <v>MP3_L ENIGMA DELLA CUPOLA_AUDIO</v>
      </c>
      <c r="E597" s="175" t="s">
        <v>1458</v>
      </c>
      <c r="F597" s="123" t="s">
        <v>1429</v>
      </c>
      <c r="G597" s="114"/>
      <c r="H597" s="115"/>
      <c r="I597" s="115"/>
      <c r="J597" s="115"/>
      <c r="K597" s="97" t="s">
        <v>1963</v>
      </c>
      <c r="L597" s="92" t="s">
        <v>1719</v>
      </c>
      <c r="M597" s="92">
        <f>FIND(L597,K597)</f>
        <v>22</v>
      </c>
      <c r="N597" s="92" t="str">
        <f>MID(K597,1,M597)</f>
        <v>L ENIGMA DELLA CUPOLA_</v>
      </c>
      <c r="O597" s="92" t="str">
        <f>CONCATENATE(F597,"_",N597,E597)</f>
        <v>MP3_L ENIGMA DELLA CUPOLA_AUDIO</v>
      </c>
    </row>
    <row r="598" spans="1:15" ht="22.5">
      <c r="A598" s="87">
        <f>A597+1</f>
        <v>596</v>
      </c>
      <c r="B598" s="95" t="str">
        <f>MID(C598,1,1)</f>
        <v>S</v>
      </c>
      <c r="C598" s="168" t="s">
        <v>283</v>
      </c>
      <c r="D598" s="3" t="str">
        <f>O598</f>
        <v>MP3_LA PRINCIPESSA CAPOVOLTA_AUDIO</v>
      </c>
      <c r="E598" s="175" t="s">
        <v>1458</v>
      </c>
      <c r="F598" s="123" t="s">
        <v>1429</v>
      </c>
      <c r="G598" s="114"/>
      <c r="H598" s="115"/>
      <c r="I598" s="115"/>
      <c r="J598" s="115"/>
      <c r="K598" s="42" t="s">
        <v>284</v>
      </c>
      <c r="L598" s="92" t="s">
        <v>1719</v>
      </c>
      <c r="M598" s="92">
        <f>FIND(L598,K598)</f>
        <v>25</v>
      </c>
      <c r="N598" s="92" t="str">
        <f>MID(K598,1,M598)</f>
        <v>LA PRINCIPESSA CAPOVOLTA_</v>
      </c>
      <c r="O598" s="92" t="str">
        <f>CONCATENATE(F598,"_",N598,E598)</f>
        <v>MP3_LA PRINCIPESSA CAPOVOLTA_AUDIO</v>
      </c>
    </row>
    <row r="599" spans="1:15" ht="22.5">
      <c r="A599" s="87">
        <f>A598+1</f>
        <v>597</v>
      </c>
      <c r="B599" s="95" t="str">
        <f>MID(C599,1,1)</f>
        <v>S</v>
      </c>
      <c r="C599" s="169" t="s">
        <v>707</v>
      </c>
      <c r="D599" s="3" t="str">
        <f>O599</f>
        <v>MP3_LA FIGLIA DEL GUARDIANO_AUDIO</v>
      </c>
      <c r="E599" s="175" t="s">
        <v>1458</v>
      </c>
      <c r="F599" s="123" t="s">
        <v>1429</v>
      </c>
      <c r="G599" s="114"/>
      <c r="H599" s="115"/>
      <c r="I599" s="115"/>
      <c r="J599" s="115"/>
      <c r="K599" s="94" t="s">
        <v>1964</v>
      </c>
      <c r="L599" s="92" t="s">
        <v>1719</v>
      </c>
      <c r="M599" s="92">
        <f>FIND(L599,K599)</f>
        <v>24</v>
      </c>
      <c r="N599" s="92" t="str">
        <f>MID(K599,1,M599)</f>
        <v>LA FIGLIA DEL GUARDIANO_</v>
      </c>
      <c r="O599" s="92" t="str">
        <f>CONCATENATE(F599,"_",N599,E599)</f>
        <v>MP3_LA FIGLIA DEL GUARDIANO_AUDIO</v>
      </c>
    </row>
    <row r="600" spans="1:15" ht="22.5">
      <c r="A600" s="87">
        <f>A599+1</f>
        <v>598</v>
      </c>
      <c r="B600" s="95" t="str">
        <f>MID(C600,1,1)</f>
        <v>S</v>
      </c>
      <c r="C600" s="169" t="s">
        <v>707</v>
      </c>
      <c r="D600" s="3" t="str">
        <f>O600</f>
        <v>MP3_STAR GIRL_AUDIO</v>
      </c>
      <c r="E600" s="175" t="s">
        <v>1458</v>
      </c>
      <c r="F600" s="123" t="s">
        <v>1429</v>
      </c>
      <c r="G600" s="114"/>
      <c r="H600" s="115"/>
      <c r="I600" s="115"/>
      <c r="J600" s="115"/>
      <c r="K600" s="94" t="s">
        <v>1965</v>
      </c>
      <c r="L600" s="92" t="s">
        <v>1719</v>
      </c>
      <c r="M600" s="92">
        <f>FIND(L600,K600)</f>
        <v>10</v>
      </c>
      <c r="N600" s="92" t="str">
        <f>MID(K600,1,M600)</f>
        <v>STAR GIRL_</v>
      </c>
      <c r="O600" s="92" t="str">
        <f>CONCATENATE(F600,"_",N600,E600)</f>
        <v>MP3_STAR GIRL_AUDIO</v>
      </c>
    </row>
    <row r="601" spans="1:15" ht="22.5">
      <c r="A601" s="87">
        <f>A600+1</f>
        <v>599</v>
      </c>
      <c r="B601" s="95" t="str">
        <f>MID(C601,1,1)</f>
        <v>S</v>
      </c>
      <c r="C601" s="169" t="s">
        <v>1509</v>
      </c>
      <c r="D601" s="3" t="str">
        <f>O601</f>
        <v>MP3 ENOLA HOLMES - IL CASO DEL MARCHESE SCOMPARSO AUDIO</v>
      </c>
      <c r="E601" s="175" t="s">
        <v>1458</v>
      </c>
      <c r="F601" s="123" t="s">
        <v>1429</v>
      </c>
      <c r="G601" s="114"/>
      <c r="H601" s="115"/>
      <c r="I601" s="115"/>
      <c r="J601" s="115"/>
      <c r="K601" s="94" t="s">
        <v>1528</v>
      </c>
      <c r="L601" s="92" t="s">
        <v>1719</v>
      </c>
      <c r="M601" s="92" t="e">
        <f>FIND(L601,K601)</f>
        <v>#VALUE!</v>
      </c>
      <c r="N601" s="92" t="e">
        <f>MID(K601,1,M601)</f>
        <v>#VALUE!</v>
      </c>
      <c r="O601" s="92" t="str">
        <f>K601</f>
        <v>MP3 ENOLA HOLMES - IL CASO DEL MARCHESE SCOMPARSO AUDIO</v>
      </c>
    </row>
    <row r="602" spans="1:15" ht="22.5">
      <c r="A602" s="87">
        <f>A601+1</f>
        <v>600</v>
      </c>
      <c r="B602" s="95" t="str">
        <f>MID(C602,1,1)</f>
        <v>S</v>
      </c>
      <c r="C602" s="169" t="s">
        <v>1509</v>
      </c>
      <c r="D602" s="3" t="str">
        <f>O602</f>
        <v>MP3_ENOLA HOLMES - IL CASO DELLA DAMA SINISTRA_AUDIO</v>
      </c>
      <c r="E602" s="175" t="s">
        <v>1458</v>
      </c>
      <c r="F602" s="114" t="s">
        <v>1429</v>
      </c>
      <c r="G602" s="114"/>
      <c r="H602" s="115"/>
      <c r="I602" s="115"/>
      <c r="J602" s="115"/>
      <c r="K602" s="94" t="s">
        <v>1620</v>
      </c>
      <c r="L602" s="92" t="s">
        <v>1719</v>
      </c>
      <c r="M602" s="92" t="e">
        <f>FIND(L602,K602)</f>
        <v>#VALUE!</v>
      </c>
      <c r="N602" s="92" t="e">
        <f>MID(K602,1,M602)</f>
        <v>#VALUE!</v>
      </c>
      <c r="O602" s="92" t="str">
        <f>K602</f>
        <v>MP3_ENOLA HOLMES - IL CASO DELLA DAMA SINISTRA_AUDIO</v>
      </c>
    </row>
    <row r="603" spans="1:15" ht="22.5">
      <c r="A603" s="87">
        <f>A602+1</f>
        <v>601</v>
      </c>
      <c r="B603" s="95" t="str">
        <f>MID(C603,1,1)</f>
        <v>S</v>
      </c>
      <c r="C603" s="82" t="s">
        <v>1509</v>
      </c>
      <c r="D603" s="3" t="str">
        <f>O603</f>
        <v>MP3_IL CASO DEL BOUQUET MISTERIOSO_AUDIO</v>
      </c>
      <c r="E603" s="175" t="s">
        <v>1458</v>
      </c>
      <c r="F603" s="123" t="s">
        <v>1429</v>
      </c>
      <c r="G603" s="114"/>
      <c r="H603" s="115"/>
      <c r="I603" s="115"/>
      <c r="J603" s="115"/>
      <c r="K603" s="3" t="s">
        <v>1586</v>
      </c>
      <c r="L603" s="92" t="s">
        <v>1719</v>
      </c>
      <c r="M603" s="92" t="e">
        <f>FIND(L603,K603)</f>
        <v>#VALUE!</v>
      </c>
      <c r="N603" s="92" t="e">
        <f>MID(K603,1,M603)</f>
        <v>#VALUE!</v>
      </c>
      <c r="O603" s="92" t="str">
        <f>CONCATENATE(F603,"_",K603,"_",E603)</f>
        <v>MP3_IL CASO DEL BOUQUET MISTERIOSO_AUDIO</v>
      </c>
    </row>
    <row r="604" spans="1:15" ht="22.5">
      <c r="A604" s="87">
        <f>A603+1</f>
        <v>602</v>
      </c>
      <c r="B604" s="95" t="str">
        <f>MID(C604,1,1)</f>
        <v>S</v>
      </c>
      <c r="C604" s="169" t="s">
        <v>616</v>
      </c>
      <c r="D604" s="3" t="str">
        <f>O604</f>
        <v>MP3_HEIDI_AUDIO</v>
      </c>
      <c r="E604" s="175" t="s">
        <v>1458</v>
      </c>
      <c r="F604" s="123" t="s">
        <v>1429</v>
      </c>
      <c r="G604" s="114"/>
      <c r="H604" s="115"/>
      <c r="I604" s="115"/>
      <c r="J604" s="115"/>
      <c r="K604" s="94" t="s">
        <v>1966</v>
      </c>
      <c r="L604" s="92" t="s">
        <v>1719</v>
      </c>
      <c r="M604" s="92">
        <f>FIND(L604,K604)</f>
        <v>6</v>
      </c>
      <c r="N604" s="92" t="str">
        <f>MID(K604,1,M604)</f>
        <v>HEIDI_</v>
      </c>
      <c r="O604" s="92" t="str">
        <f>CONCATENATE(F604,"_",N604,E604)</f>
        <v>MP3_HEIDI_AUDIO</v>
      </c>
    </row>
    <row r="605" spans="1:15" ht="22.5">
      <c r="A605" s="87">
        <f>A604+1</f>
        <v>603</v>
      </c>
      <c r="B605" s="95" t="str">
        <f>MID(C605,1,1)</f>
        <v>S</v>
      </c>
      <c r="C605" s="168" t="s">
        <v>776</v>
      </c>
      <c r="D605" s="3" t="str">
        <f>O605</f>
        <v>MP3_L ALBERO DEI SEGRETI_AUDIO</v>
      </c>
      <c r="E605" s="175" t="s">
        <v>1458</v>
      </c>
      <c r="F605" s="123" t="s">
        <v>1429</v>
      </c>
      <c r="G605" s="114"/>
      <c r="H605" s="115"/>
      <c r="I605" s="115"/>
      <c r="J605" s="115"/>
      <c r="K605" s="42" t="s">
        <v>1967</v>
      </c>
      <c r="L605" s="92" t="s">
        <v>1719</v>
      </c>
      <c r="M605" s="92">
        <f>FIND(L605,K605)</f>
        <v>21</v>
      </c>
      <c r="N605" s="92" t="str">
        <f>MID(K605,1,M605)</f>
        <v>L ALBERO DEI SEGRETI_</v>
      </c>
      <c r="O605" s="92" t="str">
        <f>CONCATENATE(F605,"_",N605,E605)</f>
        <v>MP3_L ALBERO DEI SEGRETI_AUDIO</v>
      </c>
    </row>
    <row r="606" spans="1:15" ht="22.5">
      <c r="A606" s="87">
        <f>A605+1</f>
        <v>604</v>
      </c>
      <c r="B606" s="95" t="str">
        <f>MID(C606,1,1)</f>
        <v>S</v>
      </c>
      <c r="C606" s="170" t="s">
        <v>1260</v>
      </c>
      <c r="D606" s="3" t="str">
        <f>O606</f>
        <v>MP3 PICCOLO LIBRO SULL AMORE AUDIO</v>
      </c>
      <c r="E606" s="175" t="s">
        <v>1458</v>
      </c>
      <c r="F606" s="123" t="s">
        <v>1429</v>
      </c>
      <c r="G606" s="114"/>
      <c r="H606" s="115"/>
      <c r="I606" s="115"/>
      <c r="J606" s="115"/>
      <c r="K606" s="3" t="s">
        <v>1529</v>
      </c>
      <c r="L606" s="92" t="s">
        <v>1719</v>
      </c>
      <c r="M606" s="92" t="e">
        <f>FIND(L606,K606)</f>
        <v>#VALUE!</v>
      </c>
      <c r="N606" s="92" t="e">
        <f>MID(K606,1,M606)</f>
        <v>#VALUE!</v>
      </c>
      <c r="O606" s="92" t="str">
        <f>K606</f>
        <v>MP3 PICCOLO LIBRO SULL AMORE AUDIO</v>
      </c>
    </row>
    <row r="607" spans="1:15" ht="22.5">
      <c r="A607" s="87">
        <f>A606+1</f>
        <v>605</v>
      </c>
      <c r="B607" s="95" t="str">
        <f>MID(C607,1,1)</f>
        <v>S</v>
      </c>
      <c r="C607" s="178" t="s">
        <v>1260</v>
      </c>
      <c r="D607" s="3" t="str">
        <f>O607</f>
        <v>MP3_IL PARADISO DEI MATTI_AUDIO</v>
      </c>
      <c r="E607" s="179" t="s">
        <v>1458</v>
      </c>
      <c r="F607" s="123" t="s">
        <v>1429</v>
      </c>
      <c r="G607" s="114"/>
      <c r="H607" s="115"/>
      <c r="I607" s="115"/>
      <c r="J607" s="115"/>
      <c r="K607" s="178" t="s">
        <v>1968</v>
      </c>
      <c r="L607" s="92" t="s">
        <v>1719</v>
      </c>
      <c r="M607" s="92">
        <f>FIND(L607,K607)</f>
        <v>22</v>
      </c>
      <c r="N607" s="92" t="str">
        <f>MID(K607,1,M607)</f>
        <v>IL PARADISO DEI MATTI_</v>
      </c>
      <c r="O607" s="92" t="str">
        <f>CONCATENATE(F607,"_",N607,E607)</f>
        <v>MP3_IL PARADISO DEI MATTI_AUDIO</v>
      </c>
    </row>
    <row r="608" spans="1:15" ht="22.5">
      <c r="A608" s="87">
        <f>A607+1</f>
        <v>606</v>
      </c>
      <c r="B608" s="95" t="str">
        <f>MID(C608,1,1)</f>
        <v>S</v>
      </c>
      <c r="C608" s="170" t="s">
        <v>1260</v>
      </c>
      <c r="D608" s="3" t="str">
        <f>O608</f>
        <v>MP3_SAI FISCHIARE JOHANNA?_AUDIO</v>
      </c>
      <c r="E608" s="175" t="s">
        <v>1458</v>
      </c>
      <c r="F608" s="123" t="s">
        <v>1429</v>
      </c>
      <c r="G608" s="114"/>
      <c r="H608" s="115"/>
      <c r="I608" s="115"/>
      <c r="J608" s="115"/>
      <c r="K608" s="97" t="s">
        <v>1478</v>
      </c>
      <c r="L608" s="92" t="s">
        <v>1719</v>
      </c>
      <c r="M608" s="92" t="e">
        <f>FIND(L608,K608)</f>
        <v>#VALUE!</v>
      </c>
      <c r="N608" s="92" t="e">
        <f>MID(K608,1,M608)</f>
        <v>#VALUE!</v>
      </c>
      <c r="O608" s="92" t="str">
        <f>CONCATENATE(F608,"_",K608,"_",E608)</f>
        <v>MP3_SAI FISCHIARE JOHANNA?_AUDIO</v>
      </c>
    </row>
    <row r="609" spans="1:15" ht="22.5">
      <c r="A609" s="87">
        <f>A608+1</f>
        <v>607</v>
      </c>
      <c r="B609" s="95" t="str">
        <f>MID(C609,1,1)</f>
        <v>S</v>
      </c>
      <c r="C609" s="169" t="s">
        <v>1424</v>
      </c>
      <c r="D609" s="3" t="str">
        <f>O609</f>
        <v>MP3_VORREI DUE ALI_AUDIO</v>
      </c>
      <c r="E609" s="175" t="s">
        <v>1458</v>
      </c>
      <c r="F609" s="123" t="s">
        <v>1429</v>
      </c>
      <c r="G609" s="114"/>
      <c r="H609" s="115"/>
      <c r="I609" s="115"/>
      <c r="J609" s="115"/>
      <c r="K609" s="94" t="s">
        <v>1969</v>
      </c>
      <c r="L609" s="92" t="s">
        <v>1719</v>
      </c>
      <c r="M609" s="92">
        <f>FIND(L609,K609)</f>
        <v>15</v>
      </c>
      <c r="N609" s="92" t="str">
        <f>MID(K609,1,M609)</f>
        <v>VORREI DUE ALI_</v>
      </c>
      <c r="O609" s="92" t="str">
        <f>CONCATENATE(F609,"_",N609,E609)</f>
        <v>MP3_VORREI DUE ALI_AUDIO</v>
      </c>
    </row>
    <row r="610" spans="1:15" ht="22.5">
      <c r="A610" s="87">
        <f>A609+1</f>
        <v>608</v>
      </c>
      <c r="B610" s="95" t="str">
        <f>MID(C610,1,1)</f>
        <v>S</v>
      </c>
      <c r="C610" s="168" t="s">
        <v>777</v>
      </c>
      <c r="D610" s="3" t="str">
        <f>O610</f>
        <v>MP3_MISS DETECTIVE - IN VACANZA CON IL MORTO_AUDIO</v>
      </c>
      <c r="E610" s="175" t="s">
        <v>1458</v>
      </c>
      <c r="F610" s="123" t="s">
        <v>1429</v>
      </c>
      <c r="G610" s="114"/>
      <c r="H610" s="115"/>
      <c r="I610" s="115"/>
      <c r="J610" s="115"/>
      <c r="K610" s="42" t="s">
        <v>1970</v>
      </c>
      <c r="L610" s="92" t="s">
        <v>1719</v>
      </c>
      <c r="M610" s="92">
        <f>FIND(L610,K610)</f>
        <v>41</v>
      </c>
      <c r="N610" s="92" t="str">
        <f>MID(K610,1,M610)</f>
        <v>MISS DETECTIVE - IN VACANZA CON IL MORTO_</v>
      </c>
      <c r="O610" s="92" t="str">
        <f>CONCATENATE(F610,"_",N610,E610)</f>
        <v>MP3_MISS DETECTIVE - IN VACANZA CON IL MORTO_AUDIO</v>
      </c>
    </row>
    <row r="611" spans="1:15" ht="22.5">
      <c r="A611" s="87">
        <f>A610+1</f>
        <v>609</v>
      </c>
      <c r="B611" s="95" t="str">
        <f>MID(C611,1,1)</f>
        <v>S</v>
      </c>
      <c r="C611" s="169" t="s">
        <v>2070</v>
      </c>
      <c r="D611" s="3" t="s">
        <v>2232</v>
      </c>
      <c r="E611" s="175" t="s">
        <v>1458</v>
      </c>
      <c r="F611" s="114" t="s">
        <v>1429</v>
      </c>
      <c r="G611" s="114" t="s">
        <v>2070</v>
      </c>
      <c r="H611" s="114" t="s">
        <v>2071</v>
      </c>
      <c r="I611" s="94"/>
      <c r="J611" s="94"/>
      <c r="K611" s="94"/>
    </row>
    <row r="612" spans="1:15" ht="22.5">
      <c r="A612" s="87">
        <f>A611+1</f>
        <v>610</v>
      </c>
      <c r="B612" s="95" t="str">
        <f>MID(C612,1,1)</f>
        <v>S</v>
      </c>
      <c r="C612" s="169" t="s">
        <v>1717</v>
      </c>
      <c r="D612" s="3" t="str">
        <f>O612</f>
        <v>MP3_LO STRANO CASO DEL DOTTOR JEKYLL_AUDIO</v>
      </c>
      <c r="E612" s="175" t="s">
        <v>1458</v>
      </c>
      <c r="F612" s="114" t="s">
        <v>1429</v>
      </c>
      <c r="G612" s="114"/>
      <c r="H612" s="115"/>
      <c r="I612" s="115"/>
      <c r="J612" s="115"/>
      <c r="K612" s="94" t="s">
        <v>1718</v>
      </c>
      <c r="L612" s="92" t="s">
        <v>1719</v>
      </c>
      <c r="M612" s="92" t="e">
        <f>FIND(L612,K612)</f>
        <v>#VALUE!</v>
      </c>
      <c r="N612" s="92" t="e">
        <f>MID(K612,1,M612)</f>
        <v>#VALUE!</v>
      </c>
      <c r="O612" s="92" t="str">
        <f>CONCATENATE(F612,"_",K612,"_",E612)</f>
        <v>MP3_LO STRANO CASO DEL DOTTOR JEKYLL_AUDIO</v>
      </c>
    </row>
    <row r="613" spans="1:15" ht="22.5">
      <c r="A613" s="87">
        <f>A612+1</f>
        <v>611</v>
      </c>
      <c r="B613" s="95" t="str">
        <f>MID(C613,1,1)</f>
        <v>S</v>
      </c>
      <c r="C613" s="174" t="s">
        <v>238</v>
      </c>
      <c r="D613" s="3" t="str">
        <f>O613</f>
        <v>MP3_IL_DIAVOLO_NELLA_BOTTIGLIA_MP3_AUDIO</v>
      </c>
      <c r="E613" s="175" t="s">
        <v>1458</v>
      </c>
      <c r="F613" s="123" t="s">
        <v>1429</v>
      </c>
      <c r="G613" s="114"/>
      <c r="H613" s="115"/>
      <c r="I613" s="115"/>
      <c r="J613" s="115"/>
      <c r="K613" s="42" t="s">
        <v>1503</v>
      </c>
      <c r="L613" s="92" t="s">
        <v>1719</v>
      </c>
      <c r="M613" s="92" t="e">
        <f>FIND(L613,K613)</f>
        <v>#VALUE!</v>
      </c>
      <c r="N613" s="92" t="e">
        <f>MID(K613,1,M613)</f>
        <v>#VALUE!</v>
      </c>
      <c r="O613" s="92" t="str">
        <f>CONCATENATE(F613,"_",K613,"_",E613)</f>
        <v>MP3_IL_DIAVOLO_NELLA_BOTTIGLIA_MP3_AUDIO</v>
      </c>
    </row>
    <row r="614" spans="1:15" ht="22.5">
      <c r="A614" s="87">
        <f>A613+1</f>
        <v>612</v>
      </c>
      <c r="B614" s="95" t="str">
        <f>MID(C614,1,1)</f>
        <v>S</v>
      </c>
      <c r="C614" s="174" t="s">
        <v>238</v>
      </c>
      <c r="D614" s="3" t="str">
        <f>O614</f>
        <v>MP3_L ISOLA DEL TESORO_ MP3_AUDIO</v>
      </c>
      <c r="E614" s="175" t="s">
        <v>1458</v>
      </c>
      <c r="F614" s="123" t="s">
        <v>1429</v>
      </c>
      <c r="G614" s="114"/>
      <c r="H614" s="115"/>
      <c r="I614" s="115"/>
      <c r="J614" s="115"/>
      <c r="K614" s="103" t="s">
        <v>1508</v>
      </c>
      <c r="L614" s="92" t="s">
        <v>1719</v>
      </c>
      <c r="M614" s="92" t="e">
        <f>FIND(L614,K614)</f>
        <v>#VALUE!</v>
      </c>
      <c r="N614" s="92" t="e">
        <f>MID(K614,1,M614)</f>
        <v>#VALUE!</v>
      </c>
      <c r="O614" s="92" t="str">
        <f>CONCATENATE(F614,"_",K614,"_",E614)</f>
        <v>MP3_L ISOLA DEL TESORO_ MP3_AUDIO</v>
      </c>
    </row>
    <row r="615" spans="1:15" ht="22.5">
      <c r="A615" s="87">
        <f>A614+1</f>
        <v>613</v>
      </c>
      <c r="B615" s="95" t="str">
        <f>MID(C615,1,1)</f>
        <v>S</v>
      </c>
      <c r="C615" s="174" t="s">
        <v>1504</v>
      </c>
      <c r="D615" s="3" t="str">
        <f>O615</f>
        <v>MP3_IL_MISTERIOSO_MANOSCRITTO_DI_NOSTRATOPUS_MP3_AUDIO</v>
      </c>
      <c r="E615" s="175" t="s">
        <v>1458</v>
      </c>
      <c r="F615" s="123" t="s">
        <v>1429</v>
      </c>
      <c r="G615" s="114"/>
      <c r="H615" s="115"/>
      <c r="I615" s="115"/>
      <c r="J615" s="115"/>
      <c r="K615" s="103" t="s">
        <v>1507</v>
      </c>
      <c r="L615" s="92" t="s">
        <v>1719</v>
      </c>
      <c r="M615" s="92" t="e">
        <f>FIND(L615,K615)</f>
        <v>#VALUE!</v>
      </c>
      <c r="N615" s="92" t="e">
        <f>MID(K615,1,M615)</f>
        <v>#VALUE!</v>
      </c>
      <c r="O615" s="92" t="str">
        <f>CONCATENATE(F615,"_",K615,"_",E615)</f>
        <v>MP3_IL_MISTERIOSO_MANOSCRITTO_DI_NOSTRATOPUS_MP3_AUDIO</v>
      </c>
    </row>
    <row r="616" spans="1:15" ht="22.5">
      <c r="A616" s="87">
        <f>A615+1</f>
        <v>614</v>
      </c>
      <c r="B616" s="95" t="str">
        <f>MID(C616,1,1)</f>
        <v>S</v>
      </c>
      <c r="C616" s="168" t="s">
        <v>210</v>
      </c>
      <c r="D616" s="3" t="str">
        <f>O616</f>
        <v>MP3_ASSALTO A VERA CRUZ_AUDIO</v>
      </c>
      <c r="E616" s="175" t="s">
        <v>1458</v>
      </c>
      <c r="F616" s="123" t="s">
        <v>1429</v>
      </c>
      <c r="G616" s="114"/>
      <c r="H616" s="115"/>
      <c r="I616" s="115"/>
      <c r="J616" s="115"/>
      <c r="K616" s="42" t="s">
        <v>211</v>
      </c>
      <c r="L616" s="92" t="s">
        <v>1719</v>
      </c>
      <c r="M616" s="92">
        <f>FIND(L616,K616)</f>
        <v>20</v>
      </c>
      <c r="N616" s="92" t="str">
        <f>MID(K616,1,M616)</f>
        <v>ASSALTO A VERA CRUZ_</v>
      </c>
      <c r="O616" s="92" t="str">
        <f>CONCATENATE(F616,"_",N616,E616)</f>
        <v>MP3_ASSALTO A VERA CRUZ_AUDIO</v>
      </c>
    </row>
    <row r="617" spans="1:15" ht="22.5">
      <c r="A617" s="87">
        <f>A616+1</f>
        <v>615</v>
      </c>
      <c r="B617" s="95" t="str">
        <f>MID(C617,1,1)</f>
        <v>S</v>
      </c>
      <c r="C617" s="168" t="s">
        <v>1230</v>
      </c>
      <c r="D617" s="3" t="str">
        <f>O617</f>
        <v>MP3_LA BALLATA DEL NASO ROTTO_AUDIO</v>
      </c>
      <c r="E617" s="175" t="s">
        <v>1458</v>
      </c>
      <c r="F617" s="123" t="s">
        <v>1429</v>
      </c>
      <c r="G617" s="114"/>
      <c r="H617" s="115"/>
      <c r="I617" s="115"/>
      <c r="J617" s="115"/>
      <c r="K617" s="42" t="s">
        <v>1971</v>
      </c>
      <c r="L617" s="92" t="s">
        <v>1719</v>
      </c>
      <c r="M617" s="92">
        <f>FIND(L617,K617)</f>
        <v>26</v>
      </c>
      <c r="N617" s="92" t="str">
        <f>MID(K617,1,M617)</f>
        <v>LA BALLATA DEL NASO ROTTO_</v>
      </c>
      <c r="O617" s="92" t="str">
        <f>CONCATENATE(F617,"_",N617,E617)</f>
        <v>MP3_LA BALLATA DEL NASO ROTTO_AUDIO</v>
      </c>
    </row>
    <row r="618" spans="1:15" ht="22.5">
      <c r="A618" s="87">
        <f>A617+1</f>
        <v>616</v>
      </c>
      <c r="B618" s="95" t="str">
        <f>MID(C618,1,1)</f>
        <v>S</v>
      </c>
      <c r="C618" s="169" t="s">
        <v>1020</v>
      </c>
      <c r="D618" s="3" t="str">
        <f>O618</f>
        <v>MP3_LA STANZA 13_AUDIO</v>
      </c>
      <c r="E618" s="175" t="s">
        <v>1458</v>
      </c>
      <c r="F618" s="123" t="s">
        <v>1429</v>
      </c>
      <c r="G618" s="114"/>
      <c r="H618" s="115"/>
      <c r="I618" s="115"/>
      <c r="J618" s="115"/>
      <c r="K618" s="94" t="s">
        <v>1972</v>
      </c>
      <c r="L618" s="92" t="s">
        <v>1719</v>
      </c>
      <c r="M618" s="92">
        <f>FIND(L618,K618)</f>
        <v>13</v>
      </c>
      <c r="N618" s="92" t="str">
        <f>MID(K618,1,M618)</f>
        <v>LA STANZA 13_</v>
      </c>
      <c r="O618" s="92" t="str">
        <f>CONCATENATE(F618,"_",N618,E618)</f>
        <v>MP3_LA STANZA 13_AUDIO</v>
      </c>
    </row>
    <row r="619" spans="1:15" ht="22.5">
      <c r="A619" s="87">
        <f>A618+1</f>
        <v>617</v>
      </c>
      <c r="B619" s="95" t="str">
        <f>MID(C619,1,1)</f>
        <v>T</v>
      </c>
      <c r="C619" s="169" t="s">
        <v>1159</v>
      </c>
      <c r="D619" s="3" t="str">
        <f>O619</f>
        <v>MP3_BUCHETTINO_AUDIO</v>
      </c>
      <c r="E619" s="175" t="s">
        <v>1458</v>
      </c>
      <c r="F619" s="123" t="s">
        <v>1429</v>
      </c>
      <c r="G619" s="114"/>
      <c r="H619" s="115"/>
      <c r="I619" s="115"/>
      <c r="J619" s="115"/>
      <c r="K619" s="94" t="s">
        <v>1973</v>
      </c>
      <c r="L619" s="92" t="s">
        <v>1719</v>
      </c>
      <c r="M619" s="92">
        <f>FIND(L619,K619)</f>
        <v>11</v>
      </c>
      <c r="N619" s="92" t="str">
        <f>MID(K619,1,M619)</f>
        <v>BUCHETTINO_</v>
      </c>
      <c r="O619" s="92" t="str">
        <f>CONCATENATE(F619,"_",N619,E619)</f>
        <v>MP3_BUCHETTINO_AUDIO</v>
      </c>
    </row>
    <row r="620" spans="1:15" ht="22.5">
      <c r="A620" s="87">
        <f>A619+1</f>
        <v>618</v>
      </c>
      <c r="B620" s="95" t="str">
        <f>MID(C620,1,1)</f>
        <v>T</v>
      </c>
      <c r="C620" s="169" t="s">
        <v>1110</v>
      </c>
      <c r="D620" s="3" t="str">
        <f>O620</f>
        <v>MP3_PERCHE SIAMO PARENTI DELLE GALLINE_AUDIO</v>
      </c>
      <c r="E620" s="175" t="s">
        <v>1458</v>
      </c>
      <c r="F620" s="123" t="s">
        <v>1429</v>
      </c>
      <c r="G620" s="114"/>
      <c r="H620" s="115"/>
      <c r="I620" s="115"/>
      <c r="J620" s="115"/>
      <c r="K620" s="94" t="s">
        <v>1974</v>
      </c>
      <c r="L620" s="92" t="s">
        <v>1719</v>
      </c>
      <c r="M620" s="92">
        <f>FIND(L620,K620)</f>
        <v>35</v>
      </c>
      <c r="N620" s="92" t="str">
        <f>MID(K620,1,M620)</f>
        <v>PERCHE SIAMO PARENTI DELLE GALLINE_</v>
      </c>
      <c r="O620" s="92" t="str">
        <f>CONCATENATE(F620,"_",N620,E620)</f>
        <v>MP3_PERCHE SIAMO PARENTI DELLE GALLINE_AUDIO</v>
      </c>
    </row>
    <row r="621" spans="1:15" ht="22.5">
      <c r="A621" s="87">
        <f>A620+1</f>
        <v>619</v>
      </c>
      <c r="B621" s="95" t="str">
        <f>MID(C621,1,1)</f>
        <v>T</v>
      </c>
      <c r="C621" s="168" t="s">
        <v>1284</v>
      </c>
      <c r="D621" s="3" t="str">
        <f>O621</f>
        <v>MP3_KATITZI E IL PICCOLO SWING_AUDIO</v>
      </c>
      <c r="E621" s="175" t="s">
        <v>1458</v>
      </c>
      <c r="F621" s="123" t="s">
        <v>1429</v>
      </c>
      <c r="G621" s="114"/>
      <c r="H621" s="115"/>
      <c r="I621" s="115"/>
      <c r="J621" s="115"/>
      <c r="K621" s="42" t="s">
        <v>1976</v>
      </c>
      <c r="L621" s="92" t="s">
        <v>1719</v>
      </c>
      <c r="M621" s="92">
        <f>FIND(L621,K621)</f>
        <v>27</v>
      </c>
      <c r="N621" s="92" t="str">
        <f>MID(K621,1,M621)</f>
        <v>KATITZI E IL PICCOLO SWING_</v>
      </c>
      <c r="O621" s="92" t="str">
        <f>CONCATENATE(F621,"_",N621,E621)</f>
        <v>MP3_KATITZI E IL PICCOLO SWING_AUDIO</v>
      </c>
    </row>
    <row r="622" spans="1:15" ht="22.5">
      <c r="A622" s="87">
        <f>A621+1</f>
        <v>620</v>
      </c>
      <c r="B622" s="95" t="str">
        <f>MID(C622,1,1)</f>
        <v>T</v>
      </c>
      <c r="C622" s="169" t="s">
        <v>1284</v>
      </c>
      <c r="D622" s="3" t="str">
        <f>O622</f>
        <v>MP3_KATITZI_AUDIO</v>
      </c>
      <c r="E622" s="175" t="s">
        <v>1458</v>
      </c>
      <c r="F622" s="123" t="s">
        <v>1429</v>
      </c>
      <c r="G622" s="114"/>
      <c r="H622" s="115"/>
      <c r="I622" s="115"/>
      <c r="J622" s="115"/>
      <c r="K622" s="94" t="s">
        <v>1975</v>
      </c>
      <c r="L622" s="92" t="s">
        <v>1719</v>
      </c>
      <c r="M622" s="92">
        <f>FIND(L622,K622)</f>
        <v>8</v>
      </c>
      <c r="N622" s="92" t="str">
        <f>MID(K622,1,M622)</f>
        <v>KATITZI_</v>
      </c>
      <c r="O622" s="92" t="str">
        <f>CONCATENATE(F622,"_",N622,E622)</f>
        <v>MP3_KATITZI_AUDIO</v>
      </c>
    </row>
    <row r="623" spans="1:15" ht="22.5">
      <c r="A623" s="87">
        <f>A622+1</f>
        <v>621</v>
      </c>
      <c r="B623" s="95" t="str">
        <f>MID(C623,1,1)</f>
        <v>T</v>
      </c>
      <c r="C623" s="168" t="s">
        <v>798</v>
      </c>
      <c r="D623" s="3" t="str">
        <f>O623</f>
        <v>MP3_CUORE DI CICCIA_AUDIO</v>
      </c>
      <c r="E623" s="175" t="s">
        <v>1458</v>
      </c>
      <c r="F623" s="123" t="s">
        <v>1429</v>
      </c>
      <c r="G623" s="114"/>
      <c r="H623" s="115"/>
      <c r="I623" s="115"/>
      <c r="J623" s="115"/>
      <c r="K623" s="42" t="s">
        <v>1977</v>
      </c>
      <c r="L623" s="92" t="s">
        <v>1719</v>
      </c>
      <c r="M623" s="92">
        <f>FIND(L623,K623)</f>
        <v>16</v>
      </c>
      <c r="N623" s="92" t="str">
        <f>MID(K623,1,M623)</f>
        <v>CUORE DI CICCIA_</v>
      </c>
      <c r="O623" s="92" t="str">
        <f>CONCATENATE(F623,"_",N623,E623)</f>
        <v>MP3_CUORE DI CICCIA_AUDIO</v>
      </c>
    </row>
    <row r="624" spans="1:15" ht="22.5">
      <c r="A624" s="87">
        <f>A623+1</f>
        <v>622</v>
      </c>
      <c r="B624" s="95" t="str">
        <f>MID(C624,1,1)</f>
        <v>T</v>
      </c>
      <c r="C624" s="169" t="s">
        <v>412</v>
      </c>
      <c r="D624" s="3" t="str">
        <f>O624</f>
        <v>MP3_SALTA BART_AUDIO</v>
      </c>
      <c r="E624" s="175" t="s">
        <v>1458</v>
      </c>
      <c r="F624" s="123" t="s">
        <v>1429</v>
      </c>
      <c r="G624" s="114"/>
      <c r="H624" s="115"/>
      <c r="I624" s="115"/>
      <c r="J624" s="115"/>
      <c r="K624" s="94" t="s">
        <v>413</v>
      </c>
      <c r="L624" s="92" t="s">
        <v>1719</v>
      </c>
      <c r="M624" s="92">
        <f>FIND(L624,K624)</f>
        <v>11</v>
      </c>
      <c r="N624" s="92" t="str">
        <f>MID(K624,1,M624)</f>
        <v>SALTA BART_</v>
      </c>
      <c r="O624" s="92" t="str">
        <f>CONCATENATE(F624,"_",N624,E624)</f>
        <v>MP3_SALTA BART_AUDIO</v>
      </c>
    </row>
    <row r="625" spans="1:15" ht="22.5">
      <c r="A625" s="87">
        <f>A624+1</f>
        <v>623</v>
      </c>
      <c r="B625" s="95" t="str">
        <f>MID(C625,1,1)</f>
        <v>T</v>
      </c>
      <c r="C625" s="168" t="s">
        <v>1476</v>
      </c>
      <c r="D625" s="3" t="str">
        <f>O625</f>
        <v>MP3_IMMAGINA DI ESSERE IN GUERRA_AUDIO</v>
      </c>
      <c r="E625" s="175" t="s">
        <v>1458</v>
      </c>
      <c r="F625" s="123" t="s">
        <v>1429</v>
      </c>
      <c r="G625" s="114"/>
      <c r="H625" s="115"/>
      <c r="I625" s="115"/>
      <c r="J625" s="115"/>
      <c r="K625" s="42" t="s">
        <v>1477</v>
      </c>
      <c r="L625" s="92" t="s">
        <v>1719</v>
      </c>
      <c r="M625" s="92" t="e">
        <f>FIND(L625,K625)</f>
        <v>#VALUE!</v>
      </c>
      <c r="N625" s="92" t="e">
        <f>MID(K625,1,M625)</f>
        <v>#VALUE!</v>
      </c>
      <c r="O625" s="92" t="str">
        <f>CONCATENATE(F625,"_",K625,"_",E625)</f>
        <v>MP3_IMMAGINA DI ESSERE IN GUERRA_AUDIO</v>
      </c>
    </row>
    <row r="626" spans="1:15" ht="22.5">
      <c r="A626" s="87">
        <f>A625+1</f>
        <v>624</v>
      </c>
      <c r="B626" s="95" t="str">
        <f>MID(C626,1,1)</f>
        <v>T</v>
      </c>
      <c r="C626" s="168" t="s">
        <v>1228</v>
      </c>
      <c r="D626" s="3" t="str">
        <f>O626</f>
        <v>MP3_ OMERO E STATO QUI_AUDIO</v>
      </c>
      <c r="E626" s="175" t="s">
        <v>1458</v>
      </c>
      <c r="F626" s="123" t="s">
        <v>1429</v>
      </c>
      <c r="G626" s="114"/>
      <c r="H626" s="115"/>
      <c r="I626" s="115"/>
      <c r="J626" s="115"/>
      <c r="K626" s="42" t="s">
        <v>1978</v>
      </c>
      <c r="L626" s="92" t="s">
        <v>1719</v>
      </c>
      <c r="M626" s="92">
        <f>FIND(L626,K626)</f>
        <v>19</v>
      </c>
      <c r="N626" s="92" t="str">
        <f>MID(K626,1,M626)</f>
        <v xml:space="preserve"> OMERO E STATO QUI_</v>
      </c>
      <c r="O626" s="92" t="str">
        <f>CONCATENATE(F626,"_",N626,E626)</f>
        <v>MP3_ OMERO E STATO QUI_AUDIO</v>
      </c>
    </row>
    <row r="627" spans="1:15" ht="22.5">
      <c r="A627" s="87">
        <f>A626+1</f>
        <v>625</v>
      </c>
      <c r="B627" s="95" t="str">
        <f>MID(C627,1,1)</f>
        <v>T</v>
      </c>
      <c r="C627" s="169" t="s">
        <v>2133</v>
      </c>
      <c r="D627" s="3" t="s">
        <v>2242</v>
      </c>
      <c r="E627" s="175" t="s">
        <v>1458</v>
      </c>
      <c r="F627" s="114" t="s">
        <v>1429</v>
      </c>
      <c r="G627" s="114" t="s">
        <v>2133</v>
      </c>
      <c r="H627" s="114" t="s">
        <v>2279</v>
      </c>
      <c r="I627" s="94"/>
      <c r="J627" s="94"/>
      <c r="K627" s="94"/>
    </row>
    <row r="628" spans="1:15" ht="22.5">
      <c r="A628" s="87">
        <f>A627+1</f>
        <v>626</v>
      </c>
      <c r="B628" s="95" t="str">
        <f>MID(C628,1,1)</f>
        <v>T</v>
      </c>
      <c r="C628" s="168" t="s">
        <v>1231</v>
      </c>
      <c r="D628" s="3" t="str">
        <f>O628</f>
        <v>MP3_MENO MALE CHE IL TEMPO ERA BELLO_AUDIO</v>
      </c>
      <c r="E628" s="175" t="s">
        <v>1458</v>
      </c>
      <c r="F628" s="123" t="s">
        <v>1429</v>
      </c>
      <c r="G628" s="114"/>
      <c r="H628" s="115"/>
      <c r="I628" s="115"/>
      <c r="J628" s="115"/>
      <c r="K628" s="42" t="s">
        <v>1979</v>
      </c>
      <c r="L628" s="92" t="s">
        <v>1719</v>
      </c>
      <c r="M628" s="92">
        <f>FIND(L628,K628)</f>
        <v>33</v>
      </c>
      <c r="N628" s="92" t="str">
        <f>MID(K628,1,M628)</f>
        <v>MENO MALE CHE IL TEMPO ERA BELLO_</v>
      </c>
      <c r="O628" s="92" t="str">
        <f>CONCATENATE(F628,"_",N628,E628)</f>
        <v>MP3_MENO MALE CHE IL TEMPO ERA BELLO_AUDIO</v>
      </c>
    </row>
    <row r="629" spans="1:15" ht="22.5">
      <c r="A629" s="87">
        <f>A628+1</f>
        <v>627</v>
      </c>
      <c r="B629" s="95" t="str">
        <f>MID(C629,1,1)</f>
        <v>T</v>
      </c>
      <c r="C629" s="168" t="s">
        <v>959</v>
      </c>
      <c r="D629" s="3" t="str">
        <f>O629</f>
        <v>MP3_THE HATE U GIVE IL CORAGGIO DELLA VERITA_AUDIO</v>
      </c>
      <c r="E629" s="175" t="s">
        <v>1458</v>
      </c>
      <c r="F629" s="123" t="s">
        <v>1429</v>
      </c>
      <c r="G629" s="114"/>
      <c r="H629" s="115"/>
      <c r="I629" s="115"/>
      <c r="J629" s="115"/>
      <c r="K629" s="42" t="s">
        <v>1980</v>
      </c>
      <c r="L629" s="92" t="s">
        <v>1719</v>
      </c>
      <c r="M629" s="92">
        <f>FIND(L629,K629)</f>
        <v>41</v>
      </c>
      <c r="N629" s="92" t="str">
        <f>MID(K629,1,M629)</f>
        <v>THE HATE U GIVE IL CORAGGIO DELLA VERITA_</v>
      </c>
      <c r="O629" s="92" t="str">
        <f>CONCATENATE(F629,"_",N629,E629)</f>
        <v>MP3_THE HATE U GIVE IL CORAGGIO DELLA VERITA_AUDIO</v>
      </c>
    </row>
    <row r="630" spans="1:15" ht="22.5">
      <c r="A630" s="87">
        <f>A629+1</f>
        <v>628</v>
      </c>
      <c r="B630" s="95" t="str">
        <f>MID(C630,1,1)</f>
        <v>T</v>
      </c>
      <c r="C630" s="168" t="s">
        <v>1000</v>
      </c>
      <c r="D630" s="3" t="str">
        <f>O630</f>
        <v>MP3_L IMPREVEDIBILE CASO DEL BAMBINO ALLA FINESTRA_AUDIO</v>
      </c>
      <c r="E630" s="175" t="s">
        <v>1458</v>
      </c>
      <c r="F630" s="123" t="s">
        <v>1429</v>
      </c>
      <c r="G630" s="179"/>
      <c r="H630" s="182"/>
      <c r="I630" s="182"/>
      <c r="J630" s="182"/>
      <c r="K630" s="42" t="s">
        <v>1981</v>
      </c>
      <c r="L630" s="92" t="s">
        <v>1719</v>
      </c>
      <c r="M630" s="92">
        <f>FIND(L630,K630)</f>
        <v>47</v>
      </c>
      <c r="N630" s="92" t="str">
        <f>MID(K630,1,M630)</f>
        <v>L IMPREVEDIBILE CASO DEL BAMBINO ALLA FINESTRA_</v>
      </c>
      <c r="O630" s="92" t="str">
        <f>CONCATENATE(F630,"_",N630,E630)</f>
        <v>MP3_L IMPREVEDIBILE CASO DEL BAMBINO ALLA FINESTRA_AUDIO</v>
      </c>
    </row>
    <row r="631" spans="1:15" ht="22.5">
      <c r="A631" s="87">
        <f>A630+1</f>
        <v>629</v>
      </c>
      <c r="B631" s="95" t="str">
        <f>MID(C631,1,1)</f>
        <v>T</v>
      </c>
      <c r="C631" s="169" t="s">
        <v>892</v>
      </c>
      <c r="D631" s="3" t="str">
        <f>O631</f>
        <v>MP3_OLLA SCAPPA DI CASA_AUDIO</v>
      </c>
      <c r="E631" s="175" t="s">
        <v>1458</v>
      </c>
      <c r="F631" s="123" t="s">
        <v>1429</v>
      </c>
      <c r="G631" s="179"/>
      <c r="H631" s="182"/>
      <c r="I631" s="182"/>
      <c r="J631" s="182"/>
      <c r="K631" s="94" t="s">
        <v>1982</v>
      </c>
      <c r="L631" s="92" t="s">
        <v>1719</v>
      </c>
      <c r="M631" s="92">
        <f>FIND(L631,K631)</f>
        <v>20</v>
      </c>
      <c r="N631" s="92" t="str">
        <f>MID(K631,1,M631)</f>
        <v>OLLA SCAPPA DI CASA_</v>
      </c>
      <c r="O631" s="92" t="str">
        <f>CONCATENATE(F631,"_",N631,E631)</f>
        <v>MP3_OLLA SCAPPA DI CASA_AUDIO</v>
      </c>
    </row>
    <row r="632" spans="1:15" ht="22.5">
      <c r="A632" s="87">
        <f>A631+1</f>
        <v>630</v>
      </c>
      <c r="B632" s="95" t="str">
        <f>MID(C632,1,1)</f>
        <v>T</v>
      </c>
      <c r="C632" s="169" t="s">
        <v>1404</v>
      </c>
      <c r="D632" s="3" t="str">
        <f>O632</f>
        <v>MP3_OBBLIGO O VERITà_AUDIO</v>
      </c>
      <c r="E632" s="175" t="s">
        <v>1458</v>
      </c>
      <c r="F632" s="123" t="s">
        <v>1429</v>
      </c>
      <c r="G632" s="179"/>
      <c r="H632" s="182"/>
      <c r="I632" s="182"/>
      <c r="J632" s="182"/>
      <c r="K632" s="94" t="s">
        <v>1983</v>
      </c>
      <c r="L632" s="92" t="s">
        <v>1719</v>
      </c>
      <c r="M632" s="92">
        <f>FIND(L632,K632)</f>
        <v>17</v>
      </c>
      <c r="N632" s="92" t="str">
        <f>MID(K632,1,M632)</f>
        <v>OBBLIGO O VERITà_</v>
      </c>
      <c r="O632" s="92" t="str">
        <f>CONCATENATE(F632,"_",N632,E632)</f>
        <v>MP3_OBBLIGO O VERITà_AUDIO</v>
      </c>
    </row>
    <row r="633" spans="1:15" ht="22.5">
      <c r="A633" s="87">
        <f>A632+1</f>
        <v>631</v>
      </c>
      <c r="B633" s="95" t="str">
        <f>MID(C633,1,1)</f>
        <v>T</v>
      </c>
      <c r="C633" s="168" t="s">
        <v>212</v>
      </c>
      <c r="D633" s="3" t="str">
        <f>O633</f>
        <v>MP3_CACCOLA E I MAMMUT_AUDIO</v>
      </c>
      <c r="E633" s="175" t="s">
        <v>1458</v>
      </c>
      <c r="F633" s="123" t="s">
        <v>1429</v>
      </c>
      <c r="G633" s="179"/>
      <c r="H633" s="182"/>
      <c r="I633" s="182"/>
      <c r="J633" s="182"/>
      <c r="K633" s="42" t="s">
        <v>213</v>
      </c>
      <c r="L633" s="92" t="s">
        <v>1719</v>
      </c>
      <c r="M633" s="92">
        <f>FIND(L633,K633)</f>
        <v>19</v>
      </c>
      <c r="N633" s="92" t="str">
        <f>MID(K633,1,M633)</f>
        <v>CACCOLA E I MAMMUT_</v>
      </c>
      <c r="O633" s="92" t="str">
        <f>CONCATENATE(F633,"_",N633,E633)</f>
        <v>MP3_CACCOLA E I MAMMUT_AUDIO</v>
      </c>
    </row>
    <row r="634" spans="1:15" ht="22.5">
      <c r="A634" s="87">
        <f>A633+1</f>
        <v>632</v>
      </c>
      <c r="B634" s="95" t="str">
        <f>MID(C634,1,1)</f>
        <v>T</v>
      </c>
      <c r="C634" s="169" t="s">
        <v>26</v>
      </c>
      <c r="D634" s="3" t="str">
        <f>O634</f>
        <v>MP3_IL GIARDINI DEI MUSI ETERNI_AUDIO</v>
      </c>
      <c r="E634" s="175" t="s">
        <v>1458</v>
      </c>
      <c r="F634" s="123" t="s">
        <v>1429</v>
      </c>
      <c r="G634" s="179"/>
      <c r="H634" s="182"/>
      <c r="I634" s="182"/>
      <c r="J634" s="182"/>
      <c r="K634" s="94" t="s">
        <v>1984</v>
      </c>
      <c r="L634" s="92" t="s">
        <v>1719</v>
      </c>
      <c r="M634" s="92">
        <f>FIND(L634,K634)</f>
        <v>28</v>
      </c>
      <c r="N634" s="92" t="str">
        <f>MID(K634,1,M634)</f>
        <v>IL GIARDINI DEI MUSI ETERNI_</v>
      </c>
      <c r="O634" s="92" t="str">
        <f>CONCATENATE(F634,"_",N634,E634)</f>
        <v>MP3_IL GIARDINI DEI MUSI ETERNI_AUDIO</v>
      </c>
    </row>
    <row r="635" spans="1:15" ht="22.5">
      <c r="A635" s="87">
        <f>A634+1</f>
        <v>633</v>
      </c>
      <c r="B635" s="95" t="str">
        <f>MID(C635,1,1)</f>
        <v>T</v>
      </c>
      <c r="C635" s="168" t="s">
        <v>26</v>
      </c>
      <c r="D635" s="3" t="str">
        <f>O635</f>
        <v>MP3_RIME DI RABBIA_AUDIO</v>
      </c>
      <c r="E635" s="175" t="s">
        <v>1458</v>
      </c>
      <c r="F635" s="123" t="s">
        <v>1429</v>
      </c>
      <c r="G635" s="179"/>
      <c r="H635" s="182"/>
      <c r="I635" s="182"/>
      <c r="J635" s="182"/>
      <c r="K635" s="42" t="s">
        <v>27</v>
      </c>
      <c r="L635" s="92" t="s">
        <v>1719</v>
      </c>
      <c r="M635" s="92">
        <f>FIND(L635,K635)</f>
        <v>15</v>
      </c>
      <c r="N635" s="92" t="str">
        <f>MID(K635,1,M635)</f>
        <v>RIME DI RABBIA_</v>
      </c>
      <c r="O635" s="92" t="str">
        <f>CONCATENATE(F635,"_",N635,E635)</f>
        <v>MP3_RIME DI RABBIA_AUDIO</v>
      </c>
    </row>
    <row r="636" spans="1:15" ht="22.5">
      <c r="A636" s="87">
        <f>A635+1</f>
        <v>634</v>
      </c>
      <c r="B636" s="95" t="str">
        <f>MID(C636,1,1)</f>
        <v>T</v>
      </c>
      <c r="C636" s="168" t="s">
        <v>26</v>
      </c>
      <c r="D636" s="3" t="str">
        <f>O636</f>
        <v>MP3_RIME INDOVINELLE_AUDIO</v>
      </c>
      <c r="E636" s="175" t="s">
        <v>1458</v>
      </c>
      <c r="F636" s="123" t="s">
        <v>1429</v>
      </c>
      <c r="G636" s="179"/>
      <c r="H636" s="182"/>
      <c r="I636" s="182"/>
      <c r="J636" s="182"/>
      <c r="K636" s="42" t="s">
        <v>1985</v>
      </c>
      <c r="L636" s="92" t="s">
        <v>1719</v>
      </c>
      <c r="M636" s="92">
        <f>FIND(L636,K636)</f>
        <v>17</v>
      </c>
      <c r="N636" s="92" t="str">
        <f>MID(K636,1,M636)</f>
        <v>RIME INDOVINELLE_</v>
      </c>
      <c r="O636" s="92" t="str">
        <f>CONCATENATE(F636,"_",N636,E636)</f>
        <v>MP3_RIME INDOVINELLE_AUDIO</v>
      </c>
    </row>
    <row r="637" spans="1:15" ht="22.5">
      <c r="A637" s="87">
        <f>A636+1</f>
        <v>635</v>
      </c>
      <c r="B637" s="95" t="str">
        <f>MID(C637,1,1)</f>
        <v>T</v>
      </c>
      <c r="C637" s="170" t="s">
        <v>1090</v>
      </c>
      <c r="D637" s="3" t="str">
        <f>O637</f>
        <v>MP3_01-IL SIGNORE DEGLI ANELLI-PROLOGO_AUDIO</v>
      </c>
      <c r="E637" s="175" t="s">
        <v>1458</v>
      </c>
      <c r="F637" s="123" t="s">
        <v>1429</v>
      </c>
      <c r="G637" s="179"/>
      <c r="H637" s="182"/>
      <c r="I637" s="182"/>
      <c r="J637" s="182"/>
      <c r="K637" s="97" t="s">
        <v>1986</v>
      </c>
      <c r="L637" s="92" t="s">
        <v>1719</v>
      </c>
      <c r="M637" s="92">
        <f>FIND(L637,K637)</f>
        <v>35</v>
      </c>
      <c r="N637" s="92" t="str">
        <f>MID(K637,1,M637)</f>
        <v>01-IL SIGNORE DEGLI ANELLI-PROLOGO_</v>
      </c>
      <c r="O637" s="92" t="str">
        <f>CONCATENATE(F637,"_",N637,E637)</f>
        <v>MP3_01-IL SIGNORE DEGLI ANELLI-PROLOGO_AUDIO</v>
      </c>
    </row>
    <row r="638" spans="1:15" ht="22.5">
      <c r="A638" s="87">
        <f>A637+1</f>
        <v>636</v>
      </c>
      <c r="B638" s="95" t="str">
        <f>MID(C638,1,1)</f>
        <v>T</v>
      </c>
      <c r="C638" s="169" t="s">
        <v>1090</v>
      </c>
      <c r="D638" s="3" t="str">
        <f>O638</f>
        <v>MP3_11-LA COMPAGNIA DELL’ANELLO LIBRO PRIMO_AUDIO</v>
      </c>
      <c r="E638" s="175" t="s">
        <v>1458</v>
      </c>
      <c r="F638" s="114" t="s">
        <v>1429</v>
      </c>
      <c r="G638" s="179"/>
      <c r="H638" s="182"/>
      <c r="I638" s="182"/>
      <c r="J638" s="182"/>
      <c r="K638" s="94" t="s">
        <v>1987</v>
      </c>
      <c r="L638" s="92" t="s">
        <v>1719</v>
      </c>
      <c r="M638" s="92">
        <f>FIND(L638,K638)</f>
        <v>40</v>
      </c>
      <c r="N638" s="92" t="str">
        <f>MID(K638,1,M638)</f>
        <v>11-LA COMPAGNIA DELL’ANELLO LIBRO PRIMO_</v>
      </c>
      <c r="O638" s="92" t="str">
        <f>CONCATENATE(F638,"_",N638,E638)</f>
        <v>MP3_11-LA COMPAGNIA DELL’ANELLO LIBRO PRIMO_AUDIO</v>
      </c>
    </row>
    <row r="639" spans="1:15" ht="22.5">
      <c r="A639" s="87">
        <f>A638+1</f>
        <v>637</v>
      </c>
      <c r="B639" s="95" t="str">
        <f>MID(C639,1,1)</f>
        <v>T</v>
      </c>
      <c r="C639" s="169" t="s">
        <v>1090</v>
      </c>
      <c r="D639" s="3" t="str">
        <f>O639</f>
        <v>MP3_12-LA COMPAGNIA DELL’ANELLO LIBRO SECONDO_AUDIO</v>
      </c>
      <c r="E639" s="175" t="s">
        <v>1458</v>
      </c>
      <c r="F639" s="114" t="s">
        <v>1429</v>
      </c>
      <c r="G639" s="179"/>
      <c r="H639" s="182"/>
      <c r="I639" s="182"/>
      <c r="J639" s="182"/>
      <c r="K639" s="94" t="s">
        <v>1988</v>
      </c>
      <c r="L639" s="92" t="s">
        <v>1719</v>
      </c>
      <c r="M639" s="92">
        <f>FIND(L639,K639)</f>
        <v>42</v>
      </c>
      <c r="N639" s="92" t="str">
        <f>MID(K639,1,M639)</f>
        <v>12-LA COMPAGNIA DELL’ANELLO LIBRO SECONDO_</v>
      </c>
      <c r="O639" s="92" t="str">
        <f>CONCATENATE(F639,"_",N639,E639)</f>
        <v>MP3_12-LA COMPAGNIA DELL’ANELLO LIBRO SECONDO_AUDIO</v>
      </c>
    </row>
    <row r="640" spans="1:15" ht="22.5">
      <c r="A640" s="87">
        <f>A639+1</f>
        <v>638</v>
      </c>
      <c r="B640" s="95" t="str">
        <f>MID(C640,1,1)</f>
        <v>T</v>
      </c>
      <c r="C640" s="169" t="s">
        <v>1090</v>
      </c>
      <c r="D640" s="3" t="str">
        <f>O640</f>
        <v>MP3_23-LE DUE TORRI LIBRO TERZO_AUDIO</v>
      </c>
      <c r="E640" s="175" t="s">
        <v>1458</v>
      </c>
      <c r="F640" s="114" t="s">
        <v>1429</v>
      </c>
      <c r="G640" s="179"/>
      <c r="H640" s="182"/>
      <c r="I640" s="182"/>
      <c r="J640" s="182"/>
      <c r="K640" s="94" t="s">
        <v>1989</v>
      </c>
      <c r="L640" s="92" t="s">
        <v>1719</v>
      </c>
      <c r="M640" s="92">
        <f>FIND(L640,K640)</f>
        <v>28</v>
      </c>
      <c r="N640" s="92" t="str">
        <f>MID(K640,1,M640)</f>
        <v>23-LE DUE TORRI LIBRO TERZO_</v>
      </c>
      <c r="O640" s="92" t="str">
        <f>CONCATENATE(F640,"_",N640,E640)</f>
        <v>MP3_23-LE DUE TORRI LIBRO TERZO_AUDIO</v>
      </c>
    </row>
    <row r="641" spans="1:15" ht="22.5">
      <c r="A641" s="87">
        <f>A640+1</f>
        <v>639</v>
      </c>
      <c r="B641" s="95" t="str">
        <f>MID(C641,1,1)</f>
        <v>T</v>
      </c>
      <c r="C641" s="169" t="s">
        <v>1090</v>
      </c>
      <c r="D641" s="3" t="str">
        <f>O641</f>
        <v>MP3_24-LE DUE TORRI LIBRO QUARTO_AUDIO</v>
      </c>
      <c r="E641" s="175" t="s">
        <v>1458</v>
      </c>
      <c r="F641" s="114" t="s">
        <v>1429</v>
      </c>
      <c r="G641" s="179"/>
      <c r="H641" s="182"/>
      <c r="I641" s="182"/>
      <c r="J641" s="182"/>
      <c r="K641" s="94" t="s">
        <v>1990</v>
      </c>
      <c r="L641" s="92" t="s">
        <v>1719</v>
      </c>
      <c r="M641" s="92">
        <f>FIND(L641,K641)</f>
        <v>29</v>
      </c>
      <c r="N641" s="92" t="str">
        <f>MID(K641,1,M641)</f>
        <v>24-LE DUE TORRI LIBRO QUARTO_</v>
      </c>
      <c r="O641" s="92" t="str">
        <f>CONCATENATE(F641,"_",N641,E641)</f>
        <v>MP3_24-LE DUE TORRI LIBRO QUARTO_AUDIO</v>
      </c>
    </row>
    <row r="642" spans="1:15" ht="22.5">
      <c r="A642" s="87">
        <f>A641+1</f>
        <v>640</v>
      </c>
      <c r="B642" s="95" t="str">
        <f>MID(C642,1,1)</f>
        <v>T</v>
      </c>
      <c r="C642" s="170" t="s">
        <v>1090</v>
      </c>
      <c r="D642" s="3" t="str">
        <f>O642</f>
        <v>MP3_35-IL RITORNO DEL RE LIBRO QUINTO_AUDIO</v>
      </c>
      <c r="E642" s="175" t="s">
        <v>1458</v>
      </c>
      <c r="F642" s="125" t="s">
        <v>1429</v>
      </c>
      <c r="G642" s="179"/>
      <c r="H642" s="182"/>
      <c r="I642" s="182"/>
      <c r="J642" s="182"/>
      <c r="K642" s="97" t="s">
        <v>1991</v>
      </c>
      <c r="L642" s="92" t="s">
        <v>1719</v>
      </c>
      <c r="M642" s="92">
        <f>FIND(L642,K642)</f>
        <v>34</v>
      </c>
      <c r="N642" s="92" t="str">
        <f>MID(K642,1,M642)</f>
        <v>35-IL RITORNO DEL RE LIBRO QUINTO_</v>
      </c>
      <c r="O642" s="92" t="str">
        <f>CONCATENATE(F642,"_",N642,E642)</f>
        <v>MP3_35-IL RITORNO DEL RE LIBRO QUINTO_AUDIO</v>
      </c>
    </row>
    <row r="643" spans="1:15" ht="22.5">
      <c r="A643" s="87">
        <f>A642+1</f>
        <v>641</v>
      </c>
      <c r="B643" s="95" t="str">
        <f>MID(C643,1,1)</f>
        <v>T</v>
      </c>
      <c r="C643" s="168" t="s">
        <v>1090</v>
      </c>
      <c r="D643" s="3" t="str">
        <f>O643</f>
        <v>MP3_36-IL RITORNO DEL RE LIBRO SESTO_AUDIO</v>
      </c>
      <c r="E643" s="175" t="s">
        <v>1458</v>
      </c>
      <c r="F643" s="114" t="s">
        <v>1429</v>
      </c>
      <c r="G643" s="179"/>
      <c r="H643" s="182"/>
      <c r="I643" s="182"/>
      <c r="J643" s="182"/>
      <c r="K643" s="42" t="s">
        <v>1992</v>
      </c>
      <c r="L643" s="92" t="s">
        <v>1719</v>
      </c>
      <c r="M643" s="92">
        <f>FIND(L643,K643)</f>
        <v>33</v>
      </c>
      <c r="N643" s="92" t="str">
        <f>MID(K643,1,M643)</f>
        <v>36-IL RITORNO DEL RE LIBRO SESTO_</v>
      </c>
      <c r="O643" s="92" t="str">
        <f>CONCATENATE(F643,"_",N643,E643)</f>
        <v>MP3_36-IL RITORNO DEL RE LIBRO SESTO_AUDIO</v>
      </c>
    </row>
    <row r="644" spans="1:15" ht="22.5">
      <c r="A644" s="87">
        <f>A643+1</f>
        <v>642</v>
      </c>
      <c r="B644" s="95" t="str">
        <f>MID(C644,1,1)</f>
        <v>T</v>
      </c>
      <c r="C644" s="169" t="s">
        <v>1090</v>
      </c>
      <c r="D644" s="3" t="str">
        <f>O644</f>
        <v>MP3_36-IL RITORNO DEL RE LIBRO SESTO_AUDIO</v>
      </c>
      <c r="E644" s="175" t="s">
        <v>1458</v>
      </c>
      <c r="F644" s="114" t="s">
        <v>1429</v>
      </c>
      <c r="G644" s="179"/>
      <c r="H644" s="182"/>
      <c r="I644" s="182"/>
      <c r="J644" s="182"/>
      <c r="K644" s="94" t="s">
        <v>1992</v>
      </c>
      <c r="L644" s="92" t="s">
        <v>1719</v>
      </c>
      <c r="M644" s="92">
        <f>FIND(L644,K644)</f>
        <v>33</v>
      </c>
      <c r="N644" s="92" t="str">
        <f>MID(K644,1,M644)</f>
        <v>36-IL RITORNO DEL RE LIBRO SESTO_</v>
      </c>
      <c r="O644" s="92" t="str">
        <f>CONCATENATE(F644,"_",N644,E644)</f>
        <v>MP3_36-IL RITORNO DEL RE LIBRO SESTO_AUDIO</v>
      </c>
    </row>
    <row r="645" spans="1:15" ht="22.5">
      <c r="A645" s="87">
        <f>A644+1</f>
        <v>643</v>
      </c>
      <c r="B645" s="95" t="str">
        <f>MID(C645,1,1)</f>
        <v>T</v>
      </c>
      <c r="C645" s="168" t="s">
        <v>1090</v>
      </c>
      <c r="D645" s="3" t="str">
        <f>O645</f>
        <v>MP3_KATITZI_AUDIO</v>
      </c>
      <c r="E645" s="175" t="s">
        <v>1458</v>
      </c>
      <c r="F645" s="114" t="s">
        <v>1429</v>
      </c>
      <c r="G645" s="179"/>
      <c r="H645" s="182"/>
      <c r="I645" s="182"/>
      <c r="J645" s="182"/>
      <c r="K645" s="42" t="s">
        <v>1975</v>
      </c>
      <c r="L645" s="92" t="s">
        <v>1719</v>
      </c>
      <c r="M645" s="92">
        <f>FIND(L645,K645)</f>
        <v>8</v>
      </c>
      <c r="N645" s="92" t="str">
        <f>MID(K645,1,M645)</f>
        <v>KATITZI_</v>
      </c>
      <c r="O645" s="92" t="str">
        <f>CONCATENATE(F645,"_",N645,E645)</f>
        <v>MP3_KATITZI_AUDIO</v>
      </c>
    </row>
    <row r="646" spans="1:15" ht="22.5">
      <c r="A646" s="87">
        <f>A645+1</f>
        <v>644</v>
      </c>
      <c r="B646" s="95" t="str">
        <f>MID(C646,1,1)</f>
        <v>T</v>
      </c>
      <c r="C646" s="168" t="s">
        <v>1090</v>
      </c>
      <c r="D646" s="3" t="str">
        <f>O646</f>
        <v>MP3_LO HOBBIT_AUDIO</v>
      </c>
      <c r="E646" s="175" t="s">
        <v>1458</v>
      </c>
      <c r="F646" s="124" t="s">
        <v>1429</v>
      </c>
      <c r="G646" s="179"/>
      <c r="H646" s="182"/>
      <c r="I646" s="182"/>
      <c r="J646" s="182"/>
      <c r="K646" s="42" t="s">
        <v>1993</v>
      </c>
      <c r="L646" s="92" t="s">
        <v>1719</v>
      </c>
      <c r="M646" s="92">
        <f>FIND(L646,K646)</f>
        <v>10</v>
      </c>
      <c r="N646" s="92" t="str">
        <f>MID(K646,1,M646)</f>
        <v>LO HOBBIT_</v>
      </c>
      <c r="O646" s="92" t="str">
        <f>CONCATENATE(F646,"_",N646,E646)</f>
        <v>MP3_LO HOBBIT_AUDIO</v>
      </c>
    </row>
    <row r="647" spans="1:15" ht="22.5">
      <c r="A647" s="87">
        <f>A646+1</f>
        <v>645</v>
      </c>
      <c r="B647" s="95" t="str">
        <f>MID(C647,1,1)</f>
        <v>T</v>
      </c>
      <c r="C647" s="169" t="s">
        <v>1426</v>
      </c>
      <c r="D647" s="3" t="str">
        <f>O647</f>
        <v>MP3_I SEGRETI DELLA CASA SOTTO L'ALBERO_AUDIO</v>
      </c>
      <c r="E647" s="175" t="s">
        <v>1458</v>
      </c>
      <c r="F647" s="123" t="s">
        <v>1429</v>
      </c>
      <c r="G647" s="179"/>
      <c r="H647" s="182"/>
      <c r="I647" s="182"/>
      <c r="J647" s="182"/>
      <c r="K647" s="94" t="s">
        <v>1994</v>
      </c>
      <c r="L647" s="92" t="s">
        <v>1719</v>
      </c>
      <c r="M647" s="92">
        <f>FIND(L647,K647)</f>
        <v>36</v>
      </c>
      <c r="N647" s="92" t="str">
        <f>MID(K647,1,M647)</f>
        <v>I SEGRETI DELLA CASA SOTTO L'ALBERO_</v>
      </c>
      <c r="O647" s="92" t="str">
        <f>CONCATENATE(F647,"_",N647,E647)</f>
        <v>MP3_I SEGRETI DELLA CASA SOTTO L'ALBERO_AUDIO</v>
      </c>
    </row>
    <row r="648" spans="1:15" ht="22.5">
      <c r="A648" s="87">
        <f>A647+1</f>
        <v>646</v>
      </c>
      <c r="B648" s="95" t="str">
        <f>MID(C648,1,1)</f>
        <v>T</v>
      </c>
      <c r="C648" s="169" t="s">
        <v>596</v>
      </c>
      <c r="D648" s="3" t="str">
        <f>O648</f>
        <v>MP3_IL GUFO CHE AVEVA PAURA DEL BUIO_AUDIO</v>
      </c>
      <c r="E648" s="175" t="s">
        <v>1458</v>
      </c>
      <c r="F648" s="123" t="s">
        <v>1429</v>
      </c>
      <c r="G648" s="179"/>
      <c r="H648" s="182"/>
      <c r="I648" s="182"/>
      <c r="J648" s="182"/>
      <c r="K648" s="94" t="s">
        <v>1995</v>
      </c>
      <c r="L648" s="92" t="s">
        <v>1719</v>
      </c>
      <c r="M648" s="92">
        <f>FIND(L648,K648)</f>
        <v>33</v>
      </c>
      <c r="N648" s="92" t="str">
        <f>MID(K648,1,M648)</f>
        <v>IL GUFO CHE AVEVA PAURA DEL BUIO_</v>
      </c>
      <c r="O648" s="92" t="str">
        <f>CONCATENATE(F648,"_",N648,E648)</f>
        <v>MP3_IL GUFO CHE AVEVA PAURA DEL BUIO_AUDIO</v>
      </c>
    </row>
    <row r="649" spans="1:15" ht="22.5">
      <c r="A649" s="87">
        <f>A648+1</f>
        <v>647</v>
      </c>
      <c r="B649" s="95" t="str">
        <f>MID(C649,1,1)</f>
        <v>T</v>
      </c>
      <c r="C649" s="169" t="s">
        <v>596</v>
      </c>
      <c r="D649" s="3" t="str">
        <f>O649</f>
        <v>MP3_IL PICCOLO GORILLA CHE VOLEVA CRESCERE IN FRETTA_AUDIO</v>
      </c>
      <c r="E649" s="175" t="s">
        <v>1458</v>
      </c>
      <c r="F649" s="124" t="s">
        <v>1429</v>
      </c>
      <c r="G649" s="179"/>
      <c r="H649" s="182"/>
      <c r="I649" s="182"/>
      <c r="J649" s="182"/>
      <c r="K649" s="94" t="s">
        <v>1996</v>
      </c>
      <c r="L649" s="92" t="s">
        <v>1719</v>
      </c>
      <c r="M649" s="92">
        <f>FIND(L649,K649)</f>
        <v>49</v>
      </c>
      <c r="N649" s="92" t="str">
        <f>MID(K649,1,M649)</f>
        <v>IL PICCOLO GORILLA CHE VOLEVA CRESCERE IN FRETTA_</v>
      </c>
      <c r="O649" s="92" t="str">
        <f>CONCATENATE(F649,"_",N649,E649)</f>
        <v>MP3_IL PICCOLO GORILLA CHE VOLEVA CRESCERE IN FRETTA_AUDIO</v>
      </c>
    </row>
    <row r="650" spans="1:15" ht="22.5">
      <c r="A650" s="87">
        <f>A649+1</f>
        <v>648</v>
      </c>
      <c r="B650" s="95" t="str">
        <f>MID(C650,1,1)</f>
        <v>T</v>
      </c>
      <c r="C650" s="169" t="s">
        <v>596</v>
      </c>
      <c r="D650" s="3" t="str">
        <f>O650</f>
        <v>MP3_IL PINGUINO CHE VOLEVA DIVENTARE GRANDE_AUDIO</v>
      </c>
      <c r="E650" s="175" t="s">
        <v>1458</v>
      </c>
      <c r="F650" s="124" t="s">
        <v>1429</v>
      </c>
      <c r="G650" s="179"/>
      <c r="H650" s="182"/>
      <c r="I650" s="182"/>
      <c r="J650" s="182"/>
      <c r="K650" s="94" t="s">
        <v>1997</v>
      </c>
      <c r="L650" s="92" t="s">
        <v>1719</v>
      </c>
      <c r="M650" s="92">
        <f>FIND(L650,K650)</f>
        <v>40</v>
      </c>
      <c r="N650" s="92" t="str">
        <f>MID(K650,1,M650)</f>
        <v>IL PINGUINO CHE VOLEVA DIVENTARE GRANDE_</v>
      </c>
      <c r="O650" s="92" t="str">
        <f>CONCATENATE(F650,"_",N650,E650)</f>
        <v>MP3_IL PINGUINO CHE VOLEVA DIVENTARE GRANDE_AUDIO</v>
      </c>
    </row>
    <row r="651" spans="1:15" ht="22.5">
      <c r="A651" s="87">
        <f>A650+1</f>
        <v>649</v>
      </c>
      <c r="B651" s="95" t="str">
        <f>MID(C651,1,1)</f>
        <v>T</v>
      </c>
      <c r="C651" s="169" t="s">
        <v>596</v>
      </c>
      <c r="D651" s="3" t="str">
        <f>O651</f>
        <v>MP3_L ORITTEROPO CHE NON SAPEVA CHI ERA_AUDIO</v>
      </c>
      <c r="E651" s="175" t="s">
        <v>1458</v>
      </c>
      <c r="F651" s="124" t="s">
        <v>1429</v>
      </c>
      <c r="G651" s="179"/>
      <c r="H651" s="182"/>
      <c r="I651" s="182"/>
      <c r="J651" s="182"/>
      <c r="K651" s="94" t="s">
        <v>1998</v>
      </c>
      <c r="L651" s="92" t="s">
        <v>1719</v>
      </c>
      <c r="M651" s="92">
        <f>FIND(L651,K651)</f>
        <v>36</v>
      </c>
      <c r="N651" s="92" t="str">
        <f>MID(K651,1,M651)</f>
        <v>L ORITTEROPO CHE NON SAPEVA CHI ERA_</v>
      </c>
      <c r="O651" s="92" t="str">
        <f>CONCATENATE(F651,"_",N651,E651)</f>
        <v>MP3_L ORITTEROPO CHE NON SAPEVA CHI ERA_AUDIO</v>
      </c>
    </row>
    <row r="652" spans="1:15" ht="22.5">
      <c r="A652" s="87">
        <f>A651+1</f>
        <v>650</v>
      </c>
      <c r="B652" s="95" t="str">
        <f>MID(C652,1,1)</f>
        <v>T</v>
      </c>
      <c r="C652" s="169" t="s">
        <v>596</v>
      </c>
      <c r="D652" s="3" t="str">
        <f>O652</f>
        <v>MP3_LA GALLINA CHE NON MOLLAVA MAI_AUDIO</v>
      </c>
      <c r="E652" s="175" t="s">
        <v>1458</v>
      </c>
      <c r="F652" s="123" t="s">
        <v>1429</v>
      </c>
      <c r="G652" s="179"/>
      <c r="H652" s="182"/>
      <c r="I652" s="182"/>
      <c r="J652" s="182"/>
      <c r="K652" s="94" t="s">
        <v>1999</v>
      </c>
      <c r="L652" s="92" t="s">
        <v>1719</v>
      </c>
      <c r="M652" s="92">
        <f>FIND(L652,K652)</f>
        <v>31</v>
      </c>
      <c r="N652" s="92" t="str">
        <f>MID(K652,1,M652)</f>
        <v>LA GALLINA CHE NON MOLLAVA MAI_</v>
      </c>
      <c r="O652" s="92" t="str">
        <f>CONCATENATE(F652,"_",N652,E652)</f>
        <v>MP3_LA GALLINA CHE NON MOLLAVA MAI_AUDIO</v>
      </c>
    </row>
    <row r="653" spans="1:15" ht="22.5">
      <c r="A653" s="87">
        <f>A652+1</f>
        <v>651</v>
      </c>
      <c r="B653" s="95" t="str">
        <f>MID(C653,1,1)</f>
        <v>T</v>
      </c>
      <c r="C653" s="169" t="s">
        <v>596</v>
      </c>
      <c r="D653" s="3" t="str">
        <f>O653</f>
        <v>MP3_LA GATTINA CHE VOLEVA TORNARE A CASA_AUDIO</v>
      </c>
      <c r="E653" s="175" t="s">
        <v>1458</v>
      </c>
      <c r="F653" s="123" t="s">
        <v>1429</v>
      </c>
      <c r="G653" s="179"/>
      <c r="H653" s="182"/>
      <c r="I653" s="182"/>
      <c r="J653" s="182"/>
      <c r="K653" s="94" t="s">
        <v>2000</v>
      </c>
      <c r="L653" s="92" t="s">
        <v>1719</v>
      </c>
      <c r="M653" s="92">
        <f>FIND(L653,K653)</f>
        <v>37</v>
      </c>
      <c r="N653" s="92" t="str">
        <f>MID(K653,1,M653)</f>
        <v>LA GATTINA CHE VOLEVA TORNARE A CASA_</v>
      </c>
      <c r="O653" s="92" t="str">
        <f>CONCATENATE(F653,"_",N653,E653)</f>
        <v>MP3_LA GATTINA CHE VOLEVA TORNARE A CASA_AUDIO</v>
      </c>
    </row>
    <row r="654" spans="1:15" ht="22.5">
      <c r="A654" s="87">
        <f>A653+1</f>
        <v>652</v>
      </c>
      <c r="B654" s="95" t="str">
        <f>MID(C654,1,1)</f>
        <v>T</v>
      </c>
      <c r="C654" s="170" t="s">
        <v>1406</v>
      </c>
      <c r="D654" s="3" t="str">
        <f>O654</f>
        <v>MP3_GLI INADOTTABILI_AUDIO</v>
      </c>
      <c r="E654" s="175" t="s">
        <v>1458</v>
      </c>
      <c r="F654" s="125" t="s">
        <v>1429</v>
      </c>
      <c r="G654" s="179"/>
      <c r="H654" s="182"/>
      <c r="I654" s="182"/>
      <c r="J654" s="182"/>
      <c r="K654" s="97" t="s">
        <v>2001</v>
      </c>
      <c r="L654" s="92" t="s">
        <v>1719</v>
      </c>
      <c r="M654" s="92">
        <f>FIND(L654,K654)</f>
        <v>17</v>
      </c>
      <c r="N654" s="92" t="str">
        <f>MID(K654,1,M654)</f>
        <v>GLI INADOTTABILI_</v>
      </c>
      <c r="O654" s="92" t="str">
        <f>CONCATENATE(F654,"_",N654,E654)</f>
        <v>MP3_GLI INADOTTABILI_AUDIO</v>
      </c>
    </row>
    <row r="655" spans="1:15" ht="22.5">
      <c r="A655" s="87">
        <f>A654+1</f>
        <v>653</v>
      </c>
      <c r="B655" s="95" t="str">
        <f>MID(C655,1,1)</f>
        <v>T</v>
      </c>
      <c r="C655" s="169" t="s">
        <v>950</v>
      </c>
      <c r="D655" s="3" t="str">
        <f>O655</f>
        <v>MP3_IL GUFO E LA BAMBINA_AUDIO</v>
      </c>
      <c r="E655" s="175" t="s">
        <v>1458</v>
      </c>
      <c r="F655" s="114" t="s">
        <v>1429</v>
      </c>
      <c r="G655" s="179"/>
      <c r="H655" s="182"/>
      <c r="I655" s="182"/>
      <c r="J655" s="182"/>
      <c r="K655" s="94" t="s">
        <v>2002</v>
      </c>
      <c r="L655" s="92" t="s">
        <v>1719</v>
      </c>
      <c r="M655" s="92">
        <f>FIND(L655,K655)</f>
        <v>21</v>
      </c>
      <c r="N655" s="92" t="str">
        <f>MID(K655,1,M655)</f>
        <v>IL GUFO E LA BAMBINA_</v>
      </c>
      <c r="O655" s="92" t="str">
        <f>CONCATENATE(F655,"_",N655,E655)</f>
        <v>MP3_IL GUFO E LA BAMBINA_AUDIO</v>
      </c>
    </row>
    <row r="656" spans="1:15" ht="22.5">
      <c r="A656" s="87">
        <f>A655+1</f>
        <v>654</v>
      </c>
      <c r="B656" s="95" t="str">
        <f>MID(C656,1,1)</f>
        <v>T</v>
      </c>
      <c r="C656" s="169" t="s">
        <v>414</v>
      </c>
      <c r="D656" s="3" t="str">
        <f>O656</f>
        <v>MP3_VADO PER MARE VADO PER TERRA_AUDIO</v>
      </c>
      <c r="E656" s="175" t="s">
        <v>1458</v>
      </c>
      <c r="F656" s="124" t="s">
        <v>1429</v>
      </c>
      <c r="G656" s="179"/>
      <c r="H656" s="182"/>
      <c r="I656" s="182"/>
      <c r="J656" s="182"/>
      <c r="K656" s="94" t="s">
        <v>415</v>
      </c>
      <c r="L656" s="92" t="s">
        <v>1719</v>
      </c>
      <c r="M656" s="92">
        <f>FIND(L656,K656)</f>
        <v>29</v>
      </c>
      <c r="N656" s="92" t="str">
        <f>MID(K656,1,M656)</f>
        <v>VADO PER MARE VADO PER TERRA_</v>
      </c>
      <c r="O656" s="92" t="str">
        <f>CONCATENATE(F656,"_",N656,E656)</f>
        <v>MP3_VADO PER MARE VADO PER TERRA_AUDIO</v>
      </c>
    </row>
    <row r="657" spans="1:15" ht="22.5">
      <c r="A657" s="87">
        <f>A656+1</f>
        <v>655</v>
      </c>
      <c r="B657" s="95" t="str">
        <f>MID(C657,1,1)</f>
        <v>T</v>
      </c>
      <c r="C657" s="169" t="s">
        <v>1326</v>
      </c>
      <c r="D657" s="3" t="str">
        <f>O657</f>
        <v>MP3_MARY POPPINS_AUDIO</v>
      </c>
      <c r="E657" s="175" t="s">
        <v>1458</v>
      </c>
      <c r="F657" s="114" t="s">
        <v>1429</v>
      </c>
      <c r="G657" s="179"/>
      <c r="H657" s="182"/>
      <c r="I657" s="182"/>
      <c r="J657" s="182"/>
      <c r="K657" s="94" t="s">
        <v>2003</v>
      </c>
      <c r="L657" s="92" t="s">
        <v>1719</v>
      </c>
      <c r="M657" s="92">
        <f>FIND(L657,K657)</f>
        <v>13</v>
      </c>
      <c r="N657" s="92" t="str">
        <f>MID(K657,1,M657)</f>
        <v>MARY POPPINS_</v>
      </c>
      <c r="O657" s="92" t="str">
        <f>CONCATENATE(F657,"_",N657,E657)</f>
        <v>MP3_MARY POPPINS_AUDIO</v>
      </c>
    </row>
    <row r="658" spans="1:15" ht="22.5">
      <c r="A658" s="87">
        <f>A657+1</f>
        <v>656</v>
      </c>
      <c r="B658" s="95" t="str">
        <f>MID(C658,1,1)</f>
        <v>T</v>
      </c>
      <c r="C658" s="169" t="s">
        <v>704</v>
      </c>
      <c r="D658" s="3" t="str">
        <f>O658</f>
        <v>MP3_NON CI SONO PESCI ROSSI NELLE POZZANGHERE_AUDIO</v>
      </c>
      <c r="E658" s="175" t="s">
        <v>1458</v>
      </c>
      <c r="F658" s="123" t="s">
        <v>1429</v>
      </c>
      <c r="G658" s="179"/>
      <c r="H658" s="182"/>
      <c r="I658" s="182"/>
      <c r="J658" s="182"/>
      <c r="K658" s="94" t="s">
        <v>2004</v>
      </c>
      <c r="L658" s="92" t="s">
        <v>1719</v>
      </c>
      <c r="M658" s="92">
        <f>FIND(L658,K658)</f>
        <v>42</v>
      </c>
      <c r="N658" s="92" t="str">
        <f>MID(K658,1,M658)</f>
        <v>NON CI SONO PESCI ROSSI NELLE POZZANGHERE_</v>
      </c>
      <c r="O658" s="92" t="str">
        <f>CONCATENATE(F658,"_",N658,E658)</f>
        <v>MP3_NON CI SONO PESCI ROSSI NELLE POZZANGHERE_AUDIO</v>
      </c>
    </row>
    <row r="659" spans="1:15" ht="22.5">
      <c r="A659" s="87">
        <f>A658+1</f>
        <v>657</v>
      </c>
      <c r="B659" s="95" t="str">
        <f>MID(C659,1,1)</f>
        <v>T</v>
      </c>
      <c r="C659" s="168" t="s">
        <v>29</v>
      </c>
      <c r="D659" s="3" t="str">
        <f>O659</f>
        <v>MP3_IL MIO AMICO INVISIBILE_AUDIO</v>
      </c>
      <c r="E659" s="175" t="s">
        <v>1458</v>
      </c>
      <c r="F659" s="124" t="s">
        <v>1429</v>
      </c>
      <c r="G659" s="179"/>
      <c r="H659" s="182"/>
      <c r="I659" s="182"/>
      <c r="J659" s="182"/>
      <c r="K659" s="42" t="s">
        <v>30</v>
      </c>
      <c r="L659" s="92" t="s">
        <v>1719</v>
      </c>
      <c r="M659" s="92">
        <f>FIND(L659,K659)</f>
        <v>24</v>
      </c>
      <c r="N659" s="92" t="str">
        <f>MID(K659,1,M659)</f>
        <v>IL MIO AMICO INVISIBILE_</v>
      </c>
      <c r="O659" s="92" t="str">
        <f>CONCATENATE(F659,"_",N659,E659)</f>
        <v>MP3_IL MIO AMICO INVISIBILE_AUDIO</v>
      </c>
    </row>
    <row r="660" spans="1:15" ht="22.5">
      <c r="A660" s="87">
        <f>A659+1</f>
        <v>658</v>
      </c>
      <c r="B660" s="95" t="str">
        <f>MID(C660,1,1)</f>
        <v>T</v>
      </c>
      <c r="C660" s="168" t="s">
        <v>29</v>
      </c>
      <c r="D660" s="3" t="str">
        <f>O660</f>
        <v>MP3_LE PIU BELLE FIABE_AUDIO</v>
      </c>
      <c r="E660" s="175" t="s">
        <v>1458</v>
      </c>
      <c r="F660" s="124" t="s">
        <v>1429</v>
      </c>
      <c r="G660" s="179"/>
      <c r="H660" s="182"/>
      <c r="I660" s="182"/>
      <c r="J660" s="182"/>
      <c r="K660" s="42" t="s">
        <v>214</v>
      </c>
      <c r="L660" s="92" t="s">
        <v>1719</v>
      </c>
      <c r="M660" s="92">
        <f>FIND(L660,K660)</f>
        <v>19</v>
      </c>
      <c r="N660" s="92" t="str">
        <f>MID(K660,1,M660)</f>
        <v>LE PIU BELLE FIABE_</v>
      </c>
      <c r="O660" s="92" t="str">
        <f>CONCATENATE(F660,"_",N660,E660)</f>
        <v>MP3_LE PIU BELLE FIABE_AUDIO</v>
      </c>
    </row>
    <row r="661" spans="1:15" ht="22.5">
      <c r="A661" s="87">
        <f>A660+1</f>
        <v>659</v>
      </c>
      <c r="B661" s="95" t="str">
        <f>MID(C661,1,1)</f>
        <v>T</v>
      </c>
      <c r="C661" s="168" t="s">
        <v>29</v>
      </c>
      <c r="D661" s="3" t="str">
        <f>O661</f>
        <v>MP3_SALTAFRONTIERA_AUDIO</v>
      </c>
      <c r="E661" s="175" t="s">
        <v>1458</v>
      </c>
      <c r="F661" s="124" t="s">
        <v>1429</v>
      </c>
      <c r="G661" s="179"/>
      <c r="H661" s="182"/>
      <c r="I661" s="182"/>
      <c r="J661" s="182"/>
      <c r="K661" s="42" t="s">
        <v>1720</v>
      </c>
      <c r="L661" s="92" t="s">
        <v>1719</v>
      </c>
      <c r="M661" s="92">
        <f>FIND(L661,K661)</f>
        <v>15</v>
      </c>
      <c r="N661" s="92" t="str">
        <f>MID(K661,1,M661)</f>
        <v>SALTAFRONTIERA_</v>
      </c>
      <c r="O661" s="92" t="str">
        <f>CONCATENATE(F661,"_",N661,E661)</f>
        <v>MP3_SALTAFRONTIERA_AUDIO</v>
      </c>
    </row>
    <row r="662" spans="1:15" ht="22.5">
      <c r="A662" s="87">
        <f>A661+1</f>
        <v>660</v>
      </c>
      <c r="B662" s="95" t="str">
        <f>MID(C662,1,1)</f>
        <v>T</v>
      </c>
      <c r="C662" s="168" t="s">
        <v>29</v>
      </c>
      <c r="D662" s="3" t="str">
        <f>O662</f>
        <v>MP3_VORREI VOLARE SULLA NEVE_AUDIO</v>
      </c>
      <c r="E662" s="175" t="s">
        <v>1458</v>
      </c>
      <c r="F662" s="124" t="s">
        <v>1429</v>
      </c>
      <c r="G662" s="179"/>
      <c r="H662" s="182"/>
      <c r="I662" s="182"/>
      <c r="J662" s="182"/>
      <c r="K662" s="42" t="s">
        <v>215</v>
      </c>
      <c r="L662" s="92" t="s">
        <v>1719</v>
      </c>
      <c r="M662" s="92">
        <f>FIND(L662,K662)</f>
        <v>25</v>
      </c>
      <c r="N662" s="92" t="str">
        <f>MID(K662,1,M662)</f>
        <v>VORREI VOLARE SULLA NEVE_</v>
      </c>
      <c r="O662" s="92" t="str">
        <f>CONCATENATE(F662,"_",N662,E662)</f>
        <v>MP3_VORREI VOLARE SULLA NEVE_AUDIO</v>
      </c>
    </row>
    <row r="663" spans="1:15" ht="22.5">
      <c r="A663" s="87">
        <f>A662+1</f>
        <v>661</v>
      </c>
      <c r="B663" s="95" t="str">
        <f>MID(C663,1,1)</f>
        <v>T</v>
      </c>
      <c r="C663" s="169" t="s">
        <v>216</v>
      </c>
      <c r="D663" s="3" t="str">
        <f>O663</f>
        <v>MP3_UN_AMERICANO_ALLA_CORTE_DI_RE_ARTU_AUDIO</v>
      </c>
      <c r="E663" s="175" t="s">
        <v>1458</v>
      </c>
      <c r="F663" s="114" t="s">
        <v>1429</v>
      </c>
      <c r="G663" s="179"/>
      <c r="H663" s="182"/>
      <c r="I663" s="182"/>
      <c r="J663" s="182"/>
      <c r="K663" s="94" t="s">
        <v>217</v>
      </c>
      <c r="L663" s="92" t="s">
        <v>1719</v>
      </c>
      <c r="M663" s="92">
        <f>FIND(L663,K663)</f>
        <v>35</v>
      </c>
      <c r="N663" s="92" t="str">
        <f>MID(K663,1,M663)</f>
        <v>UN_AMERICANO_ALLA_CORTE_DI_RE_ARTU_</v>
      </c>
      <c r="O663" s="92" t="str">
        <f>CONCATENATE(F663,"_",N663,E663)</f>
        <v>MP3_UN_AMERICANO_ALLA_CORTE_DI_RE_ARTU_AUDIO</v>
      </c>
    </row>
    <row r="664" spans="1:15" ht="22.5">
      <c r="A664" s="87">
        <f>A663+1</f>
        <v>662</v>
      </c>
      <c r="B664" s="95" t="str">
        <f>MID(C664,1,1)</f>
        <v>U</v>
      </c>
      <c r="C664" s="169" t="s">
        <v>462</v>
      </c>
      <c r="D664" s="3" t="str">
        <f>O664</f>
        <v>MP3_L_AMICO_RITROVATO_AUDIO</v>
      </c>
      <c r="E664" s="175" t="s">
        <v>1458</v>
      </c>
      <c r="F664" s="124" t="s">
        <v>1429</v>
      </c>
      <c r="G664" s="179"/>
      <c r="H664" s="182"/>
      <c r="I664" s="182"/>
      <c r="J664" s="182"/>
      <c r="K664" s="181" t="s">
        <v>463</v>
      </c>
      <c r="L664" s="92" t="s">
        <v>1719</v>
      </c>
      <c r="M664" s="92">
        <f>FIND(L664,K664)</f>
        <v>18</v>
      </c>
      <c r="N664" s="92" t="str">
        <f>MID(K664,1,M664)</f>
        <v>L_AMICO_RITROVATO_</v>
      </c>
      <c r="O664" s="92" t="str">
        <f>CONCATENATE(F664,"_",N664,E664)</f>
        <v>MP3_L_AMICO_RITROVATO_AUDIO</v>
      </c>
    </row>
    <row r="665" spans="1:15" ht="22.5">
      <c r="A665" s="87">
        <f>A664+1</f>
        <v>663</v>
      </c>
      <c r="B665" s="95" t="str">
        <f>MID(C665,1,1)</f>
        <v>U</v>
      </c>
      <c r="C665" s="168" t="s">
        <v>218</v>
      </c>
      <c r="D665" s="3" t="str">
        <f>O665</f>
        <v>MP3_DALLA PARTE DELLE SORELLASTRE_AUDIO</v>
      </c>
      <c r="E665" s="175" t="s">
        <v>1458</v>
      </c>
      <c r="F665" s="124" t="s">
        <v>1429</v>
      </c>
      <c r="G665" s="179"/>
      <c r="H665" s="182"/>
      <c r="I665" s="182"/>
      <c r="J665" s="182"/>
      <c r="K665" s="183" t="s">
        <v>219</v>
      </c>
      <c r="L665" s="92" t="s">
        <v>1719</v>
      </c>
      <c r="M665" s="92">
        <f>FIND(L665,K665)</f>
        <v>30</v>
      </c>
      <c r="N665" s="92" t="str">
        <f>MID(K665,1,M665)</f>
        <v>DALLA PARTE DELLE SORELLASTRE_</v>
      </c>
      <c r="O665" s="92" t="str">
        <f>CONCATENATE(F665,"_",N665,E665)</f>
        <v>MP3_DALLA PARTE DELLE SORELLASTRE_AUDIO</v>
      </c>
    </row>
    <row r="666" spans="1:15" ht="22.5">
      <c r="A666" s="87">
        <f>A665+1</f>
        <v>664</v>
      </c>
      <c r="B666" s="95" t="str">
        <f>MID(C666,1,1)</f>
        <v>U</v>
      </c>
      <c r="C666" s="168" t="s">
        <v>218</v>
      </c>
      <c r="D666" s="3" t="str">
        <f>O666</f>
        <v>MP3_LA STREGA PIU CATTIVA DEL MONDO_AUDIO</v>
      </c>
      <c r="E666" s="175" t="s">
        <v>1458</v>
      </c>
      <c r="F666" s="124" t="s">
        <v>1429</v>
      </c>
      <c r="G666" s="179"/>
      <c r="H666" s="182"/>
      <c r="I666" s="182"/>
      <c r="J666" s="182"/>
      <c r="K666" s="183" t="s">
        <v>220</v>
      </c>
      <c r="L666" s="92" t="s">
        <v>1719</v>
      </c>
      <c r="M666" s="92">
        <f>FIND(L666,K666)</f>
        <v>32</v>
      </c>
      <c r="N666" s="92" t="str">
        <f>MID(K666,1,M666)</f>
        <v>LA STREGA PIU CATTIVA DEL MONDO_</v>
      </c>
      <c r="O666" s="92" t="str">
        <f>CONCATENATE(F666,"_",N666,E666)</f>
        <v>MP3_LA STREGA PIU CATTIVA DEL MONDO_AUDIO</v>
      </c>
    </row>
    <row r="667" spans="1:15" ht="22.5">
      <c r="A667" s="87">
        <f>A666+1</f>
        <v>665</v>
      </c>
      <c r="B667" s="95" t="str">
        <f>MID(C667,1,1)</f>
        <v>U</v>
      </c>
      <c r="C667" s="168" t="s">
        <v>218</v>
      </c>
      <c r="D667" s="3" t="str">
        <f>O667</f>
        <v>MP3_SITUAZIONI STRAMB_AUDIO</v>
      </c>
      <c r="E667" s="175" t="s">
        <v>1458</v>
      </c>
      <c r="F667" s="124" t="s">
        <v>1429</v>
      </c>
      <c r="G667" s="179"/>
      <c r="H667" s="182"/>
      <c r="I667" s="182"/>
      <c r="J667" s="182"/>
      <c r="K667" s="183" t="s">
        <v>221</v>
      </c>
      <c r="L667" s="92" t="s">
        <v>1719</v>
      </c>
      <c r="M667" s="92">
        <f>FIND(L667,K667)</f>
        <v>18</v>
      </c>
      <c r="N667" s="92" t="str">
        <f>MID(K667,1,M667)</f>
        <v>SITUAZIONI STRAMB_</v>
      </c>
      <c r="O667" s="92" t="str">
        <f>CONCATENATE(F667,"_",N667,E667)</f>
        <v>MP3_SITUAZIONI STRAMB_AUDIO</v>
      </c>
    </row>
    <row r="668" spans="1:15" ht="22.5">
      <c r="A668" s="87">
        <f>A667+1</f>
        <v>666</v>
      </c>
      <c r="B668" s="95" t="str">
        <f>MID(C668,1,1)</f>
        <v>U</v>
      </c>
      <c r="C668" s="168" t="s">
        <v>218</v>
      </c>
      <c r="D668" s="3" t="str">
        <f>O668</f>
        <v>MP3_TI PRESENTO GLI STRAMB_AUDIO</v>
      </c>
      <c r="E668" s="175" t="s">
        <v>1458</v>
      </c>
      <c r="F668" s="124" t="s">
        <v>1429</v>
      </c>
      <c r="G668" s="179"/>
      <c r="H668" s="182"/>
      <c r="I668" s="182"/>
      <c r="J668" s="182"/>
      <c r="K668" s="183" t="s">
        <v>222</v>
      </c>
      <c r="L668" s="92" t="s">
        <v>1719</v>
      </c>
      <c r="M668" s="92">
        <f>FIND(L668,K668)</f>
        <v>23</v>
      </c>
      <c r="N668" s="92" t="str">
        <f>MID(K668,1,M668)</f>
        <v>TI PRESENTO GLI STRAMB_</v>
      </c>
      <c r="O668" s="92" t="str">
        <f>CONCATENATE(F668,"_",N668,E668)</f>
        <v>MP3_TI PRESENTO GLI STRAMB_AUDIO</v>
      </c>
    </row>
    <row r="669" spans="1:15" ht="22.5">
      <c r="A669" s="87">
        <f>A668+1</f>
        <v>667</v>
      </c>
      <c r="B669" s="95" t="str">
        <f>MID(C669,1,1)</f>
        <v>V</v>
      </c>
      <c r="C669" s="42" t="s">
        <v>569</v>
      </c>
      <c r="D669" s="3" t="str">
        <f>O669</f>
        <v>MP3_CIONDOLINO_AUDIO</v>
      </c>
      <c r="E669" s="179" t="s">
        <v>1458</v>
      </c>
      <c r="F669" s="180" t="s">
        <v>1429</v>
      </c>
      <c r="G669" s="179"/>
      <c r="H669" s="182"/>
      <c r="I669" s="182"/>
      <c r="J669" s="182"/>
      <c r="K669" s="183" t="s">
        <v>579</v>
      </c>
      <c r="L669" s="92" t="s">
        <v>1719</v>
      </c>
      <c r="M669" s="92">
        <f>FIND(L669,K669)</f>
        <v>11</v>
      </c>
      <c r="N669" s="92" t="str">
        <f>MID(K669,1,M669)</f>
        <v>CIONDOLINO_</v>
      </c>
      <c r="O669" s="92" t="str">
        <f>CONCATENATE(F669,"_",N669,E669)</f>
        <v>MP3_CIONDOLINO_AUDIO</v>
      </c>
    </row>
    <row r="670" spans="1:15" ht="22.5">
      <c r="A670" s="87">
        <f>A669+1</f>
        <v>668</v>
      </c>
      <c r="B670" s="95" t="str">
        <f>MID(C670,1,1)</f>
        <v>V</v>
      </c>
      <c r="C670" s="42" t="s">
        <v>929</v>
      </c>
      <c r="D670" s="3" t="str">
        <f>O670</f>
        <v>MP3_L INDIMENTICABILE E STATE DI ABILENE TUCKER_AUDIO</v>
      </c>
      <c r="E670" s="179" t="s">
        <v>1458</v>
      </c>
      <c r="F670" s="180" t="s">
        <v>1429</v>
      </c>
      <c r="G670" s="179"/>
      <c r="H670" s="182"/>
      <c r="I670" s="182"/>
      <c r="J670" s="182"/>
      <c r="K670" s="183" t="s">
        <v>2005</v>
      </c>
      <c r="L670" s="92" t="s">
        <v>1719</v>
      </c>
      <c r="M670" s="92">
        <f>FIND(L670,K670)</f>
        <v>44</v>
      </c>
      <c r="N670" s="92" t="str">
        <f>MID(K670,1,M670)</f>
        <v>L INDIMENTICABILE E STATE DI ABILENE TUCKER_</v>
      </c>
      <c r="O670" s="92" t="str">
        <f>CONCATENATE(F670,"_",N670,E670)</f>
        <v>MP3_L INDIMENTICABILE E STATE DI ABILENE TUCKER_AUDIO</v>
      </c>
    </row>
    <row r="671" spans="1:15" ht="22.5">
      <c r="A671" s="87">
        <f>A670+1</f>
        <v>669</v>
      </c>
      <c r="B671" s="95" t="str">
        <f>MID(C671,1,1)</f>
        <v>V</v>
      </c>
      <c r="C671" s="94" t="s">
        <v>1354</v>
      </c>
      <c r="D671" s="3" t="str">
        <f>O671</f>
        <v>MP3_IL SOLE A STRISCE_AUDIO</v>
      </c>
      <c r="E671" s="179" t="s">
        <v>1458</v>
      </c>
      <c r="F671" s="179" t="s">
        <v>1429</v>
      </c>
      <c r="G671" s="179"/>
      <c r="H671" s="182"/>
      <c r="I671" s="182"/>
      <c r="J671" s="182"/>
      <c r="K671" s="181" t="s">
        <v>2006</v>
      </c>
      <c r="L671" s="92" t="s">
        <v>1719</v>
      </c>
      <c r="M671" s="92">
        <f>FIND(L671,K671)</f>
        <v>18</v>
      </c>
      <c r="N671" s="92" t="str">
        <f>MID(K671,1,M671)</f>
        <v>IL SOLE A STRISCE_</v>
      </c>
      <c r="O671" s="92" t="str">
        <f>CONCATENATE(F671,"_",N671,E671)</f>
        <v>MP3_IL SOLE A STRISCE_AUDIO</v>
      </c>
    </row>
    <row r="672" spans="1:15" ht="22.5">
      <c r="A672" s="87">
        <f>A671+1</f>
        <v>670</v>
      </c>
      <c r="B672" s="95" t="str">
        <f>MID(C672,1,1)</f>
        <v>V</v>
      </c>
      <c r="C672" s="97" t="s">
        <v>1354</v>
      </c>
      <c r="D672" s="3" t="str">
        <f>O672</f>
        <v>MP3_RAGAZZI DI CAMORRA_AUDIO</v>
      </c>
      <c r="E672" s="179" t="s">
        <v>1458</v>
      </c>
      <c r="F672" s="184" t="s">
        <v>1429</v>
      </c>
      <c r="H672" s="119"/>
      <c r="I672" s="119"/>
      <c r="J672" s="119"/>
      <c r="K672" s="178" t="s">
        <v>2007</v>
      </c>
      <c r="L672" s="92" t="s">
        <v>1719</v>
      </c>
      <c r="M672" s="92">
        <f>FIND(L672,K672)</f>
        <v>19</v>
      </c>
      <c r="N672" s="92" t="str">
        <f>MID(K672,1,M672)</f>
        <v>RAGAZZI DI CAMORRA_</v>
      </c>
      <c r="O672" s="92" t="str">
        <f>CONCATENATE(F672,"_",N672,E672)</f>
        <v>MP3_RAGAZZI DI CAMORRA_AUDIO</v>
      </c>
    </row>
    <row r="673" spans="1:15" ht="22.5">
      <c r="A673" s="87">
        <f>A672+1</f>
        <v>671</v>
      </c>
      <c r="B673" s="95" t="str">
        <f>MID(C673,1,1)</f>
        <v>V</v>
      </c>
      <c r="C673" s="94" t="s">
        <v>1630</v>
      </c>
      <c r="D673" s="3" t="str">
        <f>O673</f>
        <v>MP4_PRIMA CHE SIA NOTTE_AUDIO</v>
      </c>
      <c r="E673" s="179" t="s">
        <v>1458</v>
      </c>
      <c r="F673" s="180" t="s">
        <v>1429</v>
      </c>
      <c r="H673" s="119"/>
      <c r="I673" s="119"/>
      <c r="J673" s="119"/>
      <c r="K673" s="181" t="s">
        <v>1633</v>
      </c>
      <c r="L673" s="92" t="s">
        <v>1719</v>
      </c>
      <c r="M673" s="92" t="e">
        <f>FIND(L673,K673)</f>
        <v>#VALUE!</v>
      </c>
      <c r="N673" s="92" t="e">
        <f>MID(K673,1,M673)</f>
        <v>#VALUE!</v>
      </c>
      <c r="O673" s="92" t="str">
        <f>K673</f>
        <v>MP4_PRIMA CHE SIA NOTTE_AUDIO</v>
      </c>
    </row>
    <row r="674" spans="1:15" ht="22.5">
      <c r="A674" s="87">
        <f>A673+1</f>
        <v>672</v>
      </c>
      <c r="B674" s="95" t="str">
        <f>MID(C674,1,1)</f>
        <v>V</v>
      </c>
      <c r="C674" s="42" t="s">
        <v>838</v>
      </c>
      <c r="D674" s="3" t="str">
        <f>O674</f>
        <v>MP3_LE PAROLE GIUSTE_AUDIO</v>
      </c>
      <c r="E674" s="179" t="s">
        <v>1458</v>
      </c>
      <c r="F674" s="180" t="s">
        <v>1429</v>
      </c>
      <c r="H674" s="119"/>
      <c r="I674" s="119"/>
      <c r="J674" s="119"/>
      <c r="K674" s="183" t="s">
        <v>2008</v>
      </c>
      <c r="L674" s="92" t="s">
        <v>1719</v>
      </c>
      <c r="M674" s="92">
        <f>FIND(L674,K674)</f>
        <v>17</v>
      </c>
      <c r="N674" s="92" t="str">
        <f>MID(K674,1,M674)</f>
        <v>LE PAROLE GIUSTE_</v>
      </c>
      <c r="O674" s="92" t="str">
        <f>CONCATENATE(F674,"_",N674,E674)</f>
        <v>MP3_LE PAROLE GIUSTE_AUDIO</v>
      </c>
    </row>
    <row r="675" spans="1:15" ht="22.5">
      <c r="A675" s="87">
        <f>A674+1</f>
        <v>673</v>
      </c>
      <c r="B675" s="95" t="str">
        <f>MID(C675,1,1)</f>
        <v>V</v>
      </c>
      <c r="C675" s="42" t="s">
        <v>775</v>
      </c>
      <c r="D675" s="3" t="str">
        <f>O675</f>
        <v>MP3_MESSAGGI DA LONTANO_AUDIO</v>
      </c>
      <c r="E675" s="179" t="s">
        <v>1458</v>
      </c>
      <c r="F675" s="180" t="s">
        <v>1429</v>
      </c>
      <c r="H675" s="119"/>
      <c r="I675" s="119"/>
      <c r="J675" s="119"/>
      <c r="K675" s="183" t="s">
        <v>2009</v>
      </c>
      <c r="L675" s="92" t="s">
        <v>1719</v>
      </c>
      <c r="M675" s="92">
        <f>FIND(L675,K675)</f>
        <v>20</v>
      </c>
      <c r="N675" s="92" t="str">
        <f>MID(K675,1,M675)</f>
        <v>MESSAGGI DA LONTANO_</v>
      </c>
      <c r="O675" s="92" t="str">
        <f>CONCATENATE(F675,"_",N675,E675)</f>
        <v>MP3_MESSAGGI DA LONTANO_AUDIO</v>
      </c>
    </row>
    <row r="676" spans="1:15" ht="22.5">
      <c r="A676" s="87">
        <f>A675+1</f>
        <v>674</v>
      </c>
      <c r="B676" s="95" t="str">
        <f>MID(C676,1,1)</f>
        <v>V</v>
      </c>
      <c r="C676" s="94" t="s">
        <v>949</v>
      </c>
      <c r="D676" s="3" t="str">
        <f>O676</f>
        <v>MP3_CELESTINO E LA FAMIGLIA GENTILISSIMI_AUDIO</v>
      </c>
      <c r="E676" s="179" t="s">
        <v>1458</v>
      </c>
      <c r="F676" s="180" t="s">
        <v>1429</v>
      </c>
      <c r="H676" s="119"/>
      <c r="I676" s="119"/>
      <c r="J676" s="119"/>
      <c r="K676" s="181" t="s">
        <v>2010</v>
      </c>
      <c r="L676" s="92" t="s">
        <v>1719</v>
      </c>
      <c r="M676" s="92">
        <f>FIND(L676,K676)</f>
        <v>37</v>
      </c>
      <c r="N676" s="92" t="str">
        <f>MID(K676,1,M676)</f>
        <v>CELESTINO E LA FAMIGLIA GENTILISSIMI_</v>
      </c>
      <c r="O676" s="92" t="str">
        <f>CONCATENATE(F676,"_",N676,E676)</f>
        <v>MP3_CELESTINO E LA FAMIGLIA GENTILISSIMI_AUDIO</v>
      </c>
    </row>
    <row r="677" spans="1:15" ht="22.5">
      <c r="A677" s="87">
        <f>A676+1</f>
        <v>675</v>
      </c>
      <c r="B677" s="95" t="str">
        <f>MID(C677,1,1)</f>
        <v>V</v>
      </c>
      <c r="C677" s="42" t="s">
        <v>1060</v>
      </c>
      <c r="D677" s="3" t="str">
        <f>O677</f>
        <v>MP3_I_RIBELLI_DEL_BOUNTY_AUDIO</v>
      </c>
      <c r="E677" s="179" t="s">
        <v>1458</v>
      </c>
      <c r="F677" s="180" t="s">
        <v>1429</v>
      </c>
      <c r="H677" s="119"/>
      <c r="I677" s="119"/>
      <c r="J677" s="119"/>
      <c r="K677" s="183" t="s">
        <v>2011</v>
      </c>
      <c r="L677" s="92" t="s">
        <v>1719</v>
      </c>
      <c r="M677" s="92">
        <f>FIND(L677,K677)</f>
        <v>21</v>
      </c>
      <c r="N677" s="92" t="str">
        <f>MID(K677,1,M677)</f>
        <v>I_RIBELLI_DEL_BOUNTY_</v>
      </c>
      <c r="O677" s="92" t="str">
        <f>CONCATENATE(F677,"_",N677,E677)</f>
        <v>MP3_I_RIBELLI_DEL_BOUNTY_AUDIO</v>
      </c>
    </row>
    <row r="678" spans="1:15" ht="22.5">
      <c r="A678" s="87">
        <f>A677+1</f>
        <v>676</v>
      </c>
      <c r="B678" s="95" t="str">
        <f>MID(C678,1,1)</f>
        <v>V</v>
      </c>
      <c r="C678" s="42" t="s">
        <v>1060</v>
      </c>
      <c r="D678" s="3" t="str">
        <f>O678</f>
        <v>MP3_IL GIRO DEL MONDO IN 80 GIORNI_AUDIO</v>
      </c>
      <c r="E678" s="179" t="s">
        <v>1458</v>
      </c>
      <c r="F678" s="180" t="s">
        <v>1429</v>
      </c>
      <c r="H678" s="119"/>
      <c r="I678" s="119"/>
      <c r="J678" s="119"/>
      <c r="K678" s="183" t="s">
        <v>2012</v>
      </c>
      <c r="L678" s="92" t="s">
        <v>1719</v>
      </c>
      <c r="M678" s="92">
        <f>FIND(L678,K678)</f>
        <v>31</v>
      </c>
      <c r="N678" s="92" t="str">
        <f>MID(K678,1,M678)</f>
        <v>IL GIRO DEL MONDO IN 80 GIORNI_</v>
      </c>
      <c r="O678" s="92" t="str">
        <f>CONCATENATE(F678,"_",N678,E678)</f>
        <v>MP3_IL GIRO DEL MONDO IN 80 GIORNI_AUDIO</v>
      </c>
    </row>
    <row r="679" spans="1:15" ht="22.5">
      <c r="A679" s="87">
        <f>A678+1</f>
        <v>677</v>
      </c>
      <c r="B679" s="95" t="str">
        <f>MID(C679,1,1)</f>
        <v>V</v>
      </c>
      <c r="C679" s="42" t="s">
        <v>1060</v>
      </c>
      <c r="D679" s="3" t="str">
        <f>O679</f>
        <v>MP3_VENTIMILA_LEGHE_SOTTO_I_MARI_AUDIO</v>
      </c>
      <c r="E679" s="179" t="s">
        <v>1458</v>
      </c>
      <c r="F679" s="180" t="s">
        <v>1429</v>
      </c>
      <c r="H679" s="119"/>
      <c r="I679" s="119"/>
      <c r="J679" s="119"/>
      <c r="K679" s="183" t="s">
        <v>2013</v>
      </c>
      <c r="L679" s="92" t="s">
        <v>1719</v>
      </c>
      <c r="M679" s="92">
        <f>FIND(L679,K679)</f>
        <v>29</v>
      </c>
      <c r="N679" s="92" t="str">
        <f>MID(K679,1,M679)</f>
        <v>VENTIMILA_LEGHE_SOTTO_I_MARI_</v>
      </c>
      <c r="O679" s="92" t="str">
        <f>CONCATENATE(F679,"_",N679,E679)</f>
        <v>MP3_VENTIMILA_LEGHE_SOTTO_I_MARI_AUDIO</v>
      </c>
    </row>
    <row r="680" spans="1:15" ht="22.5">
      <c r="A680" s="87">
        <f>A679+1</f>
        <v>678</v>
      </c>
      <c r="B680" s="95" t="str">
        <f>MID(C680,1,1)</f>
        <v>V</v>
      </c>
      <c r="C680" s="94" t="s">
        <v>2072</v>
      </c>
      <c r="D680" s="3" t="s">
        <v>2233</v>
      </c>
      <c r="E680" s="104" t="s">
        <v>1458</v>
      </c>
      <c r="F680" s="104" t="s">
        <v>1429</v>
      </c>
      <c r="G680" s="104" t="s">
        <v>2072</v>
      </c>
      <c r="H680" s="104" t="s">
        <v>2073</v>
      </c>
    </row>
    <row r="681" spans="1:15" ht="22.5">
      <c r="A681" s="87">
        <f>A680+1</f>
        <v>679</v>
      </c>
      <c r="B681" s="95" t="str">
        <f>MID(C681,1,1)</f>
        <v>V</v>
      </c>
      <c r="C681" s="42" t="s">
        <v>1002</v>
      </c>
      <c r="D681" s="3" t="str">
        <f>O681</f>
        <v>MP3_ALLE PERIFERIE DELL IMPERO_AUDIO</v>
      </c>
      <c r="E681" s="179" t="s">
        <v>1458</v>
      </c>
      <c r="F681" s="180" t="s">
        <v>1429</v>
      </c>
      <c r="H681" s="119"/>
      <c r="I681" s="119"/>
      <c r="J681" s="119"/>
      <c r="K681" s="183" t="s">
        <v>2014</v>
      </c>
      <c r="L681" s="92" t="s">
        <v>1719</v>
      </c>
      <c r="M681" s="92">
        <f>FIND(L681,K681)</f>
        <v>27</v>
      </c>
      <c r="N681" s="92" t="str">
        <f>MID(K681,1,M681)</f>
        <v>ALLE PERIFERIE DELL IMPERO_</v>
      </c>
      <c r="O681" s="92" t="str">
        <f>CONCATENATE(F681,"_",N681,E681)</f>
        <v>MP3_ALLE PERIFERIE DELL IMPERO_AUDIO</v>
      </c>
    </row>
    <row r="682" spans="1:15" ht="22.5">
      <c r="A682" s="87">
        <f>A681+1</f>
        <v>680</v>
      </c>
      <c r="B682" s="95" t="str">
        <f>MID(C682,1,1)</f>
        <v>V</v>
      </c>
      <c r="C682" s="42" t="s">
        <v>510</v>
      </c>
      <c r="D682" s="3" t="str">
        <f>O682</f>
        <v>MP3_FANTOZZI_AUDIO</v>
      </c>
      <c r="E682" s="179" t="s">
        <v>1458</v>
      </c>
      <c r="F682" s="180" t="s">
        <v>1429</v>
      </c>
      <c r="K682" s="183" t="s">
        <v>527</v>
      </c>
      <c r="L682" s="92" t="s">
        <v>1719</v>
      </c>
      <c r="M682" s="92">
        <f>FIND(L682,K682)</f>
        <v>9</v>
      </c>
      <c r="N682" s="92" t="str">
        <f>MID(K682,1,M682)</f>
        <v>FANTOZZI_</v>
      </c>
      <c r="O682" s="92" t="str">
        <f>CONCATENATE(F682,"_",N682,E682)</f>
        <v>MP3_FANTOZZI_AUDIO</v>
      </c>
    </row>
    <row r="683" spans="1:15" ht="22.5">
      <c r="A683" s="87">
        <f>A682+1</f>
        <v>681</v>
      </c>
      <c r="B683" s="95" t="str">
        <f>MID(C683,1,1)</f>
        <v>V</v>
      </c>
      <c r="C683" s="94" t="s">
        <v>1703</v>
      </c>
      <c r="D683" s="3" t="str">
        <f>O683</f>
        <v>MP3_ZUCCHERO FILATO_AUDIO</v>
      </c>
      <c r="E683" s="179" t="s">
        <v>1458</v>
      </c>
      <c r="F683" s="179" t="s">
        <v>1429</v>
      </c>
      <c r="K683" s="181" t="s">
        <v>1704</v>
      </c>
      <c r="L683" s="92" t="s">
        <v>1719</v>
      </c>
      <c r="M683" s="92" t="e">
        <f>FIND(L683,K683)</f>
        <v>#VALUE!</v>
      </c>
      <c r="N683" s="92" t="e">
        <f>MID(K683,1,M683)</f>
        <v>#VALUE!</v>
      </c>
      <c r="O683" s="92" t="str">
        <f>CONCATENATE(F683,"_",K683,"_",E683)</f>
        <v>MP3_ZUCCHERO FILATO_AUDIO</v>
      </c>
    </row>
    <row r="684" spans="1:15" ht="22.5">
      <c r="A684" s="87">
        <f>A683+1</f>
        <v>682</v>
      </c>
      <c r="B684" s="95" t="str">
        <f>MID(C684,1,1)</f>
        <v>V</v>
      </c>
      <c r="C684" s="42" t="s">
        <v>739</v>
      </c>
      <c r="D684" s="3" t="str">
        <f>O684</f>
        <v>MP3_COME FU CHE BABBO NATALE SPOSO LA BEFANA_AUDIO</v>
      </c>
      <c r="E684" s="179" t="s">
        <v>1458</v>
      </c>
      <c r="F684" s="180" t="s">
        <v>1429</v>
      </c>
      <c r="K684" s="183" t="s">
        <v>2015</v>
      </c>
      <c r="L684" s="92" t="s">
        <v>1719</v>
      </c>
      <c r="M684" s="92">
        <f>FIND(L684,K684)</f>
        <v>41</v>
      </c>
      <c r="N684" s="92" t="str">
        <f>MID(K684,1,M684)</f>
        <v>COME FU CHE BABBO NATALE SPOSO LA BEFANA_</v>
      </c>
      <c r="O684" s="92" t="str">
        <f>CONCATENATE(F684,"_",N684,E684)</f>
        <v>MP3_COME FU CHE BABBO NATALE SPOSO LA BEFANA_AUDIO</v>
      </c>
    </row>
    <row r="685" spans="1:15" ht="22.5">
      <c r="A685" s="87">
        <f>A684+1</f>
        <v>683</v>
      </c>
      <c r="B685" s="95" t="str">
        <f>MID(C685,1,1)</f>
        <v>V</v>
      </c>
      <c r="C685" s="94" t="s">
        <v>1328</v>
      </c>
      <c r="D685" s="3" t="str">
        <f>O685</f>
        <v>MP3_UNA CAPRA TIBETANA IN GIARDINO_AUDIO</v>
      </c>
      <c r="E685" s="179" t="s">
        <v>1458</v>
      </c>
      <c r="F685" s="179" t="s">
        <v>1429</v>
      </c>
      <c r="K685" s="181" t="s">
        <v>2016</v>
      </c>
      <c r="L685" s="92" t="s">
        <v>1719</v>
      </c>
      <c r="M685" s="92">
        <f>FIND(L685,K685)</f>
        <v>31</v>
      </c>
      <c r="N685" s="92" t="str">
        <f>MID(K685,1,M685)</f>
        <v>UNA CAPRA TIBETANA IN GIARDINO_</v>
      </c>
      <c r="O685" s="92" t="str">
        <f>CONCATENATE(F685,"_",N685,E685)</f>
        <v>MP3_UNA CAPRA TIBETANA IN GIARDINO_AUDIO</v>
      </c>
    </row>
    <row r="686" spans="1:15" ht="22.5">
      <c r="A686" s="87">
        <f>A685+1</f>
        <v>684</v>
      </c>
      <c r="B686" s="95" t="str">
        <f>MID(C686,1,1)</f>
        <v>V</v>
      </c>
      <c r="C686" s="94" t="s">
        <v>2161</v>
      </c>
      <c r="D686" s="3" t="s">
        <v>2256</v>
      </c>
      <c r="E686" s="104" t="s">
        <v>1458</v>
      </c>
      <c r="F686" s="104" t="s">
        <v>1429</v>
      </c>
      <c r="G686" s="104" t="s">
        <v>2161</v>
      </c>
      <c r="H686" s="104" t="s">
        <v>2293</v>
      </c>
    </row>
    <row r="687" spans="1:15" ht="22.5">
      <c r="A687" s="87">
        <f>A686+1</f>
        <v>685</v>
      </c>
      <c r="B687" s="95" t="str">
        <f>MID(C687,1,1)</f>
        <v>W</v>
      </c>
      <c r="C687" s="42" t="s">
        <v>734</v>
      </c>
      <c r="D687" s="3" t="str">
        <f>O687</f>
        <v>MP3_TRE PORTOGHESI SOTTO L OMBRELLONE_AUDIO</v>
      </c>
      <c r="E687" s="179" t="s">
        <v>1458</v>
      </c>
      <c r="F687" s="180" t="s">
        <v>1429</v>
      </c>
      <c r="K687" s="183" t="s">
        <v>2017</v>
      </c>
      <c r="L687" s="92" t="s">
        <v>1719</v>
      </c>
      <c r="M687" s="92">
        <f>FIND(L687,K687)</f>
        <v>34</v>
      </c>
      <c r="N687" s="92" t="str">
        <f>MID(K687,1,M687)</f>
        <v>TRE PORTOGHESI SOTTO L OMBRELLONE_</v>
      </c>
      <c r="O687" s="92" t="str">
        <f>CONCATENATE(F687,"_",N687,E687)</f>
        <v>MP3_TRE PORTOGHESI SOTTO L OMBRELLONE_AUDIO</v>
      </c>
    </row>
    <row r="688" spans="1:15" ht="22.5">
      <c r="A688" s="87">
        <f>A687+1</f>
        <v>686</v>
      </c>
      <c r="B688" s="95" t="str">
        <f>MID(C688,1,1)</f>
        <v>W</v>
      </c>
      <c r="C688" s="94" t="s">
        <v>2189</v>
      </c>
      <c r="D688" s="3" t="s">
        <v>2270</v>
      </c>
      <c r="E688" s="104" t="s">
        <v>1458</v>
      </c>
      <c r="F688" s="104" t="s">
        <v>1429</v>
      </c>
      <c r="G688" s="104" t="s">
        <v>2189</v>
      </c>
      <c r="H688" s="104" t="s">
        <v>2307</v>
      </c>
    </row>
    <row r="689" spans="1:15" ht="22.5">
      <c r="A689" s="87">
        <f>A688+1</f>
        <v>687</v>
      </c>
      <c r="B689" s="95" t="str">
        <f>MID(C689,1,1)</f>
        <v>W</v>
      </c>
      <c r="C689" s="42" t="s">
        <v>223</v>
      </c>
      <c r="D689" s="3" t="str">
        <f>O689</f>
        <v>MP3_L UOMO INVISIBILE_AUDIO</v>
      </c>
      <c r="E689" s="179" t="s">
        <v>1458</v>
      </c>
      <c r="F689" s="180" t="s">
        <v>1429</v>
      </c>
      <c r="K689" s="183" t="s">
        <v>224</v>
      </c>
      <c r="L689" s="92" t="s">
        <v>1719</v>
      </c>
      <c r="M689" s="92">
        <f>FIND(L689,K689)</f>
        <v>18</v>
      </c>
      <c r="N689" s="92" t="str">
        <f>MID(K689,1,M689)</f>
        <v>L UOMO INVISIBILE_</v>
      </c>
      <c r="O689" s="92" t="str">
        <f>CONCATENATE(F689,"_",N689,E689)</f>
        <v>MP3_L UOMO INVISIBILE_AUDIO</v>
      </c>
    </row>
    <row r="690" spans="1:15" ht="22.5">
      <c r="A690" s="87">
        <f>A689+1</f>
        <v>688</v>
      </c>
      <c r="B690" s="95" t="str">
        <f>MID(C690,1,1)</f>
        <v>W</v>
      </c>
      <c r="C690" s="42" t="s">
        <v>541</v>
      </c>
      <c r="D690" s="3" t="str">
        <f>O690</f>
        <v>MP3_GIRASOLE_AUDIO</v>
      </c>
      <c r="E690" s="179" t="s">
        <v>1458</v>
      </c>
      <c r="F690" s="180" t="s">
        <v>1429</v>
      </c>
      <c r="K690" s="183" t="s">
        <v>549</v>
      </c>
      <c r="L690" s="92" t="s">
        <v>1719</v>
      </c>
      <c r="M690" s="92">
        <f>FIND(L690,K690)</f>
        <v>9</v>
      </c>
      <c r="N690" s="92" t="str">
        <f>MID(K690,1,M690)</f>
        <v>GIRASOLE_</v>
      </c>
      <c r="O690" s="92" t="str">
        <f>CONCATENATE(F690,"_",N690,E690)</f>
        <v>MP3_GIRASOLE_AUDIO</v>
      </c>
    </row>
    <row r="691" spans="1:15" ht="22.5">
      <c r="A691" s="87">
        <f>A690+1</f>
        <v>689</v>
      </c>
      <c r="B691" s="95" t="str">
        <f>MID(C691,1,1)</f>
        <v>W</v>
      </c>
      <c r="C691" s="94" t="s">
        <v>541</v>
      </c>
      <c r="D691" s="3" t="str">
        <f>O691</f>
        <v>MP3_LA SCUOLA DAL TETTO DI PAGLIA LIBRO 1_AUDIO</v>
      </c>
      <c r="E691" s="179" t="s">
        <v>1458</v>
      </c>
      <c r="F691" s="180" t="s">
        <v>1429</v>
      </c>
      <c r="K691" s="181" t="s">
        <v>2018</v>
      </c>
      <c r="L691" s="92" t="s">
        <v>1719</v>
      </c>
      <c r="M691" s="92">
        <f>FIND(L691,K691)</f>
        <v>38</v>
      </c>
      <c r="N691" s="92" t="str">
        <f>MID(K691,1,M691)</f>
        <v>LA SCUOLA DAL TETTO DI PAGLIA LIBRO 1_</v>
      </c>
      <c r="O691" s="92" t="str">
        <f>CONCATENATE(F691,"_",N691,E691)</f>
        <v>MP3_LA SCUOLA DAL TETTO DI PAGLIA LIBRO 1_AUDIO</v>
      </c>
    </row>
    <row r="692" spans="1:15" ht="22.5">
      <c r="A692" s="87">
        <f>A691+1</f>
        <v>690</v>
      </c>
      <c r="B692" s="95" t="str">
        <f>MID(C692,1,1)</f>
        <v>W</v>
      </c>
      <c r="C692" s="42" t="s">
        <v>541</v>
      </c>
      <c r="D692" s="3" t="str">
        <f>O692</f>
        <v>MP3_LA SCUOLA DAL TETTO DI PAGLIA LIBRO 2_AUDIO</v>
      </c>
      <c r="E692" s="179" t="s">
        <v>1458</v>
      </c>
      <c r="F692" s="180" t="s">
        <v>1429</v>
      </c>
      <c r="K692" s="183" t="s">
        <v>2019</v>
      </c>
      <c r="L692" s="92" t="s">
        <v>1719</v>
      </c>
      <c r="M692" s="92">
        <f>FIND(L692,K692)</f>
        <v>38</v>
      </c>
      <c r="N692" s="92" t="str">
        <f>MID(K692,1,M692)</f>
        <v>LA SCUOLA DAL TETTO DI PAGLIA LIBRO 2_</v>
      </c>
      <c r="O692" s="92" t="str">
        <f>CONCATENATE(F692,"_",N692,E692)</f>
        <v>MP3_LA SCUOLA DAL TETTO DI PAGLIA LIBRO 2_AUDIO</v>
      </c>
    </row>
    <row r="693" spans="1:15" ht="22.5">
      <c r="A693" s="87">
        <f>A692+1</f>
        <v>691</v>
      </c>
      <c r="B693" s="95" t="str">
        <f>MID(C693,1,1)</f>
        <v>W</v>
      </c>
      <c r="C693" s="42" t="s">
        <v>541</v>
      </c>
      <c r="D693" s="3" t="str">
        <f>O693</f>
        <v>MP3_LA SCUOLA DAL TETTO DI PAGLIA LIBRO 3_AUDIO</v>
      </c>
      <c r="E693" s="179" t="s">
        <v>1458</v>
      </c>
      <c r="F693" s="180" t="s">
        <v>1429</v>
      </c>
      <c r="K693" s="183" t="s">
        <v>2020</v>
      </c>
      <c r="L693" s="92" t="s">
        <v>1719</v>
      </c>
      <c r="M693" s="92">
        <f>FIND(L693,K693)</f>
        <v>38</v>
      </c>
      <c r="N693" s="92" t="str">
        <f>MID(K693,1,M693)</f>
        <v>LA SCUOLA DAL TETTO DI PAGLIA LIBRO 3_</v>
      </c>
      <c r="O693" s="92" t="str">
        <f>CONCATENATE(F693,"_",N693,E693)</f>
        <v>MP3_LA SCUOLA DAL TETTO DI PAGLIA LIBRO 3_AUDIO</v>
      </c>
    </row>
    <row r="694" spans="1:15" ht="22.5">
      <c r="A694" s="87">
        <f>A693+1</f>
        <v>692</v>
      </c>
      <c r="B694" s="95" t="str">
        <f>MID(C694,1,1)</f>
        <v>W</v>
      </c>
      <c r="C694" s="42" t="s">
        <v>260</v>
      </c>
      <c r="D694" s="3" t="str">
        <f>O694</f>
        <v>MP3_LA GRANDE AVVENTURA_AUDIO</v>
      </c>
      <c r="E694" s="179" t="s">
        <v>1458</v>
      </c>
      <c r="F694" s="180" t="s">
        <v>1429</v>
      </c>
      <c r="K694" s="183" t="s">
        <v>261</v>
      </c>
      <c r="L694" s="92" t="s">
        <v>1719</v>
      </c>
      <c r="M694" s="92">
        <f>FIND(L694,K694)</f>
        <v>20</v>
      </c>
      <c r="N694" s="92" t="str">
        <f>MID(K694,1,M694)</f>
        <v>LA GRANDE AVVENTURA_</v>
      </c>
      <c r="O694" s="92" t="str">
        <f>CONCATENATE(F694,"_",N694,E694)</f>
        <v>MP3_LA GRANDE AVVENTURA_AUDIO</v>
      </c>
    </row>
    <row r="695" spans="1:15" ht="22.5">
      <c r="A695" s="87">
        <f>A694+1</f>
        <v>693</v>
      </c>
      <c r="B695" s="95" t="str">
        <f>MID(C695,1,1)</f>
        <v>W</v>
      </c>
      <c r="C695" s="42" t="s">
        <v>637</v>
      </c>
      <c r="D695" s="3" t="str">
        <f>O695</f>
        <v>MP3_LA TELA DI CARLOTTA_AUDIO</v>
      </c>
      <c r="E695" s="179" t="s">
        <v>1458</v>
      </c>
      <c r="F695" s="179" t="s">
        <v>1429</v>
      </c>
      <c r="K695" s="183" t="s">
        <v>2021</v>
      </c>
      <c r="L695" s="92" t="s">
        <v>1719</v>
      </c>
      <c r="M695" s="92">
        <f>FIND(L695,K695)</f>
        <v>20</v>
      </c>
      <c r="N695" s="92" t="str">
        <f>MID(K695,1,M695)</f>
        <v>LA TELA DI CARLOTTA_</v>
      </c>
      <c r="O695" s="92" t="str">
        <f>CONCATENATE(F695,"_",N695,E695)</f>
        <v>MP3_LA TELA DI CARLOTTA_AUDIO</v>
      </c>
    </row>
    <row r="696" spans="1:15" ht="22.5">
      <c r="A696" s="87">
        <f>A695+1</f>
        <v>694</v>
      </c>
      <c r="B696" s="95" t="str">
        <f>MID(C696,1,1)</f>
        <v>W</v>
      </c>
      <c r="C696" s="42" t="s">
        <v>639</v>
      </c>
      <c r="D696" s="3" t="str">
        <f>O696</f>
        <v>MP3_MANUALE DI CATTIVERIA PER PICCOLI LUPI_AUDIO</v>
      </c>
      <c r="E696" s="179" t="s">
        <v>1458</v>
      </c>
      <c r="F696" s="179" t="s">
        <v>1429</v>
      </c>
      <c r="K696" s="183" t="s">
        <v>2022</v>
      </c>
      <c r="L696" s="92" t="s">
        <v>1719</v>
      </c>
      <c r="M696" s="92">
        <f>FIND(L696,K696)</f>
        <v>39</v>
      </c>
      <c r="N696" s="92" t="str">
        <f>MID(K696,1,M696)</f>
        <v>MANUALE DI CATTIVERIA PER PICCOLI LUPI_</v>
      </c>
      <c r="O696" s="92" t="str">
        <f>CONCATENATE(F696,"_",N696,E696)</f>
        <v>MP3_MANUALE DI CATTIVERIA PER PICCOLI LUPI_AUDIO</v>
      </c>
    </row>
    <row r="697" spans="1:15" ht="22.5">
      <c r="A697" s="87">
        <f>A696+1</f>
        <v>695</v>
      </c>
      <c r="B697" s="95" t="str">
        <f>MID(C697,1,1)</f>
        <v>W</v>
      </c>
      <c r="C697" s="42" t="s">
        <v>225</v>
      </c>
      <c r="D697" s="3" t="str">
        <f>O697</f>
        <v>MP3_Il Fantasma Di Canterville_AUDIO</v>
      </c>
      <c r="E697" s="179" t="s">
        <v>1458</v>
      </c>
      <c r="F697" s="179" t="s">
        <v>1429</v>
      </c>
      <c r="K697" s="183" t="s">
        <v>226</v>
      </c>
      <c r="L697" s="92" t="s">
        <v>1719</v>
      </c>
      <c r="M697" s="92">
        <f>FIND(L697,K697)</f>
        <v>27</v>
      </c>
      <c r="N697" s="92" t="str">
        <f>MID(K697,1,M697)</f>
        <v>Il Fantasma Di Canterville_</v>
      </c>
      <c r="O697" s="92" t="str">
        <f>CONCATENATE(F697,"_",N697,E697)</f>
        <v>MP3_Il Fantasma Di Canterville_AUDIO</v>
      </c>
    </row>
    <row r="698" spans="1:15" ht="22.5">
      <c r="A698" s="87">
        <f>A697+1</f>
        <v>696</v>
      </c>
      <c r="B698" s="95" t="str">
        <f>MID(C698,1,1)</f>
        <v>W</v>
      </c>
      <c r="C698" s="42" t="s">
        <v>225</v>
      </c>
      <c r="D698" s="3" t="str">
        <f>O698</f>
        <v>MP3_IL PRINCIPE FELICE E ALTRE STORIE_AUDIO</v>
      </c>
      <c r="E698" s="179" t="s">
        <v>1458</v>
      </c>
      <c r="F698" s="179" t="s">
        <v>1429</v>
      </c>
      <c r="K698" s="183" t="s">
        <v>2023</v>
      </c>
      <c r="L698" s="92" t="s">
        <v>1719</v>
      </c>
      <c r="M698" s="92">
        <f>FIND(L698,K698)</f>
        <v>34</v>
      </c>
      <c r="N698" s="92" t="str">
        <f>MID(K698,1,M698)</f>
        <v>IL PRINCIPE FELICE E ALTRE STORIE_</v>
      </c>
      <c r="O698" s="92" t="str">
        <f>CONCATENATE(F698,"_",N698,E698)</f>
        <v>MP3_IL PRINCIPE FELICE E ALTRE STORIE_AUDIO</v>
      </c>
    </row>
    <row r="699" spans="1:15" ht="22.5">
      <c r="A699" s="87">
        <f>A698+1</f>
        <v>697</v>
      </c>
      <c r="B699" s="95" t="str">
        <f>MID(C699,1,1)</f>
        <v>W</v>
      </c>
      <c r="C699" s="42" t="s">
        <v>416</v>
      </c>
      <c r="D699" s="3" t="str">
        <f>O699</f>
        <v>MP3_LA REGINA DEL TRAMPOLINO_AUDIO</v>
      </c>
      <c r="E699" s="179" t="s">
        <v>1458</v>
      </c>
      <c r="F699" s="179" t="s">
        <v>1429</v>
      </c>
      <c r="K699" s="183" t="s">
        <v>417</v>
      </c>
      <c r="L699" s="92" t="s">
        <v>1719</v>
      </c>
      <c r="M699" s="92">
        <f>FIND(L699,K699)</f>
        <v>25</v>
      </c>
      <c r="N699" s="92" t="str">
        <f>MID(K699,1,M699)</f>
        <v>LA REGINA DEL TRAMPOLINO_</v>
      </c>
      <c r="O699" s="92" t="str">
        <f>CONCATENATE(F699,"_",N699,E699)</f>
        <v>MP3_LA REGINA DEL TRAMPOLINO_AUDIO</v>
      </c>
    </row>
    <row r="700" spans="1:15" ht="22.5">
      <c r="A700" s="87">
        <f>A699+1</f>
        <v>698</v>
      </c>
      <c r="B700" s="95" t="str">
        <f>MID(C700,1,1)</f>
        <v>W</v>
      </c>
      <c r="C700" s="94" t="s">
        <v>997</v>
      </c>
      <c r="D700" s="3" t="str">
        <f>O700</f>
        <v>MP3_AL DI LA DEL MARE_AUDIO</v>
      </c>
      <c r="E700" s="179" t="s">
        <v>1458</v>
      </c>
      <c r="F700" s="179" t="s">
        <v>1429</v>
      </c>
      <c r="K700" s="181" t="s">
        <v>2024</v>
      </c>
      <c r="L700" s="92" t="s">
        <v>1719</v>
      </c>
      <c r="M700" s="92">
        <f>FIND(L700,K700)</f>
        <v>18</v>
      </c>
      <c r="N700" s="92" t="str">
        <f>MID(K700,1,M700)</f>
        <v>AL DI LA DEL MARE_</v>
      </c>
      <c r="O700" s="92" t="str">
        <f>CONCATENATE(F700,"_",N700,E700)</f>
        <v>MP3_AL DI LA DEL MARE_AUDIO</v>
      </c>
    </row>
    <row r="701" spans="1:15" ht="22.5">
      <c r="A701" s="87">
        <f>A700+1</f>
        <v>699</v>
      </c>
      <c r="B701" s="95" t="str">
        <f>MID(C701,1,1)</f>
        <v>W</v>
      </c>
      <c r="C701" s="42" t="s">
        <v>997</v>
      </c>
      <c r="D701" s="3" t="str">
        <f>O701</f>
        <v>MP3_L ANNO IN CUI IMPARAI A RACCONTARE STORIE_AUDIO</v>
      </c>
      <c r="E701" s="179" t="s">
        <v>1458</v>
      </c>
      <c r="F701" s="179" t="s">
        <v>1429</v>
      </c>
      <c r="K701" s="183" t="s">
        <v>2025</v>
      </c>
      <c r="L701" s="92" t="s">
        <v>1719</v>
      </c>
      <c r="M701" s="92">
        <f>FIND(L701,K701)</f>
        <v>42</v>
      </c>
      <c r="N701" s="92" t="str">
        <f>MID(K701,1,M701)</f>
        <v>L ANNO IN CUI IMPARAI A RACCONTARE STORIE_</v>
      </c>
      <c r="O701" s="92" t="str">
        <f>CONCATENATE(F701,"_",N701,E701)</f>
        <v>MP3_L ANNO IN CUI IMPARAI A RACCONTARE STORIE_AUDIO</v>
      </c>
    </row>
    <row r="702" spans="1:15" ht="22.5">
      <c r="A702" s="87">
        <f>A701+1</f>
        <v>700</v>
      </c>
      <c r="B702" s="95" t="str">
        <f>MID(C702,1,1)</f>
        <v>W</v>
      </c>
      <c r="C702" s="42" t="s">
        <v>955</v>
      </c>
      <c r="D702" s="3" t="str">
        <f>O702</f>
        <v>MP3_CERCASI COMMESSA AL REPARTO OMICIDI_AUDIO</v>
      </c>
      <c r="E702" s="179" t="s">
        <v>1458</v>
      </c>
      <c r="F702" s="179" t="s">
        <v>1429</v>
      </c>
      <c r="K702" s="183" t="s">
        <v>2026</v>
      </c>
      <c r="L702" s="92" t="s">
        <v>1719</v>
      </c>
      <c r="M702" s="92">
        <f>FIND(L702,K702)</f>
        <v>36</v>
      </c>
      <c r="N702" s="92" t="str">
        <f>MID(K702,1,M702)</f>
        <v>CERCASI COMMESSA AL REPARTO OMICIDI_</v>
      </c>
      <c r="O702" s="92" t="str">
        <f>CONCATENATE(F702,"_",N702,E702)</f>
        <v>MP3_CERCASI COMMESSA AL REPARTO OMICIDI_AUDIO</v>
      </c>
    </row>
    <row r="703" spans="1:15" ht="22.5">
      <c r="A703" s="87">
        <f>A702+1</f>
        <v>701</v>
      </c>
      <c r="B703" s="95" t="str">
        <f>MID(C703,1,1)</f>
        <v>W</v>
      </c>
      <c r="C703" s="42" t="s">
        <v>432</v>
      </c>
      <c r="D703" s="3" t="str">
        <f>O703</f>
        <v>MP3_CANTALAMAPPA_AUDIO</v>
      </c>
      <c r="E703" s="179" t="s">
        <v>1458</v>
      </c>
      <c r="F703" s="179" t="s">
        <v>1429</v>
      </c>
      <c r="K703" s="183" t="s">
        <v>433</v>
      </c>
      <c r="L703" s="92" t="s">
        <v>1719</v>
      </c>
      <c r="M703" s="92">
        <f>FIND(L703,K703)</f>
        <v>13</v>
      </c>
      <c r="N703" s="92" t="str">
        <f>MID(K703,1,M703)</f>
        <v>CANTALAMAPPA_</v>
      </c>
      <c r="O703" s="92" t="str">
        <f>CONCATENATE(F703,"_",N703,E703)</f>
        <v>MP3_CANTALAMAPPA_AUDIO</v>
      </c>
    </row>
    <row r="704" spans="1:15" ht="22.5">
      <c r="A704" s="87">
        <f>A703+1</f>
        <v>702</v>
      </c>
      <c r="B704" s="95" t="str">
        <f>MID(C704,1,1)</f>
        <v>W</v>
      </c>
      <c r="C704" s="42" t="s">
        <v>432</v>
      </c>
      <c r="D704" s="3" t="str">
        <f>O704</f>
        <v>MP3_IL PICCOLO REGNO_AUDIO</v>
      </c>
      <c r="E704" s="179" t="s">
        <v>1458</v>
      </c>
      <c r="F704" s="179" t="s">
        <v>1429</v>
      </c>
      <c r="K704" s="183" t="s">
        <v>534</v>
      </c>
      <c r="L704" s="92" t="s">
        <v>1719</v>
      </c>
      <c r="M704" s="92">
        <f>FIND(L704,K704)</f>
        <v>17</v>
      </c>
      <c r="N704" s="92" t="str">
        <f>MID(K704,1,M704)</f>
        <v>IL PICCOLO REGNO_</v>
      </c>
      <c r="O704" s="92" t="str">
        <f>CONCATENATE(F704,"_",N704,E704)</f>
        <v>MP3_IL PICCOLO REGNO_AUDIO</v>
      </c>
    </row>
    <row r="705" spans="1:15" ht="22.5">
      <c r="A705" s="87">
        <f>A704+1</f>
        <v>703</v>
      </c>
      <c r="B705" s="95" t="str">
        <f>MID(C705,1,1)</f>
        <v>Y</v>
      </c>
      <c r="C705" s="42" t="s">
        <v>740</v>
      </c>
      <c r="D705" s="3" t="str">
        <f>O705</f>
        <v>MP3_LOST &amp; FOUND _AUDIO</v>
      </c>
      <c r="E705" s="179" t="s">
        <v>1458</v>
      </c>
      <c r="F705" s="179" t="s">
        <v>1429</v>
      </c>
      <c r="K705" s="183" t="s">
        <v>2027</v>
      </c>
      <c r="L705" s="92" t="s">
        <v>1719</v>
      </c>
      <c r="M705" s="92">
        <f>FIND(L705,K705)</f>
        <v>14</v>
      </c>
      <c r="N705" s="92" t="str">
        <f>MID(K705,1,M705)</f>
        <v>LOST &amp; FOUND _</v>
      </c>
      <c r="O705" s="92" t="str">
        <f>CONCATENATE(F705,"_",N705,E705)</f>
        <v>MP3_LOST &amp; FOUND _AUDIO</v>
      </c>
    </row>
    <row r="706" spans="1:15" ht="22.5">
      <c r="A706" s="87">
        <f>A705+1</f>
        <v>704</v>
      </c>
      <c r="B706" s="95" t="str">
        <f>MID(C706,1,1)</f>
        <v>Z</v>
      </c>
      <c r="C706" s="94" t="s">
        <v>1224</v>
      </c>
      <c r="D706" s="3" t="str">
        <f>O706</f>
        <v>MP3_I PICCOLI PRINCIPI DEL RIONE SANITA_AUDIO</v>
      </c>
      <c r="E706" s="179" t="s">
        <v>1458</v>
      </c>
      <c r="F706" s="179" t="s">
        <v>1429</v>
      </c>
      <c r="K706" s="181" t="s">
        <v>2028</v>
      </c>
      <c r="L706" s="92" t="s">
        <v>1719</v>
      </c>
      <c r="M706" s="92">
        <f>FIND(L706,K706)</f>
        <v>36</v>
      </c>
      <c r="N706" s="92" t="str">
        <f>MID(K706,1,M706)</f>
        <v>I PICCOLI PRINCIPI DEL RIONE SANITA_</v>
      </c>
      <c r="O706" s="92" t="str">
        <f>CONCATENATE(F706,"_",N706,E706)</f>
        <v>MP3_I PICCOLI PRINCIPI DEL RIONE SANITA_AUDIO</v>
      </c>
    </row>
    <row r="707" spans="1:15" ht="22.5">
      <c r="A707" s="87">
        <f>A706+1</f>
        <v>705</v>
      </c>
      <c r="B707" s="95" t="str">
        <f>MID(C707,1,1)</f>
        <v>Z</v>
      </c>
      <c r="C707" s="42" t="s">
        <v>822</v>
      </c>
      <c r="D707" s="3" t="str">
        <f>O707</f>
        <v>MP3 LA RUBAMAMMA AUDIO</v>
      </c>
      <c r="E707" s="179" t="s">
        <v>1458</v>
      </c>
      <c r="F707" s="179" t="s">
        <v>1429</v>
      </c>
      <c r="K707" s="183" t="s">
        <v>1530</v>
      </c>
      <c r="L707" s="92" t="s">
        <v>1719</v>
      </c>
      <c r="M707" s="92" t="e">
        <f>FIND(L707,K707)</f>
        <v>#VALUE!</v>
      </c>
      <c r="N707" s="92" t="e">
        <f>MID(K707,1,M707)</f>
        <v>#VALUE!</v>
      </c>
      <c r="O707" s="92" t="str">
        <f>K707</f>
        <v>MP3 LA RUBAMAMMA AUDIO</v>
      </c>
    </row>
    <row r="708" spans="1:15" ht="22.5">
      <c r="A708" s="87">
        <f>A707+1</f>
        <v>706</v>
      </c>
      <c r="B708" s="95" t="str">
        <f>MID(C708,1,1)</f>
        <v>Z</v>
      </c>
      <c r="C708" s="42" t="s">
        <v>822</v>
      </c>
      <c r="D708" s="3" t="str">
        <f>O708</f>
        <v>MP3_ZORRO NELLA NEVE_AUDIO</v>
      </c>
      <c r="E708" s="179" t="s">
        <v>1458</v>
      </c>
      <c r="F708" s="179" t="s">
        <v>1429</v>
      </c>
      <c r="K708" s="183" t="s">
        <v>2029</v>
      </c>
      <c r="L708" s="92" t="s">
        <v>1719</v>
      </c>
      <c r="M708" s="92">
        <f>FIND(L708,K708)</f>
        <v>17</v>
      </c>
      <c r="N708" s="92" t="str">
        <f>MID(K708,1,M708)</f>
        <v>ZORRO NELLA NEVE_</v>
      </c>
      <c r="O708" s="92" t="str">
        <f>CONCATENATE(F708,"_",N708,E708)</f>
        <v>MP3_ZORRO NELLA NEVE_AUDIO</v>
      </c>
    </row>
  </sheetData>
  <autoFilter ref="A2:J668" xr:uid="{D7545E84-AA9C-4574-B8D5-7465B6BEF3C6}">
    <filterColumn colId="4" showButton="0"/>
  </autoFilter>
  <sortState xmlns:xlrd2="http://schemas.microsoft.com/office/spreadsheetml/2017/richdata2" ref="A3:O708">
    <sortCondition ref="C3:C708"/>
    <sortCondition ref="D3:D708"/>
    <sortCondition ref="E3:E708"/>
  </sortState>
  <mergeCells count="1">
    <mergeCell ref="E2:F2"/>
  </mergeCells>
  <phoneticPr fontId="23" type="noConversion"/>
  <dataValidations disablePrompts="1" count="1">
    <dataValidation allowBlank="1" showInputMessage="1" showErrorMessage="1" error="non in elenco" prompt="elenco" sqref="C85 C120 C83 C47 C254 C251 C277:C281 C287:C292 C421 K273 C52 K529 C415:C416 K511 C511 K524:K525 C524:C525" xr:uid="{B3B9CCC6-CB48-4266-8312-EF40C8FB234C}"/>
  </dataValidations>
  <pageMargins left="0.7" right="0.7" top="0.75" bottom="0.75" header="0.3" footer="0.3"/>
  <pageSetup paperSize="9" orientation="portrait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74D8-90CF-47B4-968C-8C8311CA87D9}">
  <dimension ref="A1:M193"/>
  <sheetViews>
    <sheetView topLeftCell="B1" workbookViewId="0">
      <selection activeCell="C3" sqref="C3"/>
    </sheetView>
  </sheetViews>
  <sheetFormatPr defaultRowHeight="15"/>
  <cols>
    <col min="2" max="2" width="4.28515625" customWidth="1"/>
    <col min="3" max="3" width="28.42578125" bestFit="1" customWidth="1"/>
    <col min="4" max="4" width="58" bestFit="1" customWidth="1"/>
    <col min="10" max="10" width="33.85546875" bestFit="1" customWidth="1"/>
    <col min="11" max="11" width="76" bestFit="1" customWidth="1"/>
  </cols>
  <sheetData>
    <row r="1" spans="1:13" ht="29.25" thickBot="1">
      <c r="C1" s="138" t="s">
        <v>1473</v>
      </c>
      <c r="D1" s="138"/>
      <c r="E1" s="29"/>
      <c r="F1" s="29"/>
      <c r="J1" s="138" t="s">
        <v>1473</v>
      </c>
      <c r="K1" s="138"/>
      <c r="L1" s="29"/>
      <c r="M1" s="29"/>
    </row>
    <row r="2" spans="1:13">
      <c r="C2" s="35" t="s">
        <v>1</v>
      </c>
      <c r="D2" s="35" t="s">
        <v>2</v>
      </c>
      <c r="E2" s="141" t="s">
        <v>3</v>
      </c>
      <c r="F2" s="142"/>
      <c r="J2" s="35" t="s">
        <v>1</v>
      </c>
      <c r="K2" s="35" t="s">
        <v>2</v>
      </c>
      <c r="L2" s="141" t="s">
        <v>3</v>
      </c>
      <c r="M2" s="142"/>
    </row>
    <row r="3" spans="1:13" ht="22.5">
      <c r="A3">
        <v>1</v>
      </c>
      <c r="B3" s="86" t="s">
        <v>863</v>
      </c>
      <c r="C3" s="67" t="s">
        <v>458</v>
      </c>
      <c r="D3" s="67" t="s">
        <v>466</v>
      </c>
      <c r="E3" s="85" t="s">
        <v>1458</v>
      </c>
      <c r="F3" s="2" t="s">
        <v>1429</v>
      </c>
      <c r="H3" s="87">
        <v>1</v>
      </c>
      <c r="I3" s="93" t="s">
        <v>863</v>
      </c>
      <c r="J3" s="42" t="s">
        <v>37</v>
      </c>
      <c r="K3" s="42" t="s">
        <v>38</v>
      </c>
      <c r="L3" s="46" t="s">
        <v>1458</v>
      </c>
      <c r="M3" s="96" t="s">
        <v>1429</v>
      </c>
    </row>
    <row r="4" spans="1:13" ht="22.5">
      <c r="A4">
        <v>2</v>
      </c>
      <c r="B4" s="86" t="s">
        <v>863</v>
      </c>
      <c r="C4" s="9" t="s">
        <v>1001</v>
      </c>
      <c r="D4" s="9" t="s">
        <v>1011</v>
      </c>
      <c r="E4" s="85" t="s">
        <v>1458</v>
      </c>
      <c r="F4" s="2" t="s">
        <v>1429</v>
      </c>
      <c r="H4" s="87">
        <v>2</v>
      </c>
      <c r="I4" s="95" t="s">
        <v>863</v>
      </c>
      <c r="J4" s="94" t="s">
        <v>458</v>
      </c>
      <c r="K4" s="94" t="s">
        <v>466</v>
      </c>
      <c r="L4" s="46" t="s">
        <v>1458</v>
      </c>
      <c r="M4" s="96" t="s">
        <v>1429</v>
      </c>
    </row>
    <row r="5" spans="1:13" ht="22.5">
      <c r="A5">
        <v>5</v>
      </c>
      <c r="B5" s="86" t="s">
        <v>863</v>
      </c>
      <c r="C5" s="108" t="s">
        <v>1350</v>
      </c>
      <c r="D5" s="108" t="s">
        <v>1373</v>
      </c>
      <c r="E5" s="109">
        <v>44376</v>
      </c>
      <c r="F5" s="110"/>
      <c r="G5" s="111" t="s">
        <v>1540</v>
      </c>
      <c r="H5" s="87">
        <v>3</v>
      </c>
      <c r="I5" s="95" t="s">
        <v>863</v>
      </c>
      <c r="J5" s="42" t="s">
        <v>1001</v>
      </c>
      <c r="K5" s="42" t="s">
        <v>1011</v>
      </c>
      <c r="L5" s="46" t="s">
        <v>1458</v>
      </c>
      <c r="M5" s="96" t="s">
        <v>1429</v>
      </c>
    </row>
    <row r="6" spans="1:13" ht="22.5">
      <c r="A6">
        <v>3</v>
      </c>
      <c r="B6" s="86" t="s">
        <v>863</v>
      </c>
      <c r="C6" s="12" t="s">
        <v>1134</v>
      </c>
      <c r="D6" s="12" t="s">
        <v>1174</v>
      </c>
      <c r="E6" s="85" t="s">
        <v>1458</v>
      </c>
      <c r="F6" s="2" t="s">
        <v>1429</v>
      </c>
      <c r="H6" s="87">
        <v>4</v>
      </c>
      <c r="I6" s="95" t="s">
        <v>863</v>
      </c>
      <c r="J6" s="42" t="s">
        <v>1038</v>
      </c>
      <c r="K6" s="42" t="s">
        <v>1051</v>
      </c>
      <c r="L6" s="94" t="s">
        <v>1458</v>
      </c>
      <c r="M6" s="15" t="s">
        <v>1429</v>
      </c>
    </row>
    <row r="7" spans="1:13" ht="22.5">
      <c r="A7">
        <v>83</v>
      </c>
      <c r="B7" s="86" t="s">
        <v>863</v>
      </c>
      <c r="C7" s="3" t="s">
        <v>956</v>
      </c>
      <c r="D7" s="3" t="s">
        <v>1525</v>
      </c>
      <c r="E7" t="s">
        <v>1458</v>
      </c>
      <c r="F7" s="3" t="s">
        <v>1429</v>
      </c>
      <c r="H7" s="87">
        <v>5</v>
      </c>
      <c r="I7" s="95" t="s">
        <v>863</v>
      </c>
      <c r="J7" s="94" t="s">
        <v>1350</v>
      </c>
      <c r="K7" s="94" t="s">
        <v>1373</v>
      </c>
      <c r="L7" s="94" t="s">
        <v>1458</v>
      </c>
      <c r="M7" s="94" t="s">
        <v>1429</v>
      </c>
    </row>
    <row r="8" spans="1:13" ht="22.5">
      <c r="A8">
        <v>4</v>
      </c>
      <c r="B8" s="86" t="s">
        <v>863</v>
      </c>
      <c r="C8" s="12" t="s">
        <v>860</v>
      </c>
      <c r="D8" s="12" t="s">
        <v>1468</v>
      </c>
      <c r="E8" s="12" t="s">
        <v>1458</v>
      </c>
      <c r="F8" s="12" t="s">
        <v>1429</v>
      </c>
      <c r="H8" s="87">
        <v>6</v>
      </c>
      <c r="I8" s="95" t="s">
        <v>863</v>
      </c>
      <c r="J8" s="94" t="s">
        <v>311</v>
      </c>
      <c r="K8" s="94" t="s">
        <v>1122</v>
      </c>
      <c r="L8" s="94" t="s">
        <v>1458</v>
      </c>
      <c r="M8" s="15" t="s">
        <v>1429</v>
      </c>
    </row>
    <row r="9" spans="1:13" ht="22.5">
      <c r="A9">
        <v>84</v>
      </c>
      <c r="B9" s="86" t="s">
        <v>863</v>
      </c>
      <c r="C9" s="3" t="s">
        <v>1510</v>
      </c>
      <c r="D9" s="3" t="s">
        <v>1526</v>
      </c>
      <c r="E9" s="3" t="s">
        <v>1458</v>
      </c>
      <c r="F9" s="3" t="s">
        <v>1429</v>
      </c>
      <c r="H9" s="87">
        <v>7</v>
      </c>
      <c r="I9" s="95" t="s">
        <v>863</v>
      </c>
      <c r="J9" s="94" t="s">
        <v>311</v>
      </c>
      <c r="K9" s="94" t="s">
        <v>1340</v>
      </c>
      <c r="L9" s="94" t="s">
        <v>1458</v>
      </c>
      <c r="M9" s="94" t="s">
        <v>1429</v>
      </c>
    </row>
    <row r="10" spans="1:13" ht="22.5">
      <c r="A10">
        <v>5</v>
      </c>
      <c r="B10" s="86" t="s">
        <v>863</v>
      </c>
      <c r="C10" s="12" t="s">
        <v>1428</v>
      </c>
      <c r="D10" s="12" t="s">
        <v>1444</v>
      </c>
      <c r="E10" s="107" t="s">
        <v>1458</v>
      </c>
      <c r="F10" s="2" t="s">
        <v>1429</v>
      </c>
      <c r="H10" s="87">
        <v>8</v>
      </c>
      <c r="I10" s="95" t="s">
        <v>863</v>
      </c>
      <c r="J10" s="42" t="s">
        <v>311</v>
      </c>
      <c r="K10" s="42" t="s">
        <v>319</v>
      </c>
      <c r="L10" s="94" t="s">
        <v>1458</v>
      </c>
      <c r="M10" s="94" t="s">
        <v>1429</v>
      </c>
    </row>
    <row r="11" spans="1:13" ht="22.5">
      <c r="A11">
        <v>6</v>
      </c>
      <c r="B11" s="86" t="s">
        <v>863</v>
      </c>
      <c r="C11" s="12" t="s">
        <v>1384</v>
      </c>
      <c r="D11" s="12" t="s">
        <v>1445</v>
      </c>
      <c r="E11" s="85" t="s">
        <v>1458</v>
      </c>
      <c r="F11" s="2" t="s">
        <v>1429</v>
      </c>
      <c r="H11" s="87">
        <v>9</v>
      </c>
      <c r="I11" s="95" t="s">
        <v>863</v>
      </c>
      <c r="J11" s="94" t="s">
        <v>311</v>
      </c>
      <c r="K11" s="94" t="s">
        <v>1374</v>
      </c>
      <c r="L11" s="94" t="s">
        <v>1458</v>
      </c>
      <c r="M11" s="94" t="s">
        <v>1429</v>
      </c>
    </row>
    <row r="12" spans="1:13" ht="22.5">
      <c r="A12">
        <v>7</v>
      </c>
      <c r="B12" s="86" t="s">
        <v>863</v>
      </c>
      <c r="C12" s="12" t="s">
        <v>1453</v>
      </c>
      <c r="D12" s="12" t="s">
        <v>1469</v>
      </c>
      <c r="E12" s="1" t="s">
        <v>1458</v>
      </c>
      <c r="F12" s="12" t="s">
        <v>1429</v>
      </c>
      <c r="H12" s="87">
        <v>10</v>
      </c>
      <c r="I12" s="95" t="s">
        <v>863</v>
      </c>
      <c r="J12" s="94" t="s">
        <v>973</v>
      </c>
      <c r="K12" s="94" t="s">
        <v>974</v>
      </c>
      <c r="L12" s="94" t="s">
        <v>1458</v>
      </c>
      <c r="M12" s="94" t="s">
        <v>1429</v>
      </c>
    </row>
    <row r="13" spans="1:13" ht="22.5">
      <c r="A13">
        <v>8</v>
      </c>
      <c r="B13" s="86" t="s">
        <v>863</v>
      </c>
      <c r="C13" s="12" t="s">
        <v>24</v>
      </c>
      <c r="D13" s="12" t="s">
        <v>1446</v>
      </c>
      <c r="E13" s="107" t="s">
        <v>1458</v>
      </c>
      <c r="F13" s="2" t="s">
        <v>1429</v>
      </c>
      <c r="H13" s="87">
        <v>11</v>
      </c>
      <c r="I13" s="95" t="s">
        <v>863</v>
      </c>
      <c r="J13" s="94" t="s">
        <v>1134</v>
      </c>
      <c r="K13" s="94" t="s">
        <v>1148</v>
      </c>
      <c r="L13" s="94" t="s">
        <v>1458</v>
      </c>
      <c r="M13" s="94" t="s">
        <v>1429</v>
      </c>
    </row>
    <row r="14" spans="1:13" ht="22.5">
      <c r="A14">
        <v>85</v>
      </c>
      <c r="B14" s="86" t="s">
        <v>863</v>
      </c>
      <c r="C14" s="3" t="s">
        <v>1511</v>
      </c>
      <c r="D14" s="3" t="s">
        <v>1527</v>
      </c>
      <c r="E14" s="3" t="s">
        <v>1458</v>
      </c>
      <c r="F14" s="3" t="s">
        <v>1429</v>
      </c>
      <c r="H14" s="87">
        <v>12</v>
      </c>
      <c r="I14" s="95" t="s">
        <v>863</v>
      </c>
      <c r="J14" s="94" t="s">
        <v>1134</v>
      </c>
      <c r="K14" s="94" t="s">
        <v>1174</v>
      </c>
      <c r="L14" s="46" t="s">
        <v>1458</v>
      </c>
      <c r="M14" s="96" t="s">
        <v>1429</v>
      </c>
    </row>
    <row r="15" spans="1:13" ht="22.5">
      <c r="A15">
        <v>9</v>
      </c>
      <c r="B15" s="86" t="s">
        <v>863</v>
      </c>
      <c r="C15" s="12" t="s">
        <v>1455</v>
      </c>
      <c r="D15" s="12" t="s">
        <v>1470</v>
      </c>
      <c r="E15" s="12" t="s">
        <v>1458</v>
      </c>
      <c r="F15" s="12" t="s">
        <v>1429</v>
      </c>
      <c r="H15" s="87">
        <v>13</v>
      </c>
      <c r="I15" s="95" t="s">
        <v>863</v>
      </c>
      <c r="J15" s="42" t="s">
        <v>39</v>
      </c>
      <c r="K15" s="42" t="s">
        <v>40</v>
      </c>
      <c r="L15" s="94" t="s">
        <v>1458</v>
      </c>
      <c r="M15" s="15" t="s">
        <v>1429</v>
      </c>
    </row>
    <row r="16" spans="1:13" ht="22.5">
      <c r="A16">
        <v>10</v>
      </c>
      <c r="B16" s="86" t="s">
        <v>863</v>
      </c>
      <c r="C16" s="12" t="s">
        <v>1454</v>
      </c>
      <c r="D16" s="12" t="s">
        <v>1471</v>
      </c>
      <c r="E16" s="1" t="s">
        <v>1458</v>
      </c>
      <c r="F16" s="12" t="s">
        <v>1429</v>
      </c>
      <c r="H16" s="87">
        <v>14</v>
      </c>
      <c r="I16" s="95" t="s">
        <v>863</v>
      </c>
      <c r="J16" s="94" t="s">
        <v>41</v>
      </c>
      <c r="K16" s="94" t="s">
        <v>42</v>
      </c>
      <c r="L16" s="94" t="s">
        <v>1458</v>
      </c>
      <c r="M16" s="15" t="s">
        <v>1429</v>
      </c>
    </row>
    <row r="17" spans="1:13" ht="22.5">
      <c r="A17">
        <v>11</v>
      </c>
      <c r="B17" s="86" t="s">
        <v>863</v>
      </c>
      <c r="C17" s="12" t="s">
        <v>953</v>
      </c>
      <c r="D17" s="12" t="s">
        <v>1447</v>
      </c>
      <c r="E17" s="85" t="s">
        <v>1458</v>
      </c>
      <c r="F17" s="2" t="s">
        <v>1429</v>
      </c>
      <c r="H17" s="87">
        <v>15</v>
      </c>
      <c r="I17" s="95" t="s">
        <v>863</v>
      </c>
      <c r="J17" s="42" t="s">
        <v>41</v>
      </c>
      <c r="K17" s="42" t="s">
        <v>43</v>
      </c>
      <c r="L17" s="94" t="s">
        <v>1458</v>
      </c>
      <c r="M17" s="15" t="s">
        <v>1429</v>
      </c>
    </row>
    <row r="18" spans="1:13" ht="22.5">
      <c r="A18">
        <v>12</v>
      </c>
      <c r="B18" s="86" t="s">
        <v>863</v>
      </c>
      <c r="C18" s="12" t="s">
        <v>1425</v>
      </c>
      <c r="D18" s="12" t="s">
        <v>1448</v>
      </c>
      <c r="E18" s="107" t="s">
        <v>1458</v>
      </c>
      <c r="F18" s="2" t="s">
        <v>1429</v>
      </c>
      <c r="H18" s="87">
        <v>16</v>
      </c>
      <c r="I18" s="95" t="s">
        <v>863</v>
      </c>
      <c r="J18" s="42" t="s">
        <v>1037</v>
      </c>
      <c r="K18" s="42" t="s">
        <v>1052</v>
      </c>
      <c r="L18" s="94" t="s">
        <v>1458</v>
      </c>
      <c r="M18" s="15" t="s">
        <v>1429</v>
      </c>
    </row>
    <row r="19" spans="1:13" ht="22.5">
      <c r="A19">
        <v>13</v>
      </c>
      <c r="B19" s="86" t="s">
        <v>863</v>
      </c>
      <c r="C19" s="12" t="s">
        <v>738</v>
      </c>
      <c r="D19" s="12" t="s">
        <v>1472</v>
      </c>
      <c r="E19" s="1" t="s">
        <v>1458</v>
      </c>
      <c r="F19" s="12" t="s">
        <v>1429</v>
      </c>
      <c r="H19" s="87">
        <v>17</v>
      </c>
      <c r="I19" s="95" t="s">
        <v>863</v>
      </c>
      <c r="J19" s="97" t="s">
        <v>292</v>
      </c>
      <c r="K19" s="97" t="s">
        <v>354</v>
      </c>
      <c r="L19" s="94" t="s">
        <v>1458</v>
      </c>
      <c r="M19" s="15" t="s">
        <v>1429</v>
      </c>
    </row>
    <row r="20" spans="1:13" ht="22.5">
      <c r="A20">
        <v>86</v>
      </c>
      <c r="B20" s="86" t="s">
        <v>863</v>
      </c>
      <c r="C20" s="3" t="s">
        <v>1509</v>
      </c>
      <c r="D20" s="3" t="s">
        <v>1528</v>
      </c>
      <c r="E20" t="s">
        <v>1458</v>
      </c>
      <c r="F20" s="3" t="s">
        <v>1429</v>
      </c>
      <c r="H20" s="87">
        <v>18</v>
      </c>
      <c r="I20" s="95" t="s">
        <v>863</v>
      </c>
      <c r="J20" s="42" t="s">
        <v>292</v>
      </c>
      <c r="K20" s="42" t="s">
        <v>355</v>
      </c>
      <c r="L20" s="94" t="s">
        <v>1458</v>
      </c>
      <c r="M20" s="7" t="s">
        <v>1429</v>
      </c>
    </row>
    <row r="21" spans="1:13" ht="22.5">
      <c r="A21">
        <v>87</v>
      </c>
      <c r="B21" s="86" t="s">
        <v>863</v>
      </c>
      <c r="C21" s="3" t="s">
        <v>1260</v>
      </c>
      <c r="D21" s="3" t="s">
        <v>1529</v>
      </c>
      <c r="E21" t="s">
        <v>1458</v>
      </c>
      <c r="F21" s="3" t="s">
        <v>1429</v>
      </c>
      <c r="H21" s="87">
        <v>20</v>
      </c>
      <c r="I21" s="95" t="s">
        <v>863</v>
      </c>
      <c r="J21" s="94" t="s">
        <v>951</v>
      </c>
      <c r="K21" s="94" t="s">
        <v>987</v>
      </c>
      <c r="L21" s="94" t="s">
        <v>1458</v>
      </c>
      <c r="M21" s="15" t="s">
        <v>1429</v>
      </c>
    </row>
    <row r="22" spans="1:13" ht="22.5">
      <c r="A22">
        <v>14</v>
      </c>
      <c r="B22" s="86" t="s">
        <v>863</v>
      </c>
      <c r="C22" s="12" t="s">
        <v>1424</v>
      </c>
      <c r="D22" s="12" t="s">
        <v>1450</v>
      </c>
      <c r="E22" s="107" t="s">
        <v>1458</v>
      </c>
      <c r="F22" s="2" t="s">
        <v>1429</v>
      </c>
      <c r="H22" s="87">
        <v>21</v>
      </c>
      <c r="I22" s="95" t="s">
        <v>863</v>
      </c>
      <c r="J22" s="42" t="s">
        <v>908</v>
      </c>
      <c r="K22" s="42" t="s">
        <v>916</v>
      </c>
      <c r="L22" s="94" t="s">
        <v>1458</v>
      </c>
      <c r="M22" s="15" t="s">
        <v>1429</v>
      </c>
    </row>
    <row r="23" spans="1:13" ht="22.5">
      <c r="A23">
        <v>15</v>
      </c>
      <c r="B23" s="86" t="s">
        <v>863</v>
      </c>
      <c r="C23" s="3" t="s">
        <v>1090</v>
      </c>
      <c r="D23" s="3" t="s">
        <v>1193</v>
      </c>
      <c r="E23" s="1" t="s">
        <v>1458</v>
      </c>
      <c r="F23" s="7" t="s">
        <v>1429</v>
      </c>
      <c r="H23" s="87">
        <v>22</v>
      </c>
      <c r="I23" s="95" t="s">
        <v>863</v>
      </c>
      <c r="J23" s="42" t="s">
        <v>908</v>
      </c>
      <c r="K23" s="42" t="s">
        <v>917</v>
      </c>
      <c r="L23" s="94" t="s">
        <v>1458</v>
      </c>
      <c r="M23" s="15" t="s">
        <v>1429</v>
      </c>
    </row>
    <row r="24" spans="1:13" ht="22.5">
      <c r="A24">
        <v>16</v>
      </c>
      <c r="B24" s="86" t="s">
        <v>863</v>
      </c>
      <c r="C24" s="12" t="s">
        <v>1090</v>
      </c>
      <c r="D24" s="12" t="s">
        <v>1182</v>
      </c>
      <c r="E24" s="1" t="s">
        <v>1458</v>
      </c>
      <c r="F24" s="12" t="s">
        <v>1429</v>
      </c>
      <c r="H24" s="87">
        <v>23</v>
      </c>
      <c r="I24" s="95" t="s">
        <v>863</v>
      </c>
      <c r="J24" s="42" t="s">
        <v>44</v>
      </c>
      <c r="K24" s="42" t="s">
        <v>45</v>
      </c>
      <c r="L24" s="94" t="s">
        <v>1458</v>
      </c>
      <c r="M24" s="15" t="s">
        <v>1429</v>
      </c>
    </row>
    <row r="25" spans="1:13" ht="22.5">
      <c r="A25">
        <v>17</v>
      </c>
      <c r="B25" s="86" t="s">
        <v>863</v>
      </c>
      <c r="C25" s="12" t="s">
        <v>1090</v>
      </c>
      <c r="D25" s="12" t="s">
        <v>1183</v>
      </c>
      <c r="E25" s="1" t="s">
        <v>1458</v>
      </c>
      <c r="F25" s="12" t="s">
        <v>1429</v>
      </c>
      <c r="H25" s="87">
        <v>24</v>
      </c>
      <c r="I25" s="95" t="s">
        <v>863</v>
      </c>
      <c r="J25" s="42" t="s">
        <v>1089</v>
      </c>
      <c r="K25" s="42" t="s">
        <v>1096</v>
      </c>
      <c r="L25" s="94" t="s">
        <v>1458</v>
      </c>
      <c r="M25" s="7" t="s">
        <v>1429</v>
      </c>
    </row>
    <row r="26" spans="1:13" ht="22.5">
      <c r="A26">
        <v>18</v>
      </c>
      <c r="B26" s="86" t="s">
        <v>863</v>
      </c>
      <c r="C26" s="12" t="s">
        <v>1090</v>
      </c>
      <c r="D26" s="12" t="s">
        <v>1258</v>
      </c>
      <c r="E26" s="1" t="s">
        <v>1458</v>
      </c>
      <c r="F26" s="12" t="s">
        <v>1429</v>
      </c>
      <c r="H26" s="87">
        <v>25</v>
      </c>
      <c r="I26" s="95" t="s">
        <v>863</v>
      </c>
      <c r="J26" s="97" t="s">
        <v>636</v>
      </c>
      <c r="K26" s="97" t="s">
        <v>654</v>
      </c>
      <c r="L26" s="94" t="s">
        <v>1458</v>
      </c>
      <c r="M26" s="15" t="s">
        <v>1429</v>
      </c>
    </row>
    <row r="27" spans="1:13" ht="22.5">
      <c r="A27">
        <v>19</v>
      </c>
      <c r="B27" s="86" t="s">
        <v>863</v>
      </c>
      <c r="C27" s="12" t="s">
        <v>1090</v>
      </c>
      <c r="D27" s="12" t="s">
        <v>1234</v>
      </c>
      <c r="E27" s="1" t="s">
        <v>1458</v>
      </c>
      <c r="F27" s="12" t="s">
        <v>1429</v>
      </c>
      <c r="H27" s="87">
        <v>26</v>
      </c>
      <c r="I27" s="95" t="s">
        <v>863</v>
      </c>
      <c r="J27" s="42" t="s">
        <v>241</v>
      </c>
      <c r="K27" s="42" t="s">
        <v>242</v>
      </c>
      <c r="L27" s="94" t="s">
        <v>1458</v>
      </c>
      <c r="M27" s="15" t="s">
        <v>1429</v>
      </c>
    </row>
    <row r="28" spans="1:13" ht="22.5">
      <c r="A28">
        <v>20</v>
      </c>
      <c r="B28" s="86" t="s">
        <v>863</v>
      </c>
      <c r="C28" s="3" t="s">
        <v>1090</v>
      </c>
      <c r="D28" s="3" t="s">
        <v>1281</v>
      </c>
      <c r="E28" s="1" t="s">
        <v>1458</v>
      </c>
      <c r="F28" t="s">
        <v>1429</v>
      </c>
      <c r="H28" s="87">
        <v>50</v>
      </c>
      <c r="I28" s="95" t="s">
        <v>864</v>
      </c>
      <c r="J28" s="94" t="s">
        <v>956</v>
      </c>
      <c r="K28" s="94" t="s">
        <v>1542</v>
      </c>
      <c r="L28" s="94" t="s">
        <v>1458</v>
      </c>
      <c r="M28" s="94" t="s">
        <v>1429</v>
      </c>
    </row>
    <row r="29" spans="1:13" ht="22.5">
      <c r="A29">
        <v>21</v>
      </c>
      <c r="B29" s="86" t="s">
        <v>863</v>
      </c>
      <c r="C29" s="9" t="s">
        <v>1090</v>
      </c>
      <c r="D29" s="9" t="s">
        <v>1305</v>
      </c>
      <c r="E29" s="1" t="s">
        <v>1458</v>
      </c>
      <c r="F29" s="12" t="s">
        <v>1429</v>
      </c>
      <c r="H29" s="87">
        <v>62</v>
      </c>
      <c r="I29" s="95" t="s">
        <v>864</v>
      </c>
      <c r="J29" s="94" t="s">
        <v>860</v>
      </c>
      <c r="K29" s="94" t="s">
        <v>1468</v>
      </c>
      <c r="L29" s="94" t="s">
        <v>1458</v>
      </c>
      <c r="M29" s="94" t="s">
        <v>1429</v>
      </c>
    </row>
    <row r="30" spans="1:13" ht="22.5">
      <c r="A30">
        <v>22</v>
      </c>
      <c r="B30" s="86" t="s">
        <v>863</v>
      </c>
      <c r="C30" s="12" t="s">
        <v>1090</v>
      </c>
      <c r="D30" s="12" t="s">
        <v>1305</v>
      </c>
      <c r="E30" s="1" t="s">
        <v>1458</v>
      </c>
      <c r="F30" s="12" t="s">
        <v>1429</v>
      </c>
      <c r="H30" s="87">
        <v>150</v>
      </c>
      <c r="I30" s="95" t="s">
        <v>1566</v>
      </c>
      <c r="J30" s="94" t="s">
        <v>721</v>
      </c>
      <c r="K30" s="94" t="s">
        <v>1567</v>
      </c>
      <c r="L30" s="94" t="s">
        <v>1458</v>
      </c>
      <c r="M30" s="94" t="s">
        <v>1429</v>
      </c>
    </row>
    <row r="31" spans="1:13" ht="22.5">
      <c r="A31">
        <v>23</v>
      </c>
      <c r="B31" s="86" t="s">
        <v>863</v>
      </c>
      <c r="C31" s="9" t="s">
        <v>1090</v>
      </c>
      <c r="D31" s="9" t="s">
        <v>1303</v>
      </c>
      <c r="E31" s="1" t="s">
        <v>1458</v>
      </c>
      <c r="F31" s="12" t="s">
        <v>1429</v>
      </c>
      <c r="H31" s="87">
        <v>224</v>
      </c>
      <c r="I31" s="95" t="s">
        <v>867</v>
      </c>
      <c r="J31" s="94" t="s">
        <v>115</v>
      </c>
      <c r="K31" s="94" t="s">
        <v>1568</v>
      </c>
      <c r="L31" s="94" t="s">
        <v>1458</v>
      </c>
      <c r="M31" s="94" t="s">
        <v>1429</v>
      </c>
    </row>
    <row r="32" spans="1:13" ht="22.5">
      <c r="A32">
        <v>24</v>
      </c>
      <c r="B32" s="86" t="s">
        <v>863</v>
      </c>
      <c r="C32" s="9" t="s">
        <v>1090</v>
      </c>
      <c r="D32" s="9" t="s">
        <v>1099</v>
      </c>
      <c r="E32" s="1" t="s">
        <v>1458</v>
      </c>
      <c r="F32" s="15" t="s">
        <v>1429</v>
      </c>
      <c r="H32" s="87">
        <v>236</v>
      </c>
      <c r="I32" s="95" t="s">
        <v>867</v>
      </c>
      <c r="J32" s="42" t="s">
        <v>33</v>
      </c>
      <c r="K32" s="42" t="s">
        <v>117</v>
      </c>
      <c r="L32" s="94" t="s">
        <v>1458</v>
      </c>
      <c r="M32" s="15" t="s">
        <v>1429</v>
      </c>
    </row>
    <row r="33" spans="1:13" ht="22.5">
      <c r="A33">
        <v>25</v>
      </c>
      <c r="B33" s="86" t="s">
        <v>863</v>
      </c>
      <c r="C33" s="1" t="s">
        <v>1426</v>
      </c>
      <c r="D33" s="1" t="s">
        <v>1452</v>
      </c>
      <c r="E33" s="1" t="s">
        <v>1458</v>
      </c>
      <c r="F33" s="80" t="s">
        <v>1429</v>
      </c>
      <c r="H33" s="87">
        <v>260</v>
      </c>
      <c r="I33" s="95"/>
      <c r="J33" s="42" t="s">
        <v>1486</v>
      </c>
      <c r="K33" s="94" t="s">
        <v>1487</v>
      </c>
      <c r="L33" s="94" t="s">
        <v>1458</v>
      </c>
      <c r="M33" s="15" t="s">
        <v>1429</v>
      </c>
    </row>
    <row r="34" spans="1:13" ht="22.5">
      <c r="A34">
        <v>26</v>
      </c>
      <c r="B34" s="86" t="s">
        <v>863</v>
      </c>
      <c r="C34" s="1" t="s">
        <v>596</v>
      </c>
      <c r="D34" s="1" t="s">
        <v>611</v>
      </c>
      <c r="E34" s="1" t="s">
        <v>1458</v>
      </c>
      <c r="F34" s="80" t="s">
        <v>1429</v>
      </c>
      <c r="H34" s="87">
        <v>264</v>
      </c>
      <c r="I34" s="95" t="s">
        <v>865</v>
      </c>
      <c r="J34" s="94" t="s">
        <v>1510</v>
      </c>
      <c r="K34" s="3" t="s">
        <v>1526</v>
      </c>
      <c r="L34" s="94" t="s">
        <v>1458</v>
      </c>
      <c r="M34" s="15" t="s">
        <v>1429</v>
      </c>
    </row>
    <row r="35" spans="1:13" ht="22.5">
      <c r="A35">
        <v>27</v>
      </c>
      <c r="B35" s="86" t="s">
        <v>863</v>
      </c>
      <c r="C35" s="1" t="s">
        <v>596</v>
      </c>
      <c r="D35" s="1" t="s">
        <v>612</v>
      </c>
      <c r="E35" s="1" t="s">
        <v>1458</v>
      </c>
      <c r="F35" s="78" t="s">
        <v>1429</v>
      </c>
      <c r="H35" s="87">
        <v>281</v>
      </c>
      <c r="I35" s="95" t="s">
        <v>1569</v>
      </c>
      <c r="J35" s="94" t="s">
        <v>1551</v>
      </c>
      <c r="K35" s="94" t="s">
        <v>1570</v>
      </c>
      <c r="L35" s="94" t="s">
        <v>1458</v>
      </c>
      <c r="M35" s="94" t="s">
        <v>1429</v>
      </c>
    </row>
    <row r="36" spans="1:13" ht="22.5">
      <c r="A36">
        <v>28</v>
      </c>
      <c r="B36" s="86" t="s">
        <v>863</v>
      </c>
      <c r="C36" s="1" t="s">
        <v>596</v>
      </c>
      <c r="D36" s="1" t="s">
        <v>613</v>
      </c>
      <c r="E36" s="1" t="s">
        <v>1458</v>
      </c>
      <c r="F36" s="78" t="s">
        <v>1429</v>
      </c>
      <c r="H36" s="87">
        <v>334</v>
      </c>
      <c r="I36" s="95" t="s">
        <v>1430</v>
      </c>
      <c r="J36" s="94" t="s">
        <v>1428</v>
      </c>
      <c r="K36" s="94" t="s">
        <v>1444</v>
      </c>
      <c r="L36" s="46" t="s">
        <v>1458</v>
      </c>
      <c r="M36" s="96" t="s">
        <v>1429</v>
      </c>
    </row>
    <row r="37" spans="1:13" ht="22.5">
      <c r="A37">
        <v>29</v>
      </c>
      <c r="B37" s="86" t="s">
        <v>863</v>
      </c>
      <c r="C37" s="1" t="s">
        <v>596</v>
      </c>
      <c r="D37" s="1" t="s">
        <v>614</v>
      </c>
      <c r="E37" s="1" t="s">
        <v>1458</v>
      </c>
      <c r="F37" s="78" t="s">
        <v>1429</v>
      </c>
      <c r="H37" s="87">
        <v>338</v>
      </c>
      <c r="I37" s="95" t="s">
        <v>1430</v>
      </c>
      <c r="J37" s="42" t="s">
        <v>20</v>
      </c>
      <c r="K37" s="42" t="s">
        <v>1493</v>
      </c>
      <c r="L37" s="46" t="s">
        <v>1458</v>
      </c>
      <c r="M37" s="96" t="s">
        <v>1429</v>
      </c>
    </row>
    <row r="38" spans="1:13" ht="22.5">
      <c r="A38">
        <v>30</v>
      </c>
      <c r="B38" s="86" t="s">
        <v>863</v>
      </c>
      <c r="C38" s="1" t="s">
        <v>596</v>
      </c>
      <c r="D38" s="1" t="s">
        <v>634</v>
      </c>
      <c r="E38" s="1" t="s">
        <v>1458</v>
      </c>
      <c r="F38" s="80" t="s">
        <v>1429</v>
      </c>
      <c r="H38" s="87">
        <v>340</v>
      </c>
      <c r="I38" s="95" t="s">
        <v>1430</v>
      </c>
      <c r="J38" s="42" t="s">
        <v>20</v>
      </c>
      <c r="K38" s="42" t="s">
        <v>1494</v>
      </c>
      <c r="L38" s="46" t="s">
        <v>1458</v>
      </c>
      <c r="M38" s="96" t="s">
        <v>1429</v>
      </c>
    </row>
    <row r="39" spans="1:13" ht="22.5">
      <c r="A39">
        <v>31</v>
      </c>
      <c r="B39" s="86" t="s">
        <v>863</v>
      </c>
      <c r="C39" s="1" t="s">
        <v>596</v>
      </c>
      <c r="D39" s="1" t="s">
        <v>635</v>
      </c>
      <c r="E39" s="1" t="s">
        <v>1458</v>
      </c>
      <c r="F39" s="80" t="s">
        <v>1429</v>
      </c>
      <c r="H39" s="87">
        <v>346</v>
      </c>
      <c r="I39" s="95" t="s">
        <v>1430</v>
      </c>
      <c r="J39" s="94" t="s">
        <v>1384</v>
      </c>
      <c r="K39" s="94" t="s">
        <v>1445</v>
      </c>
      <c r="L39" s="46" t="s">
        <v>1458</v>
      </c>
      <c r="M39" s="96" t="s">
        <v>1429</v>
      </c>
    </row>
    <row r="40" spans="1:13" ht="22.5">
      <c r="A40">
        <v>32</v>
      </c>
      <c r="B40" s="86" t="s">
        <v>863</v>
      </c>
      <c r="C40" s="11" t="s">
        <v>263</v>
      </c>
      <c r="D40" s="11" t="s">
        <v>28</v>
      </c>
      <c r="E40" s="1" t="s">
        <v>1458</v>
      </c>
      <c r="F40" s="80" t="s">
        <v>1429</v>
      </c>
      <c r="H40" s="87">
        <v>371</v>
      </c>
      <c r="I40" s="95" t="s">
        <v>1433</v>
      </c>
      <c r="J40" s="42" t="s">
        <v>22</v>
      </c>
      <c r="K40" s="42" t="s">
        <v>256</v>
      </c>
      <c r="L40" s="46" t="s">
        <v>1458</v>
      </c>
      <c r="M40" s="96" t="s">
        <v>1429</v>
      </c>
    </row>
    <row r="41" spans="1:13" ht="22.5">
      <c r="A41">
        <v>33</v>
      </c>
      <c r="B41" s="86" t="s">
        <v>863</v>
      </c>
      <c r="C41" t="s">
        <v>1406</v>
      </c>
      <c r="D41" t="s">
        <v>1422</v>
      </c>
      <c r="E41" s="1" t="s">
        <v>1458</v>
      </c>
      <c r="F41" t="s">
        <v>1429</v>
      </c>
      <c r="H41" s="87">
        <v>382</v>
      </c>
      <c r="I41" s="95" t="s">
        <v>1433</v>
      </c>
      <c r="J41" s="94" t="s">
        <v>1453</v>
      </c>
      <c r="K41" s="94" t="s">
        <v>1469</v>
      </c>
      <c r="L41" s="94" t="s">
        <v>1458</v>
      </c>
      <c r="M41" s="94" t="s">
        <v>1429</v>
      </c>
    </row>
    <row r="42" spans="1:13" ht="22.5">
      <c r="A42">
        <v>34</v>
      </c>
      <c r="B42" s="86" t="s">
        <v>863</v>
      </c>
      <c r="C42" s="1" t="s">
        <v>950</v>
      </c>
      <c r="D42" s="1" t="s">
        <v>983</v>
      </c>
      <c r="E42" s="1" t="s">
        <v>1458</v>
      </c>
      <c r="F42" s="1" t="s">
        <v>1429</v>
      </c>
      <c r="H42" s="87">
        <v>387</v>
      </c>
      <c r="I42" s="95" t="s">
        <v>1433</v>
      </c>
      <c r="J42" s="94" t="s">
        <v>24</v>
      </c>
      <c r="K42" s="94" t="s">
        <v>1446</v>
      </c>
      <c r="L42" s="46" t="s">
        <v>1458</v>
      </c>
      <c r="M42" s="96" t="s">
        <v>1429</v>
      </c>
    </row>
    <row r="43" spans="1:13" ht="22.5">
      <c r="A43">
        <v>35</v>
      </c>
      <c r="B43" s="86" t="s">
        <v>863</v>
      </c>
      <c r="C43" s="1" t="s">
        <v>414</v>
      </c>
      <c r="D43" s="1" t="s">
        <v>415</v>
      </c>
      <c r="E43" s="1" t="s">
        <v>1458</v>
      </c>
      <c r="F43" s="78" t="s">
        <v>1429</v>
      </c>
      <c r="H43" s="87">
        <v>392</v>
      </c>
      <c r="I43" s="95" t="s">
        <v>1433</v>
      </c>
      <c r="J43" s="94" t="s">
        <v>1511</v>
      </c>
      <c r="K43" s="94" t="s">
        <v>1512</v>
      </c>
      <c r="L43" s="94" t="s">
        <v>1458</v>
      </c>
      <c r="M43" s="94" t="s">
        <v>1429</v>
      </c>
    </row>
    <row r="44" spans="1:13" ht="22.5">
      <c r="A44">
        <v>36</v>
      </c>
      <c r="B44" s="86" t="s">
        <v>863</v>
      </c>
      <c r="C44" s="1" t="s">
        <v>1326</v>
      </c>
      <c r="D44" s="1" t="s">
        <v>1347</v>
      </c>
      <c r="E44" s="1" t="s">
        <v>1458</v>
      </c>
      <c r="F44" s="1" t="s">
        <v>1429</v>
      </c>
      <c r="H44" s="87">
        <v>395</v>
      </c>
      <c r="I44" s="95" t="s">
        <v>1532</v>
      </c>
      <c r="J44" s="94" t="s">
        <v>1455</v>
      </c>
      <c r="K44" s="94" t="s">
        <v>1470</v>
      </c>
      <c r="L44" s="94" t="s">
        <v>1458</v>
      </c>
      <c r="M44" s="94" t="s">
        <v>1429</v>
      </c>
    </row>
    <row r="45" spans="1:13" ht="22.5">
      <c r="A45">
        <v>37</v>
      </c>
      <c r="B45" s="86" t="s">
        <v>863</v>
      </c>
      <c r="C45" s="1" t="s">
        <v>704</v>
      </c>
      <c r="D45" s="1" t="s">
        <v>719</v>
      </c>
      <c r="E45" s="1" t="s">
        <v>1458</v>
      </c>
      <c r="F45" s="80" t="s">
        <v>1429</v>
      </c>
      <c r="H45" s="87">
        <v>404</v>
      </c>
      <c r="I45" s="95" t="s">
        <v>1533</v>
      </c>
      <c r="J45" s="94" t="s">
        <v>1454</v>
      </c>
      <c r="K45" s="94" t="s">
        <v>1471</v>
      </c>
      <c r="L45" s="94" t="s">
        <v>1458</v>
      </c>
      <c r="M45" s="94" t="s">
        <v>1429</v>
      </c>
    </row>
    <row r="46" spans="1:13" ht="22.5">
      <c r="A46">
        <v>38</v>
      </c>
      <c r="B46" s="86" t="s">
        <v>863</v>
      </c>
      <c r="C46" s="11" t="s">
        <v>29</v>
      </c>
      <c r="D46" s="11" t="s">
        <v>30</v>
      </c>
      <c r="E46" s="1" t="s">
        <v>1458</v>
      </c>
      <c r="F46" s="78" t="s">
        <v>1429</v>
      </c>
      <c r="H46" s="87">
        <v>405</v>
      </c>
      <c r="I46" s="95" t="s">
        <v>1533</v>
      </c>
      <c r="J46" s="94" t="s">
        <v>1200</v>
      </c>
      <c r="K46" s="94" t="s">
        <v>1216</v>
      </c>
      <c r="L46" s="94" t="s">
        <v>1458</v>
      </c>
      <c r="M46" s="94" t="s">
        <v>1429</v>
      </c>
    </row>
    <row r="47" spans="1:13" ht="22.5">
      <c r="A47">
        <v>39</v>
      </c>
      <c r="B47" s="86" t="s">
        <v>863</v>
      </c>
      <c r="C47" s="11" t="s">
        <v>29</v>
      </c>
      <c r="D47" s="11" t="s">
        <v>214</v>
      </c>
      <c r="E47" s="1" t="s">
        <v>1458</v>
      </c>
      <c r="F47" s="78" t="s">
        <v>1429</v>
      </c>
      <c r="H47" s="87">
        <v>412</v>
      </c>
      <c r="I47" s="95" t="s">
        <v>1533</v>
      </c>
      <c r="J47" s="94" t="s">
        <v>1552</v>
      </c>
      <c r="K47" s="94" t="s">
        <v>1571</v>
      </c>
      <c r="L47" s="94" t="s">
        <v>1458</v>
      </c>
      <c r="M47" s="94" t="s">
        <v>1429</v>
      </c>
    </row>
    <row r="48" spans="1:13" ht="22.5">
      <c r="A48">
        <v>40</v>
      </c>
      <c r="B48" s="86" t="s">
        <v>863</v>
      </c>
      <c r="C48" s="11" t="s">
        <v>29</v>
      </c>
      <c r="D48" s="11" t="s">
        <v>819</v>
      </c>
      <c r="E48" s="1" t="s">
        <v>1458</v>
      </c>
      <c r="F48" s="78" t="s">
        <v>1429</v>
      </c>
      <c r="H48" s="87">
        <v>446</v>
      </c>
      <c r="I48" s="95" t="s">
        <v>1435</v>
      </c>
      <c r="J48" s="94" t="s">
        <v>953</v>
      </c>
      <c r="K48" s="94" t="s">
        <v>1447</v>
      </c>
      <c r="L48" s="46" t="s">
        <v>1458</v>
      </c>
      <c r="M48" s="96" t="s">
        <v>1429</v>
      </c>
    </row>
    <row r="49" spans="1:13" ht="22.5">
      <c r="A49">
        <v>41</v>
      </c>
      <c r="B49" s="86" t="s">
        <v>863</v>
      </c>
      <c r="C49" s="11" t="s">
        <v>29</v>
      </c>
      <c r="D49" s="11" t="s">
        <v>215</v>
      </c>
      <c r="E49" s="1" t="s">
        <v>1458</v>
      </c>
      <c r="F49" s="78" t="s">
        <v>1429</v>
      </c>
      <c r="H49" s="87">
        <v>451</v>
      </c>
      <c r="I49" s="95" t="s">
        <v>1435</v>
      </c>
      <c r="J49" s="97" t="s">
        <v>588</v>
      </c>
      <c r="K49" s="97" t="s">
        <v>595</v>
      </c>
      <c r="L49" s="46" t="s">
        <v>1458</v>
      </c>
      <c r="M49" s="96" t="s">
        <v>1429</v>
      </c>
    </row>
    <row r="50" spans="1:13" ht="22.5">
      <c r="A50">
        <v>42</v>
      </c>
      <c r="B50" s="86" t="s">
        <v>863</v>
      </c>
      <c r="C50" s="1" t="s">
        <v>216</v>
      </c>
      <c r="D50" s="1" t="s">
        <v>217</v>
      </c>
      <c r="E50" s="1" t="s">
        <v>1458</v>
      </c>
      <c r="F50" s="1" t="s">
        <v>1429</v>
      </c>
      <c r="H50" s="87">
        <v>465</v>
      </c>
      <c r="I50" s="95" t="s">
        <v>1435</v>
      </c>
      <c r="J50" s="94" t="s">
        <v>202</v>
      </c>
      <c r="K50" s="94" t="s">
        <v>204</v>
      </c>
      <c r="L50" s="46" t="s">
        <v>1458</v>
      </c>
      <c r="M50" s="96" t="s">
        <v>1429</v>
      </c>
    </row>
    <row r="51" spans="1:13" ht="22.5">
      <c r="A51">
        <v>43</v>
      </c>
      <c r="B51" s="86" t="s">
        <v>863</v>
      </c>
      <c r="C51" s="1" t="s">
        <v>462</v>
      </c>
      <c r="D51" s="1" t="s">
        <v>463</v>
      </c>
      <c r="E51" s="1" t="s">
        <v>1458</v>
      </c>
      <c r="F51" s="78" t="s">
        <v>1429</v>
      </c>
      <c r="H51" s="87">
        <v>466</v>
      </c>
      <c r="I51" s="95" t="s">
        <v>1435</v>
      </c>
      <c r="J51" s="94" t="s">
        <v>202</v>
      </c>
      <c r="K51" s="94" t="s">
        <v>203</v>
      </c>
      <c r="L51" s="46" t="s">
        <v>1458</v>
      </c>
      <c r="M51" s="96" t="s">
        <v>1429</v>
      </c>
    </row>
    <row r="52" spans="1:13" ht="22.5">
      <c r="A52">
        <v>44</v>
      </c>
      <c r="B52" s="86" t="s">
        <v>863</v>
      </c>
      <c r="C52" s="11" t="s">
        <v>218</v>
      </c>
      <c r="D52" s="11" t="s">
        <v>219</v>
      </c>
      <c r="E52" s="1" t="s">
        <v>1458</v>
      </c>
      <c r="F52" s="78" t="s">
        <v>1429</v>
      </c>
      <c r="H52" s="87">
        <v>467</v>
      </c>
      <c r="I52" s="95" t="s">
        <v>1435</v>
      </c>
      <c r="J52" s="94" t="s">
        <v>202</v>
      </c>
      <c r="K52" s="94" t="s">
        <v>679</v>
      </c>
      <c r="L52" s="46" t="s">
        <v>1458</v>
      </c>
      <c r="M52" s="96" t="s">
        <v>1429</v>
      </c>
    </row>
    <row r="53" spans="1:13" ht="22.5">
      <c r="A53">
        <v>45</v>
      </c>
      <c r="B53" s="86" t="s">
        <v>863</v>
      </c>
      <c r="C53" s="11" t="s">
        <v>218</v>
      </c>
      <c r="D53" s="11" t="s">
        <v>220</v>
      </c>
      <c r="E53" s="1" t="s">
        <v>1458</v>
      </c>
      <c r="F53" s="78" t="s">
        <v>1429</v>
      </c>
      <c r="H53" s="87">
        <v>468</v>
      </c>
      <c r="I53" s="95" t="s">
        <v>1435</v>
      </c>
      <c r="J53" s="42" t="s">
        <v>202</v>
      </c>
      <c r="K53" s="42" t="s">
        <v>1074</v>
      </c>
      <c r="L53" s="46" t="s">
        <v>1458</v>
      </c>
      <c r="M53" s="96" t="s">
        <v>1429</v>
      </c>
    </row>
    <row r="54" spans="1:13" ht="22.5">
      <c r="A54">
        <v>46</v>
      </c>
      <c r="B54" s="86" t="s">
        <v>863</v>
      </c>
      <c r="C54" s="11" t="s">
        <v>218</v>
      </c>
      <c r="D54" s="11" t="s">
        <v>221</v>
      </c>
      <c r="E54" s="1" t="s">
        <v>1458</v>
      </c>
      <c r="F54" s="78" t="s">
        <v>1429</v>
      </c>
      <c r="H54" s="87">
        <v>469</v>
      </c>
      <c r="I54" s="95" t="s">
        <v>1435</v>
      </c>
      <c r="J54" s="94" t="s">
        <v>202</v>
      </c>
      <c r="K54" s="94" t="s">
        <v>632</v>
      </c>
      <c r="L54" s="46" t="s">
        <v>1458</v>
      </c>
      <c r="M54" s="96" t="s">
        <v>1429</v>
      </c>
    </row>
    <row r="55" spans="1:13" ht="22.5">
      <c r="A55">
        <v>47</v>
      </c>
      <c r="B55" s="86" t="s">
        <v>863</v>
      </c>
      <c r="C55" s="11" t="s">
        <v>218</v>
      </c>
      <c r="D55" s="11" t="s">
        <v>222</v>
      </c>
      <c r="E55" s="1" t="s">
        <v>1458</v>
      </c>
      <c r="F55" s="78" t="s">
        <v>1429</v>
      </c>
      <c r="H55" s="87">
        <v>470</v>
      </c>
      <c r="I55" s="95" t="s">
        <v>1435</v>
      </c>
      <c r="J55" s="42" t="s">
        <v>202</v>
      </c>
      <c r="K55" s="42" t="s">
        <v>773</v>
      </c>
      <c r="L55" s="46" t="s">
        <v>1458</v>
      </c>
      <c r="M55" s="96" t="s">
        <v>1429</v>
      </c>
    </row>
    <row r="56" spans="1:13" ht="22.5">
      <c r="A56">
        <v>48</v>
      </c>
      <c r="B56" s="86" t="s">
        <v>863</v>
      </c>
      <c r="C56" s="11" t="s">
        <v>569</v>
      </c>
      <c r="D56" s="11" t="s">
        <v>579</v>
      </c>
      <c r="E56" s="1" t="s">
        <v>1458</v>
      </c>
      <c r="F56" s="78" t="s">
        <v>1429</v>
      </c>
      <c r="H56" s="87">
        <v>471</v>
      </c>
      <c r="I56" s="95" t="s">
        <v>1435</v>
      </c>
      <c r="J56" s="97" t="s">
        <v>202</v>
      </c>
      <c r="K56" s="97" t="s">
        <v>661</v>
      </c>
      <c r="L56" s="46" t="s">
        <v>1458</v>
      </c>
      <c r="M56" s="96" t="s">
        <v>1429</v>
      </c>
    </row>
    <row r="57" spans="1:13" ht="22.5">
      <c r="A57">
        <v>49</v>
      </c>
      <c r="B57" s="86" t="s">
        <v>863</v>
      </c>
      <c r="C57" s="11" t="s">
        <v>929</v>
      </c>
      <c r="D57" s="11" t="s">
        <v>945</v>
      </c>
      <c r="E57" s="1" t="s">
        <v>1458</v>
      </c>
      <c r="F57" s="78" t="s">
        <v>1429</v>
      </c>
      <c r="H57" s="87">
        <v>472</v>
      </c>
      <c r="I57" s="95" t="s">
        <v>1435</v>
      </c>
      <c r="J57" s="94" t="s">
        <v>1550</v>
      </c>
      <c r="K57" s="94" t="s">
        <v>1553</v>
      </c>
      <c r="L57" s="94" t="s">
        <v>1458</v>
      </c>
      <c r="M57" s="94" t="s">
        <v>1429</v>
      </c>
    </row>
    <row r="58" spans="1:13" ht="22.5">
      <c r="A58">
        <v>50</v>
      </c>
      <c r="B58" s="86" t="s">
        <v>863</v>
      </c>
      <c r="C58" s="12" t="s">
        <v>1354</v>
      </c>
      <c r="D58" s="12" t="s">
        <v>1360</v>
      </c>
      <c r="E58" s="1" t="s">
        <v>1458</v>
      </c>
      <c r="F58" s="12" t="s">
        <v>1429</v>
      </c>
      <c r="H58" s="87">
        <v>473</v>
      </c>
      <c r="I58" s="95" t="s">
        <v>1435</v>
      </c>
      <c r="J58" s="42" t="s">
        <v>821</v>
      </c>
      <c r="K58" s="42" t="s">
        <v>835</v>
      </c>
      <c r="L58" s="46" t="s">
        <v>1458</v>
      </c>
      <c r="M58" s="96" t="s">
        <v>1429</v>
      </c>
    </row>
    <row r="59" spans="1:13" ht="22.5">
      <c r="A59">
        <v>51</v>
      </c>
      <c r="B59" s="86" t="s">
        <v>863</v>
      </c>
      <c r="C59" s="3" t="s">
        <v>1354</v>
      </c>
      <c r="D59" s="3" t="s">
        <v>1423</v>
      </c>
      <c r="E59" s="1" t="s">
        <v>1458</v>
      </c>
      <c r="F59" s="3" t="s">
        <v>1429</v>
      </c>
      <c r="H59" s="87">
        <v>474</v>
      </c>
      <c r="I59" s="95" t="s">
        <v>1435</v>
      </c>
      <c r="J59" s="42" t="s">
        <v>904</v>
      </c>
      <c r="K59" s="42" t="s">
        <v>923</v>
      </c>
      <c r="L59" s="46" t="s">
        <v>1458</v>
      </c>
      <c r="M59" s="96" t="s">
        <v>1429</v>
      </c>
    </row>
    <row r="60" spans="1:13" ht="22.5">
      <c r="A60">
        <v>52</v>
      </c>
      <c r="B60" s="86" t="s">
        <v>863</v>
      </c>
      <c r="C60" s="9" t="s">
        <v>838</v>
      </c>
      <c r="D60" s="9" t="s">
        <v>853</v>
      </c>
      <c r="E60" s="1" t="s">
        <v>1458</v>
      </c>
      <c r="F60" s="15" t="s">
        <v>1429</v>
      </c>
      <c r="H60" s="87">
        <v>475</v>
      </c>
      <c r="I60" s="95" t="s">
        <v>1435</v>
      </c>
      <c r="J60" s="42" t="s">
        <v>904</v>
      </c>
      <c r="K60" s="42" t="s">
        <v>944</v>
      </c>
      <c r="L60" s="46" t="s">
        <v>1458</v>
      </c>
      <c r="M60" s="96" t="s">
        <v>1429</v>
      </c>
    </row>
    <row r="61" spans="1:13" ht="22.5">
      <c r="A61">
        <v>53</v>
      </c>
      <c r="B61" s="86" t="s">
        <v>863</v>
      </c>
      <c r="C61" s="9" t="s">
        <v>775</v>
      </c>
      <c r="D61" s="9" t="s">
        <v>787</v>
      </c>
      <c r="E61" s="1" t="s">
        <v>1458</v>
      </c>
      <c r="F61" s="15" t="s">
        <v>1429</v>
      </c>
      <c r="H61" s="87">
        <v>476</v>
      </c>
      <c r="I61" s="95" t="s">
        <v>1435</v>
      </c>
      <c r="J61" s="94" t="s">
        <v>1108</v>
      </c>
      <c r="K61" s="94" t="s">
        <v>1130</v>
      </c>
      <c r="L61" s="46" t="s">
        <v>1458</v>
      </c>
      <c r="M61" s="96" t="s">
        <v>1429</v>
      </c>
    </row>
    <row r="62" spans="1:13" ht="22.5">
      <c r="A62">
        <v>54</v>
      </c>
      <c r="B62" s="86" t="s">
        <v>863</v>
      </c>
      <c r="C62" s="12" t="s">
        <v>949</v>
      </c>
      <c r="D62" s="12" t="s">
        <v>984</v>
      </c>
      <c r="E62" s="1" t="s">
        <v>1458</v>
      </c>
      <c r="F62" s="15" t="s">
        <v>1429</v>
      </c>
      <c r="H62" s="87">
        <v>477</v>
      </c>
      <c r="I62" s="95" t="s">
        <v>1435</v>
      </c>
      <c r="J62" s="42" t="s">
        <v>205</v>
      </c>
      <c r="K62" s="42" t="s">
        <v>206</v>
      </c>
      <c r="L62" s="46" t="s">
        <v>1458</v>
      </c>
      <c r="M62" s="96" t="s">
        <v>1429</v>
      </c>
    </row>
    <row r="63" spans="1:13" ht="22.5">
      <c r="A63">
        <v>55</v>
      </c>
      <c r="B63" s="86" t="s">
        <v>863</v>
      </c>
      <c r="C63" s="9" t="s">
        <v>1060</v>
      </c>
      <c r="D63" s="9" t="s">
        <v>1067</v>
      </c>
      <c r="E63" s="1" t="s">
        <v>1458</v>
      </c>
      <c r="F63" s="15" t="s">
        <v>1429</v>
      </c>
      <c r="H63" s="87">
        <v>478</v>
      </c>
      <c r="I63" s="95" t="s">
        <v>1437</v>
      </c>
      <c r="J63" s="42" t="s">
        <v>264</v>
      </c>
      <c r="K63" s="42" t="s">
        <v>265</v>
      </c>
      <c r="L63" s="46" t="s">
        <v>1458</v>
      </c>
      <c r="M63" s="96" t="s">
        <v>1429</v>
      </c>
    </row>
    <row r="64" spans="1:13" ht="22.5">
      <c r="A64">
        <v>56</v>
      </c>
      <c r="B64" s="86" t="s">
        <v>863</v>
      </c>
      <c r="C64" s="9" t="s">
        <v>1060</v>
      </c>
      <c r="D64" s="9" t="s">
        <v>1068</v>
      </c>
      <c r="E64" s="1" t="s">
        <v>1458</v>
      </c>
      <c r="F64" s="15" t="s">
        <v>1429</v>
      </c>
      <c r="H64" s="87">
        <v>479</v>
      </c>
      <c r="I64" s="95" t="s">
        <v>1437</v>
      </c>
      <c r="J64" s="97" t="s">
        <v>380</v>
      </c>
      <c r="K64" s="97" t="s">
        <v>405</v>
      </c>
      <c r="L64" s="46" t="s">
        <v>1458</v>
      </c>
      <c r="M64" s="96" t="s">
        <v>1429</v>
      </c>
    </row>
    <row r="65" spans="1:13" ht="22.5">
      <c r="A65">
        <v>57</v>
      </c>
      <c r="B65" s="86" t="s">
        <v>863</v>
      </c>
      <c r="C65" s="9" t="s">
        <v>1060</v>
      </c>
      <c r="D65" s="9" t="s">
        <v>1069</v>
      </c>
      <c r="E65" s="1" t="s">
        <v>1458</v>
      </c>
      <c r="F65" s="15" t="s">
        <v>1429</v>
      </c>
      <c r="H65" s="87">
        <v>480</v>
      </c>
      <c r="I65" s="95" t="s">
        <v>1437</v>
      </c>
      <c r="J65" s="94" t="s">
        <v>380</v>
      </c>
      <c r="K65" s="94" t="s">
        <v>489</v>
      </c>
      <c r="L65" s="46" t="s">
        <v>1458</v>
      </c>
      <c r="M65" s="96" t="s">
        <v>1429</v>
      </c>
    </row>
    <row r="66" spans="1:13" ht="22.5">
      <c r="A66">
        <v>58</v>
      </c>
      <c r="B66" s="86" t="s">
        <v>863</v>
      </c>
      <c r="C66" s="9" t="s">
        <v>1002</v>
      </c>
      <c r="D66" s="9" t="s">
        <v>1016</v>
      </c>
      <c r="E66" s="1" t="s">
        <v>1458</v>
      </c>
      <c r="F66" s="15" t="s">
        <v>1429</v>
      </c>
      <c r="H66" s="87">
        <v>481</v>
      </c>
      <c r="I66" s="95" t="s">
        <v>1437</v>
      </c>
      <c r="J66" s="94" t="s">
        <v>410</v>
      </c>
      <c r="K66" s="94" t="s">
        <v>411</v>
      </c>
      <c r="L66" s="46" t="s">
        <v>1458</v>
      </c>
      <c r="M66" s="96" t="s">
        <v>1429</v>
      </c>
    </row>
    <row r="67" spans="1:13" ht="22.5">
      <c r="A67">
        <v>59</v>
      </c>
      <c r="B67" s="86" t="s">
        <v>863</v>
      </c>
      <c r="C67" s="9" t="s">
        <v>510</v>
      </c>
      <c r="D67" s="9" t="s">
        <v>527</v>
      </c>
      <c r="E67" s="1" t="s">
        <v>1458</v>
      </c>
      <c r="F67" s="15" t="s">
        <v>1429</v>
      </c>
      <c r="H67" s="87">
        <v>482</v>
      </c>
      <c r="I67" s="95" t="s">
        <v>1437</v>
      </c>
      <c r="J67" s="94" t="s">
        <v>1425</v>
      </c>
      <c r="K67" s="94" t="s">
        <v>1448</v>
      </c>
      <c r="L67" s="46" t="s">
        <v>1458</v>
      </c>
      <c r="M67" s="96" t="s">
        <v>1429</v>
      </c>
    </row>
    <row r="68" spans="1:13" ht="22.5">
      <c r="A68">
        <v>60</v>
      </c>
      <c r="B68" s="86" t="s">
        <v>863</v>
      </c>
      <c r="C68" s="9" t="s">
        <v>739</v>
      </c>
      <c r="D68" s="9" t="s">
        <v>755</v>
      </c>
      <c r="E68" s="1" t="s">
        <v>1458</v>
      </c>
      <c r="F68" s="15" t="s">
        <v>1429</v>
      </c>
      <c r="H68" s="87">
        <v>483</v>
      </c>
      <c r="I68" s="95" t="s">
        <v>1437</v>
      </c>
      <c r="J68" s="94" t="s">
        <v>1160</v>
      </c>
      <c r="K68" s="94" t="s">
        <v>1180</v>
      </c>
      <c r="L68" s="94" t="s">
        <v>1458</v>
      </c>
      <c r="M68" s="94" t="s">
        <v>1429</v>
      </c>
    </row>
    <row r="69" spans="1:13" ht="22.5">
      <c r="A69">
        <v>61</v>
      </c>
      <c r="B69" s="86" t="s">
        <v>863</v>
      </c>
      <c r="C69" s="12" t="s">
        <v>1328</v>
      </c>
      <c r="D69" s="12" t="s">
        <v>1348</v>
      </c>
      <c r="E69" s="1" t="s">
        <v>1458</v>
      </c>
      <c r="F69" s="12" t="s">
        <v>1429</v>
      </c>
      <c r="H69" s="87">
        <v>484</v>
      </c>
      <c r="I69" s="95" t="s">
        <v>1437</v>
      </c>
      <c r="J69" s="42" t="s">
        <v>207</v>
      </c>
      <c r="K69" s="42" t="s">
        <v>208</v>
      </c>
      <c r="L69" s="94" t="s">
        <v>1458</v>
      </c>
      <c r="M69" s="94" t="s">
        <v>1429</v>
      </c>
    </row>
    <row r="70" spans="1:13" ht="22.5">
      <c r="A70">
        <v>62</v>
      </c>
      <c r="B70" s="86" t="s">
        <v>863</v>
      </c>
      <c r="C70" s="9" t="s">
        <v>734</v>
      </c>
      <c r="D70" s="9" t="s">
        <v>736</v>
      </c>
      <c r="E70" s="1" t="s">
        <v>1458</v>
      </c>
      <c r="F70" s="15" t="s">
        <v>1429</v>
      </c>
      <c r="H70" s="87">
        <v>485</v>
      </c>
      <c r="I70" s="95" t="s">
        <v>1437</v>
      </c>
      <c r="J70" s="94" t="s">
        <v>1427</v>
      </c>
      <c r="K70" s="94" t="s">
        <v>1449</v>
      </c>
      <c r="L70" s="94" t="s">
        <v>1458</v>
      </c>
      <c r="M70" s="94" t="s">
        <v>1429</v>
      </c>
    </row>
    <row r="71" spans="1:13" ht="22.5">
      <c r="A71">
        <v>63</v>
      </c>
      <c r="B71" s="86" t="s">
        <v>863</v>
      </c>
      <c r="C71" s="9" t="s">
        <v>223</v>
      </c>
      <c r="D71" s="9" t="s">
        <v>224</v>
      </c>
      <c r="E71" s="1" t="s">
        <v>1458</v>
      </c>
      <c r="F71" s="15" t="s">
        <v>1429</v>
      </c>
      <c r="H71" s="87">
        <v>486</v>
      </c>
      <c r="I71" s="95" t="s">
        <v>1437</v>
      </c>
      <c r="J71" s="97" t="s">
        <v>442</v>
      </c>
      <c r="K71" s="97" t="s">
        <v>444</v>
      </c>
      <c r="L71" s="94" t="s">
        <v>1458</v>
      </c>
      <c r="M71" s="94" t="s">
        <v>1429</v>
      </c>
    </row>
    <row r="72" spans="1:13" ht="22.5">
      <c r="A72">
        <v>64</v>
      </c>
      <c r="B72" s="86" t="s">
        <v>863</v>
      </c>
      <c r="C72" s="9" t="s">
        <v>541</v>
      </c>
      <c r="D72" s="9" t="s">
        <v>549</v>
      </c>
      <c r="E72" s="1" t="s">
        <v>1458</v>
      </c>
      <c r="F72" s="15" t="s">
        <v>1429</v>
      </c>
      <c r="H72" s="87">
        <v>487</v>
      </c>
      <c r="I72" s="95" t="s">
        <v>1437</v>
      </c>
      <c r="J72" s="94" t="s">
        <v>1132</v>
      </c>
      <c r="K72" s="94" t="s">
        <v>1155</v>
      </c>
      <c r="L72" s="94" t="s">
        <v>1458</v>
      </c>
      <c r="M72" s="94" t="s">
        <v>1429</v>
      </c>
    </row>
    <row r="73" spans="1:13" ht="22.5">
      <c r="A73">
        <v>65</v>
      </c>
      <c r="B73" s="86" t="s">
        <v>863</v>
      </c>
      <c r="C73" s="12" t="s">
        <v>541</v>
      </c>
      <c r="D73" s="12" t="s">
        <v>1036</v>
      </c>
      <c r="E73" s="1" t="s">
        <v>1458</v>
      </c>
      <c r="F73" s="15" t="s">
        <v>1429</v>
      </c>
      <c r="H73" s="87">
        <v>488</v>
      </c>
      <c r="I73" s="95" t="s">
        <v>1437</v>
      </c>
      <c r="J73" s="42" t="s">
        <v>209</v>
      </c>
      <c r="K73" s="42" t="s">
        <v>1297</v>
      </c>
      <c r="L73" s="94" t="s">
        <v>1458</v>
      </c>
      <c r="M73" s="94" t="s">
        <v>1429</v>
      </c>
    </row>
    <row r="74" spans="1:13" ht="22.5">
      <c r="A74">
        <v>66</v>
      </c>
      <c r="B74" s="86" t="s">
        <v>863</v>
      </c>
      <c r="C74" s="9" t="s">
        <v>541</v>
      </c>
      <c r="D74" s="9" t="s">
        <v>1058</v>
      </c>
      <c r="E74" s="1" t="s">
        <v>1458</v>
      </c>
      <c r="F74" s="15" t="s">
        <v>1429</v>
      </c>
      <c r="H74" s="87">
        <v>489</v>
      </c>
      <c r="I74" s="95" t="s">
        <v>1437</v>
      </c>
      <c r="J74" s="42" t="s">
        <v>209</v>
      </c>
      <c r="K74" s="42" t="s">
        <v>1298</v>
      </c>
      <c r="L74" s="94" t="s">
        <v>1458</v>
      </c>
      <c r="M74" s="94" t="s">
        <v>1429</v>
      </c>
    </row>
    <row r="75" spans="1:13" ht="22.5">
      <c r="A75">
        <v>67</v>
      </c>
      <c r="B75" s="86" t="s">
        <v>863</v>
      </c>
      <c r="C75" s="9" t="s">
        <v>541</v>
      </c>
      <c r="D75" s="9" t="s">
        <v>1075</v>
      </c>
      <c r="E75" s="1" t="s">
        <v>1458</v>
      </c>
      <c r="F75" s="15" t="s">
        <v>1429</v>
      </c>
      <c r="H75" s="87">
        <v>490</v>
      </c>
      <c r="I75" s="95" t="s">
        <v>1437</v>
      </c>
      <c r="J75" s="42" t="s">
        <v>209</v>
      </c>
      <c r="K75" s="42" t="s">
        <v>1299</v>
      </c>
      <c r="L75" s="94" t="s">
        <v>1458</v>
      </c>
      <c r="M75" s="94" t="s">
        <v>1429</v>
      </c>
    </row>
    <row r="76" spans="1:13" ht="22.5">
      <c r="A76">
        <v>68</v>
      </c>
      <c r="B76" s="86" t="s">
        <v>863</v>
      </c>
      <c r="C76" s="9" t="s">
        <v>260</v>
      </c>
      <c r="D76" s="9" t="s">
        <v>261</v>
      </c>
      <c r="E76" s="1" t="s">
        <v>1458</v>
      </c>
      <c r="F76" s="15" t="s">
        <v>1429</v>
      </c>
      <c r="H76" s="87">
        <v>491</v>
      </c>
      <c r="I76" s="95" t="s">
        <v>1437</v>
      </c>
      <c r="J76" s="42" t="s">
        <v>209</v>
      </c>
      <c r="K76" s="42" t="s">
        <v>1300</v>
      </c>
      <c r="L76" s="94" t="s">
        <v>1458</v>
      </c>
      <c r="M76" s="94" t="s">
        <v>1429</v>
      </c>
    </row>
    <row r="77" spans="1:13" ht="22.5">
      <c r="A77">
        <v>69</v>
      </c>
      <c r="B77" s="86" t="s">
        <v>863</v>
      </c>
      <c r="C77" s="9" t="s">
        <v>637</v>
      </c>
      <c r="D77" s="9" t="s">
        <v>662</v>
      </c>
      <c r="E77" s="1" t="s">
        <v>1458</v>
      </c>
      <c r="F77" s="12" t="s">
        <v>1429</v>
      </c>
      <c r="H77" s="87">
        <v>492</v>
      </c>
      <c r="I77" s="95" t="s">
        <v>1437</v>
      </c>
      <c r="J77" s="42" t="s">
        <v>209</v>
      </c>
      <c r="K77" s="42" t="s">
        <v>1301</v>
      </c>
      <c r="L77" s="94" t="s">
        <v>1458</v>
      </c>
      <c r="M77" s="94" t="s">
        <v>1429</v>
      </c>
    </row>
    <row r="78" spans="1:13" ht="22.5">
      <c r="A78">
        <v>70</v>
      </c>
      <c r="B78" s="86" t="s">
        <v>863</v>
      </c>
      <c r="C78" s="9" t="s">
        <v>639</v>
      </c>
      <c r="D78" s="9" t="s">
        <v>663</v>
      </c>
      <c r="E78" s="1" t="s">
        <v>1458</v>
      </c>
      <c r="F78" s="12" t="s">
        <v>1429</v>
      </c>
      <c r="H78" s="87">
        <v>493</v>
      </c>
      <c r="I78" s="95" t="s">
        <v>1437</v>
      </c>
      <c r="J78" s="99" t="s">
        <v>209</v>
      </c>
      <c r="K78" s="42" t="s">
        <v>1302</v>
      </c>
      <c r="L78" s="94" t="s">
        <v>1458</v>
      </c>
      <c r="M78" s="94" t="s">
        <v>1505</v>
      </c>
    </row>
    <row r="79" spans="1:13" ht="22.5">
      <c r="A79">
        <v>71</v>
      </c>
      <c r="B79" s="86" t="s">
        <v>863</v>
      </c>
      <c r="C79" s="9" t="s">
        <v>225</v>
      </c>
      <c r="D79" s="9" t="s">
        <v>226</v>
      </c>
      <c r="E79" s="1" t="s">
        <v>1458</v>
      </c>
      <c r="F79" s="12" t="s">
        <v>1429</v>
      </c>
      <c r="H79" s="87">
        <v>494</v>
      </c>
      <c r="I79" s="95" t="s">
        <v>1437</v>
      </c>
      <c r="J79" s="94" t="s">
        <v>1357</v>
      </c>
      <c r="K79" s="94" t="s">
        <v>1382</v>
      </c>
      <c r="L79" s="94" t="s">
        <v>1458</v>
      </c>
      <c r="M79" s="94" t="s">
        <v>1429</v>
      </c>
    </row>
    <row r="80" spans="1:13" ht="22.5">
      <c r="A80">
        <v>72</v>
      </c>
      <c r="B80" s="86" t="s">
        <v>863</v>
      </c>
      <c r="C80" s="83" t="s">
        <v>225</v>
      </c>
      <c r="D80" s="83" t="s">
        <v>1050</v>
      </c>
      <c r="E80" s="1" t="s">
        <v>1458</v>
      </c>
      <c r="F80" s="84" t="s">
        <v>1429</v>
      </c>
      <c r="H80" s="87">
        <v>495</v>
      </c>
      <c r="I80" s="95" t="s">
        <v>1437</v>
      </c>
      <c r="J80" s="94" t="s">
        <v>738</v>
      </c>
      <c r="K80" s="94" t="s">
        <v>754</v>
      </c>
      <c r="L80" s="94" t="s">
        <v>1458</v>
      </c>
      <c r="M80" s="94" t="s">
        <v>1429</v>
      </c>
    </row>
    <row r="81" spans="1:13" ht="22.5">
      <c r="A81">
        <v>73</v>
      </c>
      <c r="B81" s="86" t="s">
        <v>863</v>
      </c>
      <c r="C81" s="9" t="s">
        <v>416</v>
      </c>
      <c r="D81" s="9" t="s">
        <v>417</v>
      </c>
      <c r="E81" s="12" t="s">
        <v>1458</v>
      </c>
      <c r="F81" s="12" t="s">
        <v>1429</v>
      </c>
      <c r="H81" s="87">
        <v>496</v>
      </c>
      <c r="I81" s="95" t="s">
        <v>1437</v>
      </c>
      <c r="J81" s="94" t="s">
        <v>738</v>
      </c>
      <c r="K81" s="94" t="s">
        <v>1472</v>
      </c>
      <c r="L81" s="94" t="s">
        <v>1458</v>
      </c>
      <c r="M81" s="94" t="s">
        <v>1429</v>
      </c>
    </row>
    <row r="82" spans="1:13" ht="22.5">
      <c r="A82">
        <v>74</v>
      </c>
      <c r="B82" s="86" t="s">
        <v>863</v>
      </c>
      <c r="C82" s="12" t="s">
        <v>997</v>
      </c>
      <c r="D82" s="12" t="s">
        <v>1184</v>
      </c>
      <c r="E82" s="12" t="s">
        <v>1458</v>
      </c>
      <c r="F82" s="12" t="s">
        <v>1429</v>
      </c>
      <c r="H82" s="87">
        <v>497</v>
      </c>
      <c r="I82" s="95" t="s">
        <v>1437</v>
      </c>
      <c r="J82" s="97" t="s">
        <v>738</v>
      </c>
      <c r="K82" s="97" t="s">
        <v>1420</v>
      </c>
      <c r="L82" s="94" t="s">
        <v>1458</v>
      </c>
      <c r="M82" s="94" t="s">
        <v>1429</v>
      </c>
    </row>
    <row r="83" spans="1:13" ht="22.5">
      <c r="A83">
        <v>75</v>
      </c>
      <c r="B83" s="86" t="s">
        <v>863</v>
      </c>
      <c r="C83" s="9" t="s">
        <v>997</v>
      </c>
      <c r="D83" s="9" t="s">
        <v>1017</v>
      </c>
      <c r="E83" s="12" t="s">
        <v>1458</v>
      </c>
      <c r="F83" s="12" t="s">
        <v>1429</v>
      </c>
      <c r="H83" s="87">
        <v>498</v>
      </c>
      <c r="I83" s="95" t="s">
        <v>1437</v>
      </c>
      <c r="J83" s="97" t="s">
        <v>1403</v>
      </c>
      <c r="K83" s="97" t="s">
        <v>1421</v>
      </c>
      <c r="L83" s="46" t="s">
        <v>1458</v>
      </c>
      <c r="M83" s="96" t="s">
        <v>1429</v>
      </c>
    </row>
    <row r="84" spans="1:13" ht="22.5">
      <c r="A84">
        <v>76</v>
      </c>
      <c r="B84" s="86" t="s">
        <v>863</v>
      </c>
      <c r="C84" s="9" t="s">
        <v>955</v>
      </c>
      <c r="D84" s="9" t="s">
        <v>985</v>
      </c>
      <c r="E84" s="12" t="s">
        <v>1458</v>
      </c>
      <c r="F84" s="12" t="s">
        <v>1429</v>
      </c>
      <c r="H84" s="87">
        <v>499</v>
      </c>
      <c r="I84" s="95" t="s">
        <v>1437</v>
      </c>
      <c r="J84" s="99" t="s">
        <v>306</v>
      </c>
      <c r="K84" s="42" t="s">
        <v>373</v>
      </c>
      <c r="L84" s="46" t="s">
        <v>1458</v>
      </c>
      <c r="M84" s="96" t="s">
        <v>1429</v>
      </c>
    </row>
    <row r="85" spans="1:13" ht="22.5">
      <c r="A85">
        <v>77</v>
      </c>
      <c r="B85" s="86" t="s">
        <v>863</v>
      </c>
      <c r="C85" s="9" t="s">
        <v>432</v>
      </c>
      <c r="D85" s="9" t="s">
        <v>433</v>
      </c>
      <c r="E85" s="12" t="s">
        <v>1458</v>
      </c>
      <c r="F85" s="12" t="s">
        <v>1429</v>
      </c>
      <c r="H85" s="87">
        <v>500</v>
      </c>
      <c r="I85" s="95" t="s">
        <v>1437</v>
      </c>
      <c r="J85" s="42" t="s">
        <v>266</v>
      </c>
      <c r="K85" s="42" t="s">
        <v>291</v>
      </c>
      <c r="L85" s="46" t="s">
        <v>1458</v>
      </c>
      <c r="M85" s="96" t="s">
        <v>1429</v>
      </c>
    </row>
    <row r="86" spans="1:13" ht="22.5">
      <c r="A86">
        <v>78</v>
      </c>
      <c r="B86" s="86" t="s">
        <v>863</v>
      </c>
      <c r="C86" s="9" t="s">
        <v>432</v>
      </c>
      <c r="D86" s="9" t="s">
        <v>534</v>
      </c>
      <c r="E86" s="12" t="s">
        <v>1458</v>
      </c>
      <c r="F86" s="12" t="s">
        <v>1429</v>
      </c>
      <c r="H86" s="87">
        <v>501</v>
      </c>
      <c r="I86" s="95" t="s">
        <v>1437</v>
      </c>
      <c r="J86" s="42" t="s">
        <v>890</v>
      </c>
      <c r="K86" s="42" t="s">
        <v>901</v>
      </c>
      <c r="L86" s="46" t="s">
        <v>1458</v>
      </c>
      <c r="M86" s="96" t="s">
        <v>1429</v>
      </c>
    </row>
    <row r="87" spans="1:13" ht="22.5">
      <c r="A87">
        <v>79</v>
      </c>
      <c r="B87" s="86" t="s">
        <v>863</v>
      </c>
      <c r="C87" s="9" t="s">
        <v>740</v>
      </c>
      <c r="D87" s="9" t="s">
        <v>756</v>
      </c>
      <c r="E87" s="12" t="s">
        <v>1458</v>
      </c>
      <c r="F87" s="12" t="s">
        <v>1429</v>
      </c>
      <c r="H87" s="87">
        <v>502</v>
      </c>
      <c r="I87" s="95" t="s">
        <v>1437</v>
      </c>
      <c r="J87" s="94" t="s">
        <v>1359</v>
      </c>
      <c r="K87" s="94" t="s">
        <v>1383</v>
      </c>
      <c r="L87" s="46" t="s">
        <v>1458</v>
      </c>
      <c r="M87" s="96" t="s">
        <v>1429</v>
      </c>
    </row>
    <row r="88" spans="1:13" ht="22.5">
      <c r="A88">
        <v>80</v>
      </c>
      <c r="B88" s="86" t="s">
        <v>863</v>
      </c>
      <c r="C88" s="12" t="s">
        <v>1224</v>
      </c>
      <c r="D88" s="12" t="s">
        <v>1226</v>
      </c>
      <c r="E88" s="12" t="s">
        <v>1458</v>
      </c>
      <c r="F88" s="12" t="s">
        <v>1429</v>
      </c>
      <c r="H88" s="87">
        <v>503</v>
      </c>
      <c r="I88" s="95" t="s">
        <v>1437</v>
      </c>
      <c r="J88" s="94" t="s">
        <v>1197</v>
      </c>
      <c r="K88" s="94" t="s">
        <v>1221</v>
      </c>
      <c r="L88" s="46" t="s">
        <v>1458</v>
      </c>
      <c r="M88" s="96" t="s">
        <v>1429</v>
      </c>
    </row>
    <row r="89" spans="1:13" ht="22.5">
      <c r="A89">
        <v>88</v>
      </c>
      <c r="B89" s="86" t="s">
        <v>863</v>
      </c>
      <c r="C89" s="3" t="s">
        <v>822</v>
      </c>
      <c r="D89" s="3" t="s">
        <v>1530</v>
      </c>
      <c r="E89" s="3" t="s">
        <v>1458</v>
      </c>
      <c r="F89" s="3" t="s">
        <v>1429</v>
      </c>
      <c r="H89" s="87">
        <v>504</v>
      </c>
      <c r="I89" s="95" t="s">
        <v>1437</v>
      </c>
      <c r="J89" s="94" t="s">
        <v>1197</v>
      </c>
      <c r="K89" s="94" t="s">
        <v>1217</v>
      </c>
      <c r="L89" s="46" t="s">
        <v>1458</v>
      </c>
      <c r="M89" s="96" t="s">
        <v>1429</v>
      </c>
    </row>
    <row r="90" spans="1:13" ht="22.5">
      <c r="A90">
        <v>81</v>
      </c>
      <c r="B90" s="86" t="s">
        <v>863</v>
      </c>
      <c r="C90" s="9" t="s">
        <v>822</v>
      </c>
      <c r="D90" s="9" t="s">
        <v>836</v>
      </c>
      <c r="E90" s="12" t="s">
        <v>1458</v>
      </c>
      <c r="F90" s="12" t="s">
        <v>1429</v>
      </c>
      <c r="H90" s="87">
        <v>505</v>
      </c>
      <c r="I90" s="95" t="s">
        <v>1437</v>
      </c>
      <c r="J90" s="94" t="s">
        <v>1197</v>
      </c>
      <c r="K90" s="94" t="s">
        <v>1218</v>
      </c>
      <c r="L90" s="46" t="s">
        <v>1458</v>
      </c>
      <c r="M90" s="96" t="s">
        <v>1429</v>
      </c>
    </row>
    <row r="91" spans="1:13" ht="22.5">
      <c r="A91">
        <v>82</v>
      </c>
      <c r="B91" s="86" t="s">
        <v>863</v>
      </c>
      <c r="C91" s="12" t="s">
        <v>1105</v>
      </c>
      <c r="D91" s="12" t="s">
        <v>1467</v>
      </c>
      <c r="E91" s="12" t="s">
        <v>1458</v>
      </c>
      <c r="F91" s="12" t="s">
        <v>1429</v>
      </c>
      <c r="H91" s="87">
        <v>506</v>
      </c>
      <c r="I91" s="95" t="s">
        <v>1437</v>
      </c>
      <c r="J91" s="97" t="s">
        <v>1197</v>
      </c>
      <c r="K91" s="97" t="s">
        <v>1223</v>
      </c>
      <c r="L91" s="46" t="s">
        <v>1458</v>
      </c>
      <c r="M91" s="96" t="s">
        <v>1429</v>
      </c>
    </row>
    <row r="92" spans="1:13" ht="22.5">
      <c r="H92" s="87">
        <v>507</v>
      </c>
      <c r="I92" s="95" t="s">
        <v>1437</v>
      </c>
      <c r="J92" s="42" t="s">
        <v>283</v>
      </c>
      <c r="K92" s="42" t="s">
        <v>284</v>
      </c>
      <c r="L92" s="46" t="s">
        <v>1458</v>
      </c>
      <c r="M92" s="96" t="s">
        <v>1429</v>
      </c>
    </row>
    <row r="93" spans="1:13" ht="22.5">
      <c r="H93" s="87">
        <v>508</v>
      </c>
      <c r="I93" s="95" t="s">
        <v>1437</v>
      </c>
      <c r="J93" s="94" t="s">
        <v>707</v>
      </c>
      <c r="K93" s="94" t="s">
        <v>718</v>
      </c>
      <c r="L93" s="46" t="s">
        <v>1458</v>
      </c>
      <c r="M93" s="96" t="s">
        <v>1429</v>
      </c>
    </row>
    <row r="94" spans="1:13" ht="22.5">
      <c r="H94" s="87">
        <v>509</v>
      </c>
      <c r="I94" s="95" t="s">
        <v>1437</v>
      </c>
      <c r="J94" s="94" t="s">
        <v>707</v>
      </c>
      <c r="K94" s="94" t="s">
        <v>1346</v>
      </c>
      <c r="L94" s="46" t="s">
        <v>1458</v>
      </c>
      <c r="M94" s="96" t="s">
        <v>1429</v>
      </c>
    </row>
    <row r="95" spans="1:13" ht="22.5">
      <c r="H95" s="87">
        <v>510</v>
      </c>
      <c r="I95" s="95" t="s">
        <v>1437</v>
      </c>
      <c r="J95" s="94" t="s">
        <v>1509</v>
      </c>
      <c r="K95" s="94" t="s">
        <v>1528</v>
      </c>
      <c r="L95" s="46" t="s">
        <v>1458</v>
      </c>
      <c r="M95" s="96" t="s">
        <v>1429</v>
      </c>
    </row>
    <row r="96" spans="1:13" ht="22.5">
      <c r="H96" s="87">
        <v>511</v>
      </c>
      <c r="I96" s="95" t="s">
        <v>1437</v>
      </c>
      <c r="J96" s="94" t="s">
        <v>616</v>
      </c>
      <c r="K96" s="94" t="s">
        <v>633</v>
      </c>
      <c r="L96" s="46" t="s">
        <v>1458</v>
      </c>
      <c r="M96" s="96" t="s">
        <v>1429</v>
      </c>
    </row>
    <row r="97" spans="8:13" ht="22.5">
      <c r="H97" s="87">
        <v>512</v>
      </c>
      <c r="I97" s="95" t="s">
        <v>1437</v>
      </c>
      <c r="J97" s="42" t="s">
        <v>776</v>
      </c>
      <c r="K97" s="42" t="s">
        <v>785</v>
      </c>
      <c r="L97" s="46" t="s">
        <v>1458</v>
      </c>
      <c r="M97" s="96" t="s">
        <v>1429</v>
      </c>
    </row>
    <row r="98" spans="8:13" ht="22.5">
      <c r="H98" s="87">
        <v>513</v>
      </c>
      <c r="I98" s="95" t="s">
        <v>1437</v>
      </c>
      <c r="J98" s="97" t="s">
        <v>1260</v>
      </c>
      <c r="K98" s="97" t="s">
        <v>1280</v>
      </c>
      <c r="L98" s="46" t="s">
        <v>1458</v>
      </c>
      <c r="M98" s="96" t="s">
        <v>1429</v>
      </c>
    </row>
    <row r="99" spans="8:13" ht="22.5">
      <c r="H99" s="87">
        <v>514</v>
      </c>
      <c r="I99" s="95" t="s">
        <v>1437</v>
      </c>
      <c r="J99" s="97" t="s">
        <v>1260</v>
      </c>
      <c r="K99" s="3" t="s">
        <v>1529</v>
      </c>
      <c r="L99" s="46" t="s">
        <v>1458</v>
      </c>
      <c r="M99" s="96" t="s">
        <v>1429</v>
      </c>
    </row>
    <row r="100" spans="8:13" ht="22.5">
      <c r="H100" s="87">
        <v>515</v>
      </c>
      <c r="I100" s="95" t="s">
        <v>1437</v>
      </c>
      <c r="J100" s="97" t="s">
        <v>1260</v>
      </c>
      <c r="K100" s="97" t="s">
        <v>1478</v>
      </c>
      <c r="L100" s="46" t="s">
        <v>1458</v>
      </c>
      <c r="M100" s="96" t="s">
        <v>1429</v>
      </c>
    </row>
    <row r="101" spans="8:13" ht="22.5">
      <c r="H101" s="87">
        <v>516</v>
      </c>
      <c r="I101" s="95" t="s">
        <v>1437</v>
      </c>
      <c r="J101" s="94" t="s">
        <v>1424</v>
      </c>
      <c r="K101" s="94" t="s">
        <v>1450</v>
      </c>
      <c r="L101" s="46" t="s">
        <v>1458</v>
      </c>
      <c r="M101" s="96" t="s">
        <v>1429</v>
      </c>
    </row>
    <row r="102" spans="8:13" ht="22.5">
      <c r="H102" s="87">
        <v>517</v>
      </c>
      <c r="I102" s="95" t="s">
        <v>1437</v>
      </c>
      <c r="J102" s="42" t="s">
        <v>777</v>
      </c>
      <c r="K102" s="42" t="s">
        <v>786</v>
      </c>
      <c r="L102" s="46" t="s">
        <v>1458</v>
      </c>
      <c r="M102" s="96" t="s">
        <v>1429</v>
      </c>
    </row>
    <row r="103" spans="8:13" ht="22.5">
      <c r="H103" s="87">
        <v>518</v>
      </c>
      <c r="I103" s="95" t="s">
        <v>1437</v>
      </c>
      <c r="J103" s="96" t="s">
        <v>238</v>
      </c>
      <c r="K103" s="42" t="s">
        <v>1503</v>
      </c>
      <c r="L103" s="46" t="s">
        <v>1458</v>
      </c>
      <c r="M103" s="96" t="s">
        <v>1429</v>
      </c>
    </row>
    <row r="104" spans="8:13" ht="22.5">
      <c r="H104" s="87">
        <v>519</v>
      </c>
      <c r="I104" s="95" t="s">
        <v>1437</v>
      </c>
      <c r="J104" s="96" t="s">
        <v>238</v>
      </c>
      <c r="K104" s="103" t="s">
        <v>1508</v>
      </c>
      <c r="L104" s="46" t="s">
        <v>1458</v>
      </c>
      <c r="M104" s="96" t="s">
        <v>1429</v>
      </c>
    </row>
    <row r="105" spans="8:13" ht="22.5">
      <c r="H105" s="87">
        <v>520</v>
      </c>
      <c r="I105" s="95" t="s">
        <v>1437</v>
      </c>
      <c r="J105" s="96" t="s">
        <v>1504</v>
      </c>
      <c r="K105" s="103" t="s">
        <v>1507</v>
      </c>
      <c r="L105" s="46" t="s">
        <v>1458</v>
      </c>
      <c r="M105" s="96" t="s">
        <v>1429</v>
      </c>
    </row>
    <row r="106" spans="8:13" ht="22.5">
      <c r="H106" s="87">
        <v>521</v>
      </c>
      <c r="I106" s="95" t="s">
        <v>1437</v>
      </c>
      <c r="J106" s="42" t="s">
        <v>210</v>
      </c>
      <c r="K106" s="42" t="s">
        <v>211</v>
      </c>
      <c r="L106" s="46" t="s">
        <v>1458</v>
      </c>
      <c r="M106" s="96" t="s">
        <v>1506</v>
      </c>
    </row>
    <row r="107" spans="8:13" ht="22.5">
      <c r="H107" s="87">
        <v>522</v>
      </c>
      <c r="I107" s="95" t="s">
        <v>1437</v>
      </c>
      <c r="J107" s="42" t="s">
        <v>1230</v>
      </c>
      <c r="K107" s="42" t="s">
        <v>1254</v>
      </c>
      <c r="L107" s="94" t="s">
        <v>1458</v>
      </c>
      <c r="M107" s="7" t="s">
        <v>1429</v>
      </c>
    </row>
    <row r="108" spans="8:13" ht="22.5">
      <c r="H108" s="87">
        <v>523</v>
      </c>
      <c r="I108" s="95" t="s">
        <v>1437</v>
      </c>
      <c r="J108" s="94" t="s">
        <v>1020</v>
      </c>
      <c r="K108" s="94" t="s">
        <v>1035</v>
      </c>
      <c r="L108" s="94" t="s">
        <v>1458</v>
      </c>
      <c r="M108" s="7" t="s">
        <v>1429</v>
      </c>
    </row>
    <row r="109" spans="8:13" ht="22.5">
      <c r="H109" s="87">
        <v>524</v>
      </c>
      <c r="I109" s="95" t="s">
        <v>1441</v>
      </c>
      <c r="J109" s="94" t="s">
        <v>1159</v>
      </c>
      <c r="K109" s="94" t="s">
        <v>1181</v>
      </c>
      <c r="L109" s="94" t="s">
        <v>1458</v>
      </c>
      <c r="M109" s="7" t="s">
        <v>1429</v>
      </c>
    </row>
    <row r="110" spans="8:13" ht="22.5">
      <c r="H110" s="87">
        <v>525</v>
      </c>
      <c r="I110" s="95" t="s">
        <v>1441</v>
      </c>
      <c r="J110" s="94" t="s">
        <v>1110</v>
      </c>
      <c r="K110" s="94" t="s">
        <v>1131</v>
      </c>
      <c r="L110" s="94" t="s">
        <v>1458</v>
      </c>
      <c r="M110" s="7" t="s">
        <v>1429</v>
      </c>
    </row>
    <row r="111" spans="8:13" ht="22.5">
      <c r="H111" s="87">
        <v>526</v>
      </c>
      <c r="I111" s="95" t="s">
        <v>1441</v>
      </c>
      <c r="J111" s="94" t="s">
        <v>1284</v>
      </c>
      <c r="K111" s="94" t="s">
        <v>1303</v>
      </c>
      <c r="L111" s="94" t="s">
        <v>1458</v>
      </c>
      <c r="M111" s="7" t="s">
        <v>1429</v>
      </c>
    </row>
    <row r="112" spans="8:13" ht="22.5">
      <c r="H112" s="87">
        <v>527</v>
      </c>
      <c r="I112" s="95" t="s">
        <v>1441</v>
      </c>
      <c r="J112" s="42" t="s">
        <v>1284</v>
      </c>
      <c r="K112" s="42" t="s">
        <v>1304</v>
      </c>
      <c r="L112" s="94" t="s">
        <v>1458</v>
      </c>
      <c r="M112" s="7" t="s">
        <v>1429</v>
      </c>
    </row>
    <row r="113" spans="8:13" ht="22.5">
      <c r="H113" s="87">
        <v>528</v>
      </c>
      <c r="I113" s="95" t="s">
        <v>1441</v>
      </c>
      <c r="J113" s="42" t="s">
        <v>798</v>
      </c>
      <c r="K113" s="42" t="s">
        <v>815</v>
      </c>
      <c r="L113" s="94" t="s">
        <v>1458</v>
      </c>
      <c r="M113" s="7" t="s">
        <v>1429</v>
      </c>
    </row>
    <row r="114" spans="8:13" ht="22.5">
      <c r="H114" s="87">
        <v>529</v>
      </c>
      <c r="I114" s="95" t="s">
        <v>1441</v>
      </c>
      <c r="J114" s="94" t="s">
        <v>412</v>
      </c>
      <c r="K114" s="94" t="s">
        <v>413</v>
      </c>
      <c r="L114" s="94" t="s">
        <v>1458</v>
      </c>
      <c r="M114" s="7" t="s">
        <v>1429</v>
      </c>
    </row>
    <row r="115" spans="8:13" ht="22.5">
      <c r="H115" s="87">
        <v>530</v>
      </c>
      <c r="I115" s="95" t="s">
        <v>1441</v>
      </c>
      <c r="J115" s="42" t="s">
        <v>1476</v>
      </c>
      <c r="K115" s="42" t="s">
        <v>1477</v>
      </c>
      <c r="L115" s="94" t="s">
        <v>1458</v>
      </c>
      <c r="M115" s="7" t="s">
        <v>1429</v>
      </c>
    </row>
    <row r="116" spans="8:13" ht="22.5">
      <c r="H116" s="87">
        <v>531</v>
      </c>
      <c r="I116" s="95" t="s">
        <v>1441</v>
      </c>
      <c r="J116" s="42" t="s">
        <v>1228</v>
      </c>
      <c r="K116" s="42" t="s">
        <v>1255</v>
      </c>
      <c r="L116" s="94" t="s">
        <v>1458</v>
      </c>
      <c r="M116" s="7" t="s">
        <v>1429</v>
      </c>
    </row>
    <row r="117" spans="8:13" ht="22.5">
      <c r="H117" s="87">
        <v>532</v>
      </c>
      <c r="I117" s="95" t="s">
        <v>1441</v>
      </c>
      <c r="J117" s="42" t="s">
        <v>1231</v>
      </c>
      <c r="K117" s="42" t="s">
        <v>1256</v>
      </c>
      <c r="L117" s="94" t="s">
        <v>1458</v>
      </c>
      <c r="M117" s="7" t="s">
        <v>1429</v>
      </c>
    </row>
    <row r="118" spans="8:13" ht="22.5">
      <c r="H118" s="87">
        <v>533</v>
      </c>
      <c r="I118" s="95" t="s">
        <v>1441</v>
      </c>
      <c r="J118" s="42" t="s">
        <v>959</v>
      </c>
      <c r="K118" s="42" t="s">
        <v>995</v>
      </c>
      <c r="L118" s="94" t="s">
        <v>1458</v>
      </c>
      <c r="M118" s="7" t="s">
        <v>1429</v>
      </c>
    </row>
    <row r="119" spans="8:13" ht="22.5">
      <c r="H119" s="87">
        <v>534</v>
      </c>
      <c r="I119" s="95" t="s">
        <v>1441</v>
      </c>
      <c r="J119" s="42" t="s">
        <v>1000</v>
      </c>
      <c r="K119" s="42" t="s">
        <v>1015</v>
      </c>
      <c r="L119" s="94" t="s">
        <v>1458</v>
      </c>
      <c r="M119" s="7" t="s">
        <v>1429</v>
      </c>
    </row>
    <row r="120" spans="8:13" ht="22.5">
      <c r="H120" s="87">
        <v>535</v>
      </c>
      <c r="I120" s="95" t="s">
        <v>1441</v>
      </c>
      <c r="J120" s="94" t="s">
        <v>892</v>
      </c>
      <c r="K120" s="94" t="s">
        <v>902</v>
      </c>
      <c r="L120" s="94" t="s">
        <v>1458</v>
      </c>
      <c r="M120" s="7" t="s">
        <v>1429</v>
      </c>
    </row>
    <row r="121" spans="8:13" ht="22.5">
      <c r="H121" s="87">
        <v>536</v>
      </c>
      <c r="I121" s="95" t="s">
        <v>1441</v>
      </c>
      <c r="J121" s="94" t="s">
        <v>1404</v>
      </c>
      <c r="K121" s="94" t="s">
        <v>1451</v>
      </c>
      <c r="L121" s="94" t="s">
        <v>1458</v>
      </c>
      <c r="M121" s="7" t="s">
        <v>1429</v>
      </c>
    </row>
    <row r="122" spans="8:13" ht="22.5">
      <c r="H122" s="87">
        <v>537</v>
      </c>
      <c r="I122" s="95" t="s">
        <v>1441</v>
      </c>
      <c r="J122" s="42" t="s">
        <v>212</v>
      </c>
      <c r="K122" s="42" t="s">
        <v>213</v>
      </c>
      <c r="L122" s="94" t="s">
        <v>1458</v>
      </c>
      <c r="M122" s="7" t="s">
        <v>1429</v>
      </c>
    </row>
    <row r="123" spans="8:13" ht="22.5">
      <c r="H123" s="87">
        <v>538</v>
      </c>
      <c r="I123" s="95" t="s">
        <v>1441</v>
      </c>
      <c r="J123" s="94" t="s">
        <v>26</v>
      </c>
      <c r="K123" s="94" t="s">
        <v>774</v>
      </c>
      <c r="L123" s="94" t="s">
        <v>1458</v>
      </c>
      <c r="M123" s="7" t="s">
        <v>1429</v>
      </c>
    </row>
    <row r="124" spans="8:13" ht="22.5">
      <c r="H124" s="87">
        <v>539</v>
      </c>
      <c r="I124" s="95" t="s">
        <v>1441</v>
      </c>
      <c r="J124" s="42" t="s">
        <v>26</v>
      </c>
      <c r="K124" s="42" t="s">
        <v>27</v>
      </c>
      <c r="L124" s="94" t="s">
        <v>1458</v>
      </c>
      <c r="M124" s="7" t="s">
        <v>1429</v>
      </c>
    </row>
    <row r="125" spans="8:13" ht="22.5">
      <c r="H125" s="87">
        <v>540</v>
      </c>
      <c r="I125" s="95" t="s">
        <v>1441</v>
      </c>
      <c r="J125" s="42" t="s">
        <v>26</v>
      </c>
      <c r="K125" s="42" t="s">
        <v>1257</v>
      </c>
      <c r="L125" s="94" t="s">
        <v>1458</v>
      </c>
      <c r="M125" s="7" t="s">
        <v>1429</v>
      </c>
    </row>
    <row r="126" spans="8:13" ht="22.5">
      <c r="H126" s="87">
        <v>541</v>
      </c>
      <c r="I126" s="95" t="s">
        <v>1441</v>
      </c>
      <c r="J126" s="97" t="s">
        <v>1090</v>
      </c>
      <c r="K126" s="97" t="s">
        <v>1193</v>
      </c>
      <c r="L126" s="94" t="s">
        <v>1458</v>
      </c>
      <c r="M126" s="7" t="s">
        <v>1429</v>
      </c>
    </row>
    <row r="127" spans="8:13" ht="22.5">
      <c r="H127" s="87">
        <v>542</v>
      </c>
      <c r="I127" s="95" t="s">
        <v>1441</v>
      </c>
      <c r="J127" s="94" t="s">
        <v>1090</v>
      </c>
      <c r="K127" s="94" t="s">
        <v>1182</v>
      </c>
      <c r="L127" s="94" t="s">
        <v>1458</v>
      </c>
      <c r="M127" s="94" t="s">
        <v>1429</v>
      </c>
    </row>
    <row r="128" spans="8:13" ht="22.5">
      <c r="H128" s="87">
        <v>543</v>
      </c>
      <c r="I128" s="95" t="s">
        <v>1441</v>
      </c>
      <c r="J128" s="94" t="s">
        <v>1090</v>
      </c>
      <c r="K128" s="94" t="s">
        <v>1183</v>
      </c>
      <c r="L128" s="94" t="s">
        <v>1458</v>
      </c>
      <c r="M128" s="94" t="s">
        <v>1429</v>
      </c>
    </row>
    <row r="129" spans="8:13" ht="22.5">
      <c r="H129" s="87">
        <v>544</v>
      </c>
      <c r="I129" s="95" t="s">
        <v>1441</v>
      </c>
      <c r="J129" s="94" t="s">
        <v>1090</v>
      </c>
      <c r="K129" s="94" t="s">
        <v>1258</v>
      </c>
      <c r="L129" s="94" t="s">
        <v>1458</v>
      </c>
      <c r="M129" s="94" t="s">
        <v>1429</v>
      </c>
    </row>
    <row r="130" spans="8:13" ht="22.5">
      <c r="H130" s="87">
        <v>545</v>
      </c>
      <c r="I130" s="95" t="s">
        <v>1441</v>
      </c>
      <c r="J130" s="94" t="s">
        <v>1090</v>
      </c>
      <c r="K130" s="94" t="s">
        <v>1234</v>
      </c>
      <c r="L130" s="94" t="s">
        <v>1458</v>
      </c>
      <c r="M130" s="94" t="s">
        <v>1429</v>
      </c>
    </row>
    <row r="131" spans="8:13" ht="22.5">
      <c r="H131" s="87">
        <v>546</v>
      </c>
      <c r="I131" s="95" t="s">
        <v>1441</v>
      </c>
      <c r="J131" s="97" t="s">
        <v>1090</v>
      </c>
      <c r="K131" s="97" t="s">
        <v>1281</v>
      </c>
      <c r="L131" s="94" t="s">
        <v>1458</v>
      </c>
      <c r="M131" s="97" t="s">
        <v>1429</v>
      </c>
    </row>
    <row r="132" spans="8:13" ht="22.5">
      <c r="H132" s="87">
        <v>547</v>
      </c>
      <c r="I132" s="95" t="s">
        <v>1441</v>
      </c>
      <c r="J132" s="42" t="s">
        <v>1090</v>
      </c>
      <c r="K132" s="42" t="s">
        <v>1305</v>
      </c>
      <c r="L132" s="94" t="s">
        <v>1458</v>
      </c>
      <c r="M132" s="94" t="s">
        <v>1429</v>
      </c>
    </row>
    <row r="133" spans="8:13" ht="22.5">
      <c r="H133" s="87">
        <v>548</v>
      </c>
      <c r="I133" s="95" t="s">
        <v>1441</v>
      </c>
      <c r="J133" s="94" t="s">
        <v>1090</v>
      </c>
      <c r="K133" s="94" t="s">
        <v>1305</v>
      </c>
      <c r="L133" s="94" t="s">
        <v>1458</v>
      </c>
      <c r="M133" s="94" t="s">
        <v>1429</v>
      </c>
    </row>
    <row r="134" spans="8:13" ht="22.5">
      <c r="H134" s="87">
        <v>549</v>
      </c>
      <c r="I134" s="95" t="s">
        <v>1441</v>
      </c>
      <c r="J134" s="42" t="s">
        <v>1090</v>
      </c>
      <c r="K134" s="42" t="s">
        <v>1303</v>
      </c>
      <c r="L134" s="94" t="s">
        <v>1458</v>
      </c>
      <c r="M134" s="94" t="s">
        <v>1429</v>
      </c>
    </row>
    <row r="135" spans="8:13" ht="22.5">
      <c r="H135" s="87">
        <v>550</v>
      </c>
      <c r="I135" s="95" t="s">
        <v>1441</v>
      </c>
      <c r="J135" s="42" t="s">
        <v>1090</v>
      </c>
      <c r="K135" s="42" t="s">
        <v>1099</v>
      </c>
      <c r="L135" s="94" t="s">
        <v>1458</v>
      </c>
      <c r="M135" s="15" t="s">
        <v>1429</v>
      </c>
    </row>
    <row r="136" spans="8:13" ht="22.5">
      <c r="H136" s="87">
        <v>551</v>
      </c>
      <c r="I136" s="95" t="s">
        <v>1441</v>
      </c>
      <c r="J136" s="94" t="s">
        <v>1426</v>
      </c>
      <c r="K136" s="94" t="s">
        <v>1452</v>
      </c>
      <c r="L136" s="94" t="s">
        <v>1458</v>
      </c>
      <c r="M136" s="96" t="s">
        <v>1429</v>
      </c>
    </row>
    <row r="137" spans="8:13" ht="22.5">
      <c r="H137" s="87">
        <v>552</v>
      </c>
      <c r="I137" s="95" t="s">
        <v>1441</v>
      </c>
      <c r="J137" s="94" t="s">
        <v>596</v>
      </c>
      <c r="K137" s="94" t="s">
        <v>611</v>
      </c>
      <c r="L137" s="94" t="s">
        <v>1458</v>
      </c>
      <c r="M137" s="96" t="s">
        <v>1429</v>
      </c>
    </row>
    <row r="138" spans="8:13" ht="22.5">
      <c r="H138" s="87">
        <v>553</v>
      </c>
      <c r="I138" s="95" t="s">
        <v>1441</v>
      </c>
      <c r="J138" s="94" t="s">
        <v>596</v>
      </c>
      <c r="K138" s="94" t="s">
        <v>612</v>
      </c>
      <c r="L138" s="94" t="s">
        <v>1458</v>
      </c>
      <c r="M138" s="15" t="s">
        <v>1429</v>
      </c>
    </row>
    <row r="139" spans="8:13" ht="22.5">
      <c r="H139" s="87">
        <v>554</v>
      </c>
      <c r="I139" s="95" t="s">
        <v>1441</v>
      </c>
      <c r="J139" s="94" t="s">
        <v>596</v>
      </c>
      <c r="K139" s="94" t="s">
        <v>613</v>
      </c>
      <c r="L139" s="94" t="s">
        <v>1458</v>
      </c>
      <c r="M139" s="15" t="s">
        <v>1429</v>
      </c>
    </row>
    <row r="140" spans="8:13" ht="22.5">
      <c r="H140" s="87">
        <v>555</v>
      </c>
      <c r="I140" s="95" t="s">
        <v>1441</v>
      </c>
      <c r="J140" s="94" t="s">
        <v>596</v>
      </c>
      <c r="K140" s="94" t="s">
        <v>614</v>
      </c>
      <c r="L140" s="94" t="s">
        <v>1458</v>
      </c>
      <c r="M140" s="15" t="s">
        <v>1429</v>
      </c>
    </row>
    <row r="141" spans="8:13" ht="22.5">
      <c r="H141" s="87">
        <v>556</v>
      </c>
      <c r="I141" s="95" t="s">
        <v>1441</v>
      </c>
      <c r="J141" s="94" t="s">
        <v>596</v>
      </c>
      <c r="K141" s="94" t="s">
        <v>634</v>
      </c>
      <c r="L141" s="94" t="s">
        <v>1458</v>
      </c>
      <c r="M141" s="96" t="s">
        <v>1429</v>
      </c>
    </row>
    <row r="142" spans="8:13" ht="22.5">
      <c r="H142" s="87">
        <v>557</v>
      </c>
      <c r="I142" s="95" t="s">
        <v>1441</v>
      </c>
      <c r="J142" s="94" t="s">
        <v>596</v>
      </c>
      <c r="K142" s="94" t="s">
        <v>635</v>
      </c>
      <c r="L142" s="94" t="s">
        <v>1458</v>
      </c>
      <c r="M142" s="96" t="s">
        <v>1429</v>
      </c>
    </row>
    <row r="143" spans="8:13" ht="22.5">
      <c r="H143" s="87">
        <v>558</v>
      </c>
      <c r="I143" s="95" t="s">
        <v>1441</v>
      </c>
      <c r="J143" s="97" t="s">
        <v>1406</v>
      </c>
      <c r="K143" s="97" t="s">
        <v>1422</v>
      </c>
      <c r="L143" s="94" t="s">
        <v>1458</v>
      </c>
      <c r="M143" s="97" t="s">
        <v>1429</v>
      </c>
    </row>
    <row r="144" spans="8:13" ht="22.5">
      <c r="H144" s="87">
        <v>559</v>
      </c>
      <c r="I144" s="95" t="s">
        <v>1441</v>
      </c>
      <c r="J144" s="94" t="s">
        <v>950</v>
      </c>
      <c r="K144" s="94" t="s">
        <v>983</v>
      </c>
      <c r="L144" s="94" t="s">
        <v>1458</v>
      </c>
      <c r="M144" s="94" t="s">
        <v>1429</v>
      </c>
    </row>
    <row r="145" spans="8:13" ht="22.5">
      <c r="H145" s="87">
        <v>560</v>
      </c>
      <c r="I145" s="95" t="s">
        <v>1441</v>
      </c>
      <c r="J145" s="94" t="s">
        <v>414</v>
      </c>
      <c r="K145" s="94" t="s">
        <v>415</v>
      </c>
      <c r="L145" s="94" t="s">
        <v>1458</v>
      </c>
      <c r="M145" s="15" t="s">
        <v>1429</v>
      </c>
    </row>
    <row r="146" spans="8:13" ht="22.5">
      <c r="H146" s="87">
        <v>561</v>
      </c>
      <c r="I146" s="95" t="s">
        <v>1441</v>
      </c>
      <c r="J146" s="94" t="s">
        <v>1326</v>
      </c>
      <c r="K146" s="94" t="s">
        <v>1347</v>
      </c>
      <c r="L146" s="94" t="s">
        <v>1458</v>
      </c>
      <c r="M146" s="94" t="s">
        <v>1429</v>
      </c>
    </row>
    <row r="147" spans="8:13" ht="22.5">
      <c r="H147" s="87">
        <v>562</v>
      </c>
      <c r="I147" s="95" t="s">
        <v>1441</v>
      </c>
      <c r="J147" s="94" t="s">
        <v>704</v>
      </c>
      <c r="K147" s="94" t="s">
        <v>719</v>
      </c>
      <c r="L147" s="94" t="s">
        <v>1458</v>
      </c>
      <c r="M147" s="96" t="s">
        <v>1429</v>
      </c>
    </row>
    <row r="148" spans="8:13" ht="22.5">
      <c r="H148" s="87">
        <v>563</v>
      </c>
      <c r="I148" s="95" t="s">
        <v>1441</v>
      </c>
      <c r="J148" s="42" t="s">
        <v>29</v>
      </c>
      <c r="K148" s="42" t="s">
        <v>30</v>
      </c>
      <c r="L148" s="94" t="s">
        <v>1458</v>
      </c>
      <c r="M148" s="15" t="s">
        <v>1429</v>
      </c>
    </row>
    <row r="149" spans="8:13" ht="22.5">
      <c r="H149" s="87">
        <v>564</v>
      </c>
      <c r="I149" s="95" t="s">
        <v>1441</v>
      </c>
      <c r="J149" s="42" t="s">
        <v>29</v>
      </c>
      <c r="K149" s="42" t="s">
        <v>214</v>
      </c>
      <c r="L149" s="94" t="s">
        <v>1458</v>
      </c>
      <c r="M149" s="15" t="s">
        <v>1429</v>
      </c>
    </row>
    <row r="150" spans="8:13" ht="22.5">
      <c r="H150" s="87">
        <v>565</v>
      </c>
      <c r="I150" s="95" t="s">
        <v>1441</v>
      </c>
      <c r="J150" s="42" t="s">
        <v>29</v>
      </c>
      <c r="K150" s="42" t="s">
        <v>819</v>
      </c>
      <c r="L150" s="94" t="s">
        <v>1458</v>
      </c>
      <c r="M150" s="15" t="s">
        <v>1429</v>
      </c>
    </row>
    <row r="151" spans="8:13" ht="22.5">
      <c r="H151" s="87">
        <v>566</v>
      </c>
      <c r="I151" s="95" t="s">
        <v>1441</v>
      </c>
      <c r="J151" s="42" t="s">
        <v>29</v>
      </c>
      <c r="K151" s="42" t="s">
        <v>215</v>
      </c>
      <c r="L151" s="94" t="s">
        <v>1458</v>
      </c>
      <c r="M151" s="15" t="s">
        <v>1429</v>
      </c>
    </row>
    <row r="152" spans="8:13" ht="22.5">
      <c r="H152" s="87">
        <v>567</v>
      </c>
      <c r="I152" s="95" t="s">
        <v>1441</v>
      </c>
      <c r="J152" s="94" t="s">
        <v>216</v>
      </c>
      <c r="K152" s="94" t="s">
        <v>217</v>
      </c>
      <c r="L152" s="94" t="s">
        <v>1458</v>
      </c>
      <c r="M152" s="94" t="s">
        <v>1429</v>
      </c>
    </row>
    <row r="153" spans="8:13" ht="22.5">
      <c r="H153" s="87">
        <v>568</v>
      </c>
      <c r="I153" s="95" t="s">
        <v>1534</v>
      </c>
      <c r="J153" s="94" t="s">
        <v>462</v>
      </c>
      <c r="K153" s="94" t="s">
        <v>463</v>
      </c>
      <c r="L153" s="94" t="s">
        <v>1458</v>
      </c>
      <c r="M153" s="15" t="s">
        <v>1429</v>
      </c>
    </row>
    <row r="154" spans="8:13" ht="22.5">
      <c r="H154" s="87">
        <v>569</v>
      </c>
      <c r="I154" s="95" t="s">
        <v>1534</v>
      </c>
      <c r="J154" s="42" t="s">
        <v>218</v>
      </c>
      <c r="K154" s="42" t="s">
        <v>219</v>
      </c>
      <c r="L154" s="94" t="s">
        <v>1458</v>
      </c>
      <c r="M154" s="15" t="s">
        <v>1429</v>
      </c>
    </row>
    <row r="155" spans="8:13" ht="22.5">
      <c r="H155" s="87">
        <v>570</v>
      </c>
      <c r="I155" s="95" t="s">
        <v>1534</v>
      </c>
      <c r="J155" s="42" t="s">
        <v>218</v>
      </c>
      <c r="K155" s="42" t="s">
        <v>220</v>
      </c>
      <c r="L155" s="94" t="s">
        <v>1458</v>
      </c>
      <c r="M155" s="15" t="s">
        <v>1429</v>
      </c>
    </row>
    <row r="156" spans="8:13" ht="22.5">
      <c r="H156" s="87">
        <v>571</v>
      </c>
      <c r="I156" s="95" t="s">
        <v>1534</v>
      </c>
      <c r="J156" s="42" t="s">
        <v>218</v>
      </c>
      <c r="K156" s="42" t="s">
        <v>221</v>
      </c>
      <c r="L156" s="94" t="s">
        <v>1458</v>
      </c>
      <c r="M156" s="15" t="s">
        <v>1429</v>
      </c>
    </row>
    <row r="157" spans="8:13" ht="22.5">
      <c r="H157" s="87">
        <v>572</v>
      </c>
      <c r="I157" s="95" t="s">
        <v>1534</v>
      </c>
      <c r="J157" s="42" t="s">
        <v>218</v>
      </c>
      <c r="K157" s="42" t="s">
        <v>222</v>
      </c>
      <c r="L157" s="94" t="s">
        <v>1458</v>
      </c>
      <c r="M157" s="15" t="s">
        <v>1429</v>
      </c>
    </row>
    <row r="158" spans="8:13" ht="22.5">
      <c r="H158" s="87">
        <v>573</v>
      </c>
      <c r="I158" s="95" t="s">
        <v>1535</v>
      </c>
      <c r="J158" s="42" t="s">
        <v>569</v>
      </c>
      <c r="K158" s="42" t="s">
        <v>579</v>
      </c>
      <c r="L158" s="94" t="s">
        <v>1458</v>
      </c>
      <c r="M158" s="15" t="s">
        <v>1429</v>
      </c>
    </row>
    <row r="159" spans="8:13" ht="22.5">
      <c r="H159" s="87">
        <v>574</v>
      </c>
      <c r="I159" s="95" t="s">
        <v>1535</v>
      </c>
      <c r="J159" s="42" t="s">
        <v>929</v>
      </c>
      <c r="K159" s="42" t="s">
        <v>945</v>
      </c>
      <c r="L159" s="94" t="s">
        <v>1458</v>
      </c>
      <c r="M159" s="15" t="s">
        <v>1429</v>
      </c>
    </row>
    <row r="160" spans="8:13" ht="22.5">
      <c r="H160" s="87">
        <v>575</v>
      </c>
      <c r="I160" s="95" t="s">
        <v>1535</v>
      </c>
      <c r="J160" s="94" t="s">
        <v>1354</v>
      </c>
      <c r="K160" s="94" t="s">
        <v>1360</v>
      </c>
      <c r="L160" s="94" t="s">
        <v>1458</v>
      </c>
      <c r="M160" s="94" t="s">
        <v>1429</v>
      </c>
    </row>
    <row r="161" spans="8:13" ht="22.5">
      <c r="H161" s="87">
        <v>576</v>
      </c>
      <c r="I161" s="95" t="s">
        <v>1535</v>
      </c>
      <c r="J161" s="97" t="s">
        <v>1354</v>
      </c>
      <c r="K161" s="97" t="s">
        <v>1423</v>
      </c>
      <c r="L161" s="94" t="s">
        <v>1458</v>
      </c>
      <c r="M161" s="97" t="s">
        <v>1429</v>
      </c>
    </row>
    <row r="162" spans="8:13" ht="22.5">
      <c r="H162" s="87">
        <v>577</v>
      </c>
      <c r="I162" s="95" t="s">
        <v>1535</v>
      </c>
      <c r="J162" s="42" t="s">
        <v>838</v>
      </c>
      <c r="K162" s="42" t="s">
        <v>853</v>
      </c>
      <c r="L162" s="94" t="s">
        <v>1458</v>
      </c>
      <c r="M162" s="15" t="s">
        <v>1429</v>
      </c>
    </row>
    <row r="163" spans="8:13" ht="22.5">
      <c r="H163" s="87">
        <v>578</v>
      </c>
      <c r="I163" s="95" t="s">
        <v>1535</v>
      </c>
      <c r="J163" s="42" t="s">
        <v>775</v>
      </c>
      <c r="K163" s="42" t="s">
        <v>787</v>
      </c>
      <c r="L163" s="94" t="s">
        <v>1458</v>
      </c>
      <c r="M163" s="15" t="s">
        <v>1429</v>
      </c>
    </row>
    <row r="164" spans="8:13" ht="22.5">
      <c r="H164" s="87">
        <v>579</v>
      </c>
      <c r="I164" s="95" t="s">
        <v>1535</v>
      </c>
      <c r="J164" s="94" t="s">
        <v>949</v>
      </c>
      <c r="K164" s="94" t="s">
        <v>984</v>
      </c>
      <c r="L164" s="94" t="s">
        <v>1458</v>
      </c>
      <c r="M164" s="15" t="s">
        <v>1429</v>
      </c>
    </row>
    <row r="165" spans="8:13" ht="22.5">
      <c r="H165" s="87">
        <v>580</v>
      </c>
      <c r="I165" s="95" t="s">
        <v>1535</v>
      </c>
      <c r="J165" s="42" t="s">
        <v>1060</v>
      </c>
      <c r="K165" s="42" t="s">
        <v>1067</v>
      </c>
      <c r="L165" s="94" t="s">
        <v>1458</v>
      </c>
      <c r="M165" s="15" t="s">
        <v>1429</v>
      </c>
    </row>
    <row r="166" spans="8:13" ht="22.5">
      <c r="H166" s="87">
        <v>581</v>
      </c>
      <c r="I166" s="95" t="s">
        <v>1535</v>
      </c>
      <c r="J166" s="42" t="s">
        <v>1060</v>
      </c>
      <c r="K166" s="42" t="s">
        <v>1068</v>
      </c>
      <c r="L166" s="94" t="s">
        <v>1458</v>
      </c>
      <c r="M166" s="15" t="s">
        <v>1429</v>
      </c>
    </row>
    <row r="167" spans="8:13" ht="22.5">
      <c r="H167" s="87">
        <v>582</v>
      </c>
      <c r="I167" s="95" t="s">
        <v>1535</v>
      </c>
      <c r="J167" s="42" t="s">
        <v>1060</v>
      </c>
      <c r="K167" s="42" t="s">
        <v>1069</v>
      </c>
      <c r="L167" s="94" t="s">
        <v>1458</v>
      </c>
      <c r="M167" s="15" t="s">
        <v>1429</v>
      </c>
    </row>
    <row r="168" spans="8:13" ht="22.5">
      <c r="H168" s="87">
        <v>583</v>
      </c>
      <c r="I168" s="95" t="s">
        <v>1535</v>
      </c>
      <c r="J168" s="42" t="s">
        <v>1002</v>
      </c>
      <c r="K168" s="42" t="s">
        <v>1016</v>
      </c>
      <c r="L168" s="94" t="s">
        <v>1458</v>
      </c>
      <c r="M168" s="15" t="s">
        <v>1429</v>
      </c>
    </row>
    <row r="169" spans="8:13" ht="22.5">
      <c r="H169" s="87">
        <v>584</v>
      </c>
      <c r="I169" s="95" t="s">
        <v>1535</v>
      </c>
      <c r="J169" s="42" t="s">
        <v>510</v>
      </c>
      <c r="K169" s="42" t="s">
        <v>527</v>
      </c>
      <c r="L169" s="94" t="s">
        <v>1458</v>
      </c>
      <c r="M169" s="15" t="s">
        <v>1429</v>
      </c>
    </row>
    <row r="170" spans="8:13" ht="22.5">
      <c r="H170" s="87">
        <v>585</v>
      </c>
      <c r="I170" s="95" t="s">
        <v>1535</v>
      </c>
      <c r="J170" s="42" t="s">
        <v>739</v>
      </c>
      <c r="K170" s="42" t="s">
        <v>755</v>
      </c>
      <c r="L170" s="94" t="s">
        <v>1458</v>
      </c>
      <c r="M170" s="15" t="s">
        <v>1429</v>
      </c>
    </row>
    <row r="171" spans="8:13" ht="22.5">
      <c r="H171" s="87">
        <v>586</v>
      </c>
      <c r="I171" s="95" t="s">
        <v>1535</v>
      </c>
      <c r="J171" s="94" t="s">
        <v>1328</v>
      </c>
      <c r="K171" s="94" t="s">
        <v>1348</v>
      </c>
      <c r="L171" s="94" t="s">
        <v>1458</v>
      </c>
      <c r="M171" s="94" t="s">
        <v>1429</v>
      </c>
    </row>
    <row r="172" spans="8:13" ht="22.5">
      <c r="H172" s="87">
        <v>587</v>
      </c>
      <c r="I172" s="95" t="s">
        <v>1536</v>
      </c>
      <c r="J172" s="42" t="s">
        <v>734</v>
      </c>
      <c r="K172" s="42" t="s">
        <v>736</v>
      </c>
      <c r="L172" s="94" t="s">
        <v>1458</v>
      </c>
      <c r="M172" s="15" t="s">
        <v>1429</v>
      </c>
    </row>
    <row r="173" spans="8:13" ht="22.5">
      <c r="H173" s="87">
        <v>588</v>
      </c>
      <c r="I173" s="95" t="s">
        <v>1536</v>
      </c>
      <c r="J173" s="42" t="s">
        <v>223</v>
      </c>
      <c r="K173" s="42" t="s">
        <v>224</v>
      </c>
      <c r="L173" s="94" t="s">
        <v>1458</v>
      </c>
      <c r="M173" s="15" t="s">
        <v>1429</v>
      </c>
    </row>
    <row r="174" spans="8:13" ht="22.5">
      <c r="H174" s="87">
        <v>589</v>
      </c>
      <c r="I174" s="95" t="s">
        <v>1536</v>
      </c>
      <c r="J174" s="42" t="s">
        <v>541</v>
      </c>
      <c r="K174" s="42" t="s">
        <v>549</v>
      </c>
      <c r="L174" s="94" t="s">
        <v>1458</v>
      </c>
      <c r="M174" s="15" t="s">
        <v>1429</v>
      </c>
    </row>
    <row r="175" spans="8:13" ht="22.5">
      <c r="H175" s="87">
        <v>590</v>
      </c>
      <c r="I175" s="95" t="s">
        <v>1536</v>
      </c>
      <c r="J175" s="94" t="s">
        <v>541</v>
      </c>
      <c r="K175" s="94" t="s">
        <v>1036</v>
      </c>
      <c r="L175" s="94" t="s">
        <v>1458</v>
      </c>
      <c r="M175" s="15" t="s">
        <v>1429</v>
      </c>
    </row>
    <row r="176" spans="8:13" ht="22.5">
      <c r="H176" s="87">
        <v>591</v>
      </c>
      <c r="I176" s="95" t="s">
        <v>1536</v>
      </c>
      <c r="J176" s="42" t="s">
        <v>541</v>
      </c>
      <c r="K176" s="42" t="s">
        <v>1058</v>
      </c>
      <c r="L176" s="94" t="s">
        <v>1458</v>
      </c>
      <c r="M176" s="15" t="s">
        <v>1429</v>
      </c>
    </row>
    <row r="177" spans="8:13" ht="22.5">
      <c r="H177" s="87">
        <v>592</v>
      </c>
      <c r="I177" s="95" t="s">
        <v>1536</v>
      </c>
      <c r="J177" s="42" t="s">
        <v>541</v>
      </c>
      <c r="K177" s="42" t="s">
        <v>1075</v>
      </c>
      <c r="L177" s="94" t="s">
        <v>1458</v>
      </c>
      <c r="M177" s="15" t="s">
        <v>1429</v>
      </c>
    </row>
    <row r="178" spans="8:13" ht="22.5">
      <c r="H178" s="87">
        <v>593</v>
      </c>
      <c r="I178" s="95" t="s">
        <v>1536</v>
      </c>
      <c r="J178" s="42" t="s">
        <v>260</v>
      </c>
      <c r="K178" s="42" t="s">
        <v>261</v>
      </c>
      <c r="L178" s="94" t="s">
        <v>1458</v>
      </c>
      <c r="M178" s="15" t="s">
        <v>1429</v>
      </c>
    </row>
    <row r="179" spans="8:13" ht="22.5">
      <c r="H179" s="87">
        <v>594</v>
      </c>
      <c r="I179" s="95" t="s">
        <v>1536</v>
      </c>
      <c r="J179" s="42" t="s">
        <v>637</v>
      </c>
      <c r="K179" s="42" t="s">
        <v>662</v>
      </c>
      <c r="L179" s="94" t="s">
        <v>1458</v>
      </c>
      <c r="M179" s="94" t="s">
        <v>1429</v>
      </c>
    </row>
    <row r="180" spans="8:13" ht="22.5">
      <c r="H180" s="87">
        <v>595</v>
      </c>
      <c r="I180" s="95" t="s">
        <v>1536</v>
      </c>
      <c r="J180" s="42" t="s">
        <v>639</v>
      </c>
      <c r="K180" s="42" t="s">
        <v>663</v>
      </c>
      <c r="L180" s="94" t="s">
        <v>1458</v>
      </c>
      <c r="M180" s="94" t="s">
        <v>1429</v>
      </c>
    </row>
    <row r="181" spans="8:13" ht="22.5">
      <c r="H181" s="87">
        <v>596</v>
      </c>
      <c r="I181" s="95" t="s">
        <v>1536</v>
      </c>
      <c r="J181" s="42" t="s">
        <v>225</v>
      </c>
      <c r="K181" s="42" t="s">
        <v>226</v>
      </c>
      <c r="L181" s="94" t="s">
        <v>1458</v>
      </c>
      <c r="M181" s="94" t="s">
        <v>1429</v>
      </c>
    </row>
    <row r="182" spans="8:13" ht="22.5">
      <c r="H182" s="87">
        <v>597</v>
      </c>
      <c r="I182" s="95" t="s">
        <v>1536</v>
      </c>
      <c r="J182" s="42" t="s">
        <v>225</v>
      </c>
      <c r="K182" s="42" t="s">
        <v>1050</v>
      </c>
      <c r="L182" s="94" t="s">
        <v>1458</v>
      </c>
      <c r="M182" s="94" t="s">
        <v>1429</v>
      </c>
    </row>
    <row r="183" spans="8:13" ht="22.5">
      <c r="H183" s="87">
        <v>598</v>
      </c>
      <c r="I183" s="95" t="s">
        <v>1536</v>
      </c>
      <c r="J183" s="42" t="s">
        <v>416</v>
      </c>
      <c r="K183" s="42" t="s">
        <v>417</v>
      </c>
      <c r="L183" s="94" t="s">
        <v>1458</v>
      </c>
      <c r="M183" s="94" t="s">
        <v>1429</v>
      </c>
    </row>
    <row r="184" spans="8:13" ht="22.5">
      <c r="H184" s="87">
        <v>599</v>
      </c>
      <c r="I184" s="95" t="s">
        <v>1536</v>
      </c>
      <c r="J184" s="94" t="s">
        <v>997</v>
      </c>
      <c r="K184" s="94" t="s">
        <v>1184</v>
      </c>
      <c r="L184" s="94" t="s">
        <v>1458</v>
      </c>
      <c r="M184" s="94" t="s">
        <v>1429</v>
      </c>
    </row>
    <row r="185" spans="8:13" ht="22.5">
      <c r="H185" s="87">
        <v>600</v>
      </c>
      <c r="I185" s="95" t="s">
        <v>1536</v>
      </c>
      <c r="J185" s="42" t="s">
        <v>997</v>
      </c>
      <c r="K185" s="42" t="s">
        <v>1017</v>
      </c>
      <c r="L185" s="94" t="s">
        <v>1458</v>
      </c>
      <c r="M185" s="94" t="s">
        <v>1429</v>
      </c>
    </row>
    <row r="186" spans="8:13" ht="22.5">
      <c r="H186" s="87">
        <v>601</v>
      </c>
      <c r="I186" s="95" t="s">
        <v>1536</v>
      </c>
      <c r="J186" s="42" t="s">
        <v>955</v>
      </c>
      <c r="K186" s="42" t="s">
        <v>985</v>
      </c>
      <c r="L186" s="94" t="s">
        <v>1458</v>
      </c>
      <c r="M186" s="94" t="s">
        <v>1429</v>
      </c>
    </row>
    <row r="187" spans="8:13" ht="22.5">
      <c r="H187" s="87">
        <v>602</v>
      </c>
      <c r="I187" s="95" t="s">
        <v>1536</v>
      </c>
      <c r="J187" s="42" t="s">
        <v>432</v>
      </c>
      <c r="K187" s="42" t="s">
        <v>433</v>
      </c>
      <c r="L187" s="94" t="s">
        <v>1458</v>
      </c>
      <c r="M187" s="94" t="s">
        <v>1429</v>
      </c>
    </row>
    <row r="188" spans="8:13" ht="22.5">
      <c r="H188" s="87">
        <v>603</v>
      </c>
      <c r="I188" s="95" t="s">
        <v>1536</v>
      </c>
      <c r="J188" s="42" t="s">
        <v>432</v>
      </c>
      <c r="K188" s="42" t="s">
        <v>534</v>
      </c>
      <c r="L188" s="94" t="s">
        <v>1458</v>
      </c>
      <c r="M188" s="94" t="s">
        <v>1429</v>
      </c>
    </row>
    <row r="189" spans="8:13" ht="22.5">
      <c r="H189" s="87">
        <v>604</v>
      </c>
      <c r="I189" s="95" t="s">
        <v>1537</v>
      </c>
      <c r="J189" s="42" t="s">
        <v>740</v>
      </c>
      <c r="K189" s="42" t="s">
        <v>756</v>
      </c>
      <c r="L189" s="94" t="s">
        <v>1458</v>
      </c>
      <c r="M189" s="94" t="s">
        <v>1429</v>
      </c>
    </row>
    <row r="190" spans="8:13" ht="22.5">
      <c r="H190" s="87">
        <v>605</v>
      </c>
      <c r="I190" s="95" t="s">
        <v>1538</v>
      </c>
      <c r="J190" s="94" t="s">
        <v>1224</v>
      </c>
      <c r="K190" s="94" t="s">
        <v>1226</v>
      </c>
      <c r="L190" s="94" t="s">
        <v>1458</v>
      </c>
      <c r="M190" s="94" t="s">
        <v>1429</v>
      </c>
    </row>
    <row r="191" spans="8:13" ht="22.5">
      <c r="H191" s="87">
        <v>606</v>
      </c>
      <c r="I191" s="95" t="s">
        <v>1538</v>
      </c>
      <c r="J191" s="42" t="s">
        <v>822</v>
      </c>
      <c r="K191" s="42" t="s">
        <v>1530</v>
      </c>
      <c r="L191" s="94" t="s">
        <v>1458</v>
      </c>
      <c r="M191" s="94" t="s">
        <v>1429</v>
      </c>
    </row>
    <row r="192" spans="8:13" ht="22.5">
      <c r="H192" s="87">
        <v>607</v>
      </c>
      <c r="I192" s="95" t="s">
        <v>1538</v>
      </c>
      <c r="J192" s="42" t="s">
        <v>822</v>
      </c>
      <c r="K192" s="42" t="s">
        <v>836</v>
      </c>
      <c r="L192" s="94" t="s">
        <v>1458</v>
      </c>
      <c r="M192" s="94" t="s">
        <v>1429</v>
      </c>
    </row>
    <row r="193" spans="8:13" ht="22.5">
      <c r="H193" s="87">
        <v>608</v>
      </c>
      <c r="I193" s="95" t="s">
        <v>1538</v>
      </c>
      <c r="J193" s="94" t="s">
        <v>1105</v>
      </c>
      <c r="K193" s="94" t="s">
        <v>1467</v>
      </c>
      <c r="L193" s="94" t="s">
        <v>1458</v>
      </c>
      <c r="M193" s="94" t="s">
        <v>1429</v>
      </c>
    </row>
  </sheetData>
  <sortState xmlns:xlrd2="http://schemas.microsoft.com/office/spreadsheetml/2017/richdata2" ref="A3:F91">
    <sortCondition ref="C3:C91"/>
    <sortCondition ref="D3:D91"/>
    <sortCondition ref="E3:E91"/>
  </sortState>
  <mergeCells count="4">
    <mergeCell ref="C1:D1"/>
    <mergeCell ref="E2:F2"/>
    <mergeCell ref="J1:K1"/>
    <mergeCell ref="L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2DE4-593F-4B06-8785-ED677A765A4E}">
  <dimension ref="A1:K113"/>
  <sheetViews>
    <sheetView topLeftCell="A18" workbookViewId="0">
      <selection activeCell="D11" sqref="D11"/>
    </sheetView>
  </sheetViews>
  <sheetFormatPr defaultRowHeight="15"/>
  <cols>
    <col min="1" max="1" width="4.28515625" bestFit="1" customWidth="1"/>
    <col min="2" max="2" width="3.42578125" bestFit="1" customWidth="1"/>
    <col min="3" max="3" width="26.42578125" bestFit="1" customWidth="1"/>
    <col min="4" max="4" width="44.7109375" bestFit="1" customWidth="1"/>
    <col min="5" max="5" width="11.140625" bestFit="1" customWidth="1"/>
    <col min="6" max="6" width="11.140625" customWidth="1"/>
    <col min="7" max="7" width="2.85546875" bestFit="1" customWidth="1"/>
    <col min="8" max="8" width="26.28515625" bestFit="1" customWidth="1"/>
    <col min="9" max="9" width="39.7109375" bestFit="1" customWidth="1"/>
    <col min="10" max="12" width="11.140625" customWidth="1"/>
  </cols>
  <sheetData>
    <row r="1" spans="1:10" ht="21">
      <c r="A1" s="57"/>
      <c r="C1" s="51" t="s">
        <v>1</v>
      </c>
      <c r="D1" s="52" t="s">
        <v>2</v>
      </c>
      <c r="H1" s="51" t="s">
        <v>1</v>
      </c>
      <c r="I1" s="52" t="s">
        <v>2</v>
      </c>
    </row>
    <row r="2" spans="1:10" ht="24.75">
      <c r="A2" s="58"/>
      <c r="C2" s="143" t="s">
        <v>686</v>
      </c>
      <c r="D2" s="143"/>
      <c r="H2" s="143" t="s">
        <v>686</v>
      </c>
      <c r="I2" s="143"/>
    </row>
    <row r="3" spans="1:10" ht="24.75">
      <c r="A3" s="58"/>
      <c r="C3" s="143" t="s">
        <v>687</v>
      </c>
      <c r="D3" s="143"/>
      <c r="H3" s="143" t="s">
        <v>868</v>
      </c>
      <c r="I3" s="143"/>
    </row>
    <row r="4" spans="1:10" ht="22.5">
      <c r="A4" s="41">
        <v>1</v>
      </c>
      <c r="B4" s="53" t="str">
        <f t="shared" ref="B4:B19" si="0">MID(C4,1,1)</f>
        <v>B</v>
      </c>
      <c r="C4" s="47" t="s">
        <v>50</v>
      </c>
      <c r="D4" s="42" t="s">
        <v>689</v>
      </c>
      <c r="E4" s="43" t="s">
        <v>329</v>
      </c>
      <c r="G4" s="53" t="s">
        <v>863</v>
      </c>
      <c r="H4" s="54" t="s">
        <v>636</v>
      </c>
      <c r="I4" s="42" t="s">
        <v>688</v>
      </c>
      <c r="J4" s="43" t="s">
        <v>329</v>
      </c>
    </row>
    <row r="5" spans="1:10" ht="22.5">
      <c r="A5" s="41">
        <v>2</v>
      </c>
      <c r="B5" s="53" t="str">
        <f t="shared" si="0"/>
        <v>B</v>
      </c>
      <c r="C5" s="47" t="s">
        <v>50</v>
      </c>
      <c r="D5" s="42" t="s">
        <v>1185</v>
      </c>
      <c r="E5" s="43" t="s">
        <v>329</v>
      </c>
      <c r="G5" s="53" t="s">
        <v>864</v>
      </c>
      <c r="H5" s="54" t="s">
        <v>50</v>
      </c>
      <c r="I5" s="42" t="s">
        <v>689</v>
      </c>
      <c r="J5" s="43" t="s">
        <v>329</v>
      </c>
    </row>
    <row r="6" spans="1:10" ht="22.5">
      <c r="A6" s="41">
        <v>3</v>
      </c>
      <c r="B6" s="53" t="str">
        <f t="shared" si="0"/>
        <v>C</v>
      </c>
      <c r="C6" s="42" t="s">
        <v>69</v>
      </c>
      <c r="D6" s="46" t="s">
        <v>236</v>
      </c>
      <c r="E6" s="43" t="s">
        <v>329</v>
      </c>
      <c r="G6" s="53" t="s">
        <v>864</v>
      </c>
      <c r="H6" s="54" t="s">
        <v>490</v>
      </c>
      <c r="I6" s="44" t="s">
        <v>690</v>
      </c>
      <c r="J6" s="45" t="s">
        <v>329</v>
      </c>
    </row>
    <row r="7" spans="1:10" ht="22.5">
      <c r="A7" s="41">
        <v>4</v>
      </c>
      <c r="B7" s="53" t="str">
        <f t="shared" si="0"/>
        <v>K</v>
      </c>
      <c r="C7" s="54" t="s">
        <v>544</v>
      </c>
      <c r="D7" s="72" t="s">
        <v>1187</v>
      </c>
      <c r="E7" s="43" t="s">
        <v>329</v>
      </c>
      <c r="G7" s="53" t="s">
        <v>864</v>
      </c>
      <c r="H7" s="54" t="s">
        <v>537</v>
      </c>
      <c r="I7" s="42" t="s">
        <v>691</v>
      </c>
      <c r="J7" s="45" t="s">
        <v>329</v>
      </c>
    </row>
    <row r="8" spans="1:10" ht="22.5">
      <c r="A8" s="41">
        <v>5</v>
      </c>
      <c r="B8" s="53" t="str">
        <f t="shared" si="0"/>
        <v>K</v>
      </c>
      <c r="C8" s="54" t="s">
        <v>544</v>
      </c>
      <c r="D8" s="42" t="s">
        <v>693</v>
      </c>
      <c r="E8" s="43" t="s">
        <v>329</v>
      </c>
      <c r="G8" s="53" t="s">
        <v>865</v>
      </c>
      <c r="H8" s="54" t="s">
        <v>544</v>
      </c>
      <c r="I8" s="42" t="s">
        <v>692</v>
      </c>
      <c r="J8" s="43" t="s">
        <v>329</v>
      </c>
    </row>
    <row r="9" spans="1:10" ht="24.75">
      <c r="A9" s="41">
        <v>6</v>
      </c>
      <c r="B9" s="53" t="str">
        <f t="shared" si="0"/>
        <v>P</v>
      </c>
      <c r="C9" s="65" t="s">
        <v>1040</v>
      </c>
      <c r="D9" s="65" t="s">
        <v>1188</v>
      </c>
      <c r="E9" s="43" t="s">
        <v>329</v>
      </c>
      <c r="F9" s="64"/>
      <c r="G9" s="53" t="s">
        <v>865</v>
      </c>
      <c r="H9" s="65" t="s">
        <v>544</v>
      </c>
      <c r="I9" s="65" t="s">
        <v>1044</v>
      </c>
      <c r="J9" s="43" t="s">
        <v>329</v>
      </c>
    </row>
    <row r="10" spans="1:10" ht="22.5">
      <c r="A10" s="41">
        <v>7</v>
      </c>
      <c r="B10" s="53" t="str">
        <f t="shared" si="0"/>
        <v>S</v>
      </c>
      <c r="C10" s="42" t="s">
        <v>380</v>
      </c>
      <c r="D10" s="44" t="s">
        <v>694</v>
      </c>
      <c r="E10" s="43" t="s">
        <v>328</v>
      </c>
      <c r="H10" s="26"/>
    </row>
    <row r="11" spans="1:10" ht="22.5">
      <c r="A11" s="41">
        <v>8</v>
      </c>
      <c r="B11" s="53" t="str">
        <f t="shared" si="0"/>
        <v>S</v>
      </c>
      <c r="C11" s="42" t="s">
        <v>380</v>
      </c>
      <c r="D11" s="44" t="s">
        <v>695</v>
      </c>
      <c r="E11" s="43" t="s">
        <v>329</v>
      </c>
      <c r="H11" s="144" t="s">
        <v>686</v>
      </c>
      <c r="I11" s="145"/>
    </row>
    <row r="12" spans="1:10" ht="22.5">
      <c r="A12" s="41">
        <v>9</v>
      </c>
      <c r="B12" s="53" t="str">
        <f t="shared" si="0"/>
        <v>S</v>
      </c>
      <c r="C12" s="42" t="s">
        <v>238</v>
      </c>
      <c r="D12" s="44" t="s">
        <v>696</v>
      </c>
      <c r="E12" s="43" t="s">
        <v>270</v>
      </c>
      <c r="H12" s="146"/>
      <c r="I12" s="147"/>
    </row>
    <row r="13" spans="1:10" ht="24.75">
      <c r="A13" s="41">
        <v>10</v>
      </c>
      <c r="B13" s="53" t="str">
        <f t="shared" si="0"/>
        <v>V</v>
      </c>
      <c r="C13" s="9" t="s">
        <v>569</v>
      </c>
      <c r="D13" s="9" t="s">
        <v>579</v>
      </c>
      <c r="E13" s="43" t="s">
        <v>329</v>
      </c>
      <c r="H13" s="143" t="s">
        <v>869</v>
      </c>
      <c r="I13" s="143"/>
    </row>
    <row r="14" spans="1:10" ht="24.75">
      <c r="A14" s="41">
        <v>11</v>
      </c>
      <c r="B14" s="53" t="str">
        <f t="shared" si="0"/>
        <v>V</v>
      </c>
      <c r="C14" s="42" t="s">
        <v>1060</v>
      </c>
      <c r="D14" s="46" t="s">
        <v>1063</v>
      </c>
      <c r="E14" s="43" t="s">
        <v>329</v>
      </c>
      <c r="H14" s="71"/>
      <c r="I14" s="71"/>
    </row>
    <row r="15" spans="1:10" ht="24.75">
      <c r="A15" s="41">
        <v>12</v>
      </c>
      <c r="B15" s="53" t="str">
        <f t="shared" si="0"/>
        <v>V</v>
      </c>
      <c r="C15" s="42" t="s">
        <v>1060</v>
      </c>
      <c r="D15" s="46" t="s">
        <v>1062</v>
      </c>
      <c r="E15" s="43" t="s">
        <v>329</v>
      </c>
      <c r="H15" s="71"/>
      <c r="I15" s="71"/>
    </row>
    <row r="16" spans="1:10" ht="24.75">
      <c r="A16" s="41">
        <v>13</v>
      </c>
      <c r="B16" s="53" t="str">
        <f t="shared" si="0"/>
        <v>V</v>
      </c>
      <c r="C16" s="42" t="s">
        <v>1060</v>
      </c>
      <c r="D16" s="46" t="s">
        <v>1061</v>
      </c>
      <c r="E16" s="43" t="s">
        <v>329</v>
      </c>
      <c r="H16" s="71"/>
      <c r="I16" s="71"/>
    </row>
    <row r="17" spans="1:11" ht="24.75">
      <c r="A17" s="41">
        <v>14</v>
      </c>
      <c r="B17" s="53" t="str">
        <f t="shared" si="0"/>
        <v>W</v>
      </c>
      <c r="C17" s="42" t="s">
        <v>225</v>
      </c>
      <c r="D17" s="46" t="s">
        <v>1050</v>
      </c>
      <c r="E17" s="43" t="s">
        <v>329</v>
      </c>
      <c r="H17" s="71"/>
      <c r="I17" s="71"/>
    </row>
    <row r="18" spans="1:11" ht="24.75">
      <c r="A18" s="41">
        <v>15</v>
      </c>
      <c r="B18" s="53" t="str">
        <f t="shared" si="0"/>
        <v>W</v>
      </c>
      <c r="C18" s="73" t="s">
        <v>1189</v>
      </c>
      <c r="D18" s="74" t="s">
        <v>1190</v>
      </c>
      <c r="E18" s="43" t="s">
        <v>329</v>
      </c>
      <c r="H18" s="71"/>
      <c r="I18" s="71"/>
    </row>
    <row r="19" spans="1:11" ht="24.75">
      <c r="A19" s="41">
        <v>16</v>
      </c>
      <c r="B19" s="53" t="str">
        <f t="shared" si="0"/>
        <v>W</v>
      </c>
      <c r="C19" s="73" t="s">
        <v>1189</v>
      </c>
      <c r="D19" s="74" t="s">
        <v>1191</v>
      </c>
      <c r="E19" s="43" t="s">
        <v>329</v>
      </c>
      <c r="H19" s="71"/>
      <c r="I19" s="71"/>
    </row>
    <row r="20" spans="1:11" ht="22.5">
      <c r="A20" s="58"/>
      <c r="C20" s="144" t="s">
        <v>686</v>
      </c>
      <c r="D20" s="145"/>
      <c r="G20" s="53" t="s">
        <v>863</v>
      </c>
      <c r="H20" s="47" t="s">
        <v>636</v>
      </c>
      <c r="I20" s="42" t="s">
        <v>688</v>
      </c>
      <c r="J20" s="43" t="s">
        <v>0</v>
      </c>
    </row>
    <row r="21" spans="1:11" ht="66.599999999999994" customHeight="1">
      <c r="A21" s="41"/>
      <c r="C21" s="146"/>
      <c r="D21" s="147"/>
      <c r="F21" s="70" t="s">
        <v>1059</v>
      </c>
      <c r="G21" s="53" t="s">
        <v>864</v>
      </c>
      <c r="H21" s="47" t="s">
        <v>50</v>
      </c>
      <c r="I21" s="42" t="s">
        <v>230</v>
      </c>
      <c r="J21" s="43" t="s">
        <v>0</v>
      </c>
    </row>
    <row r="22" spans="1:11" ht="21" customHeight="1">
      <c r="A22" s="41"/>
      <c r="C22" s="143" t="s">
        <v>697</v>
      </c>
      <c r="D22" s="143"/>
      <c r="K22" s="43" t="s">
        <v>329</v>
      </c>
    </row>
    <row r="23" spans="1:11" ht="21" customHeight="1">
      <c r="A23" s="41">
        <v>1</v>
      </c>
      <c r="B23" s="53" t="str">
        <f t="shared" ref="B23:B54" si="1">MID(C23,1,1)</f>
        <v>A</v>
      </c>
      <c r="C23" s="42" t="s">
        <v>41</v>
      </c>
      <c r="D23" s="42" t="s">
        <v>698</v>
      </c>
      <c r="E23" s="43" t="s">
        <v>0</v>
      </c>
      <c r="G23" s="53" t="s">
        <v>864</v>
      </c>
      <c r="H23" s="12" t="s">
        <v>568</v>
      </c>
      <c r="I23" s="12" t="s">
        <v>578</v>
      </c>
      <c r="J23" s="43" t="s">
        <v>837</v>
      </c>
    </row>
    <row r="24" spans="1:11" ht="22.5">
      <c r="A24" s="41">
        <f t="shared" ref="A24:A56" si="2">A23+1</f>
        <v>2</v>
      </c>
      <c r="B24" s="53" t="str">
        <f t="shared" si="1"/>
        <v>A</v>
      </c>
      <c r="C24" s="42" t="s">
        <v>41</v>
      </c>
      <c r="D24" s="42" t="s">
        <v>229</v>
      </c>
      <c r="E24" s="43" t="s">
        <v>0</v>
      </c>
      <c r="G24" s="53" t="s">
        <v>864</v>
      </c>
      <c r="H24" s="48" t="s">
        <v>490</v>
      </c>
      <c r="I24" s="44" t="s">
        <v>690</v>
      </c>
      <c r="J24" s="43" t="s">
        <v>0</v>
      </c>
      <c r="K24" s="43" t="s">
        <v>329</v>
      </c>
    </row>
    <row r="25" spans="1:11" ht="22.5">
      <c r="A25" s="41">
        <f t="shared" si="2"/>
        <v>3</v>
      </c>
      <c r="B25" s="53" t="str">
        <f t="shared" si="1"/>
        <v>B</v>
      </c>
      <c r="C25" s="47" t="s">
        <v>50</v>
      </c>
      <c r="D25" s="42" t="s">
        <v>689</v>
      </c>
      <c r="E25" s="43" t="s">
        <v>0</v>
      </c>
      <c r="G25" s="53" t="s">
        <v>864</v>
      </c>
      <c r="H25" s="47" t="s">
        <v>537</v>
      </c>
      <c r="I25" s="42" t="s">
        <v>691</v>
      </c>
      <c r="J25" s="45" t="s">
        <v>0</v>
      </c>
      <c r="K25" s="1"/>
    </row>
    <row r="26" spans="1:11" ht="22.5">
      <c r="A26" s="41">
        <f t="shared" si="2"/>
        <v>4</v>
      </c>
      <c r="B26" s="53" t="str">
        <f t="shared" si="1"/>
        <v>B</v>
      </c>
      <c r="C26" s="47" t="s">
        <v>50</v>
      </c>
      <c r="D26" s="42" t="s">
        <v>1185</v>
      </c>
      <c r="E26" s="43" t="s">
        <v>0</v>
      </c>
      <c r="G26" s="53" t="s">
        <v>864</v>
      </c>
      <c r="H26" s="47" t="s">
        <v>537</v>
      </c>
      <c r="I26" s="42" t="s">
        <v>737</v>
      </c>
      <c r="J26" s="45" t="s">
        <v>0</v>
      </c>
      <c r="K26" s="45" t="s">
        <v>329</v>
      </c>
    </row>
    <row r="27" spans="1:11" ht="22.5" customHeight="1">
      <c r="A27" s="41">
        <f t="shared" si="2"/>
        <v>5</v>
      </c>
      <c r="B27" s="53" t="str">
        <f t="shared" si="1"/>
        <v>B</v>
      </c>
      <c r="C27" s="47" t="s">
        <v>50</v>
      </c>
      <c r="D27" s="42" t="s">
        <v>1186</v>
      </c>
      <c r="E27" s="43" t="s">
        <v>0</v>
      </c>
      <c r="F27" s="61"/>
    </row>
    <row r="28" spans="1:11" ht="22.5">
      <c r="A28" s="41">
        <f t="shared" si="2"/>
        <v>6</v>
      </c>
      <c r="B28" s="53" t="str">
        <f t="shared" si="1"/>
        <v>C</v>
      </c>
      <c r="C28" s="9" t="s">
        <v>63</v>
      </c>
      <c r="D28" s="9" t="s">
        <v>64</v>
      </c>
      <c r="E28" s="43" t="s">
        <v>0</v>
      </c>
    </row>
    <row r="29" spans="1:11" ht="22.5">
      <c r="A29" s="41">
        <f t="shared" si="2"/>
        <v>7</v>
      </c>
      <c r="B29" s="53" t="str">
        <f t="shared" si="1"/>
        <v>C</v>
      </c>
      <c r="C29" s="42" t="s">
        <v>8</v>
      </c>
      <c r="D29" s="49" t="s">
        <v>699</v>
      </c>
      <c r="E29" s="43" t="s">
        <v>0</v>
      </c>
      <c r="G29" s="53" t="s">
        <v>866</v>
      </c>
      <c r="H29" s="47" t="s">
        <v>102</v>
      </c>
      <c r="I29" s="42" t="s">
        <v>701</v>
      </c>
      <c r="J29" s="43" t="s">
        <v>0</v>
      </c>
    </row>
    <row r="30" spans="1:11" ht="22.5">
      <c r="A30" s="41">
        <f t="shared" si="2"/>
        <v>8</v>
      </c>
      <c r="B30" s="53" t="str">
        <f t="shared" si="1"/>
        <v>C</v>
      </c>
      <c r="C30" s="42" t="s">
        <v>8</v>
      </c>
      <c r="D30" s="49" t="s">
        <v>35</v>
      </c>
      <c r="E30" s="43" t="s">
        <v>0</v>
      </c>
      <c r="F30" s="63"/>
      <c r="G30" s="53" t="s">
        <v>867</v>
      </c>
      <c r="H30" s="9" t="s">
        <v>262</v>
      </c>
      <c r="I30" s="9" t="s">
        <v>19</v>
      </c>
      <c r="J30" s="43" t="s">
        <v>837</v>
      </c>
    </row>
    <row r="31" spans="1:11" ht="22.5">
      <c r="A31" s="41">
        <f t="shared" si="2"/>
        <v>9</v>
      </c>
      <c r="B31" s="53" t="str">
        <f t="shared" si="1"/>
        <v>C</v>
      </c>
      <c r="C31" s="42" t="s">
        <v>69</v>
      </c>
      <c r="D31" s="46" t="s">
        <v>231</v>
      </c>
      <c r="E31" s="43" t="s">
        <v>0</v>
      </c>
      <c r="G31" s="53" t="s">
        <v>865</v>
      </c>
      <c r="H31" s="47" t="s">
        <v>544</v>
      </c>
      <c r="I31" s="50" t="s">
        <v>692</v>
      </c>
      <c r="J31" s="43" t="s">
        <v>0</v>
      </c>
    </row>
    <row r="32" spans="1:11" ht="22.5">
      <c r="A32" s="41">
        <f t="shared" si="2"/>
        <v>10</v>
      </c>
      <c r="B32" s="53" t="str">
        <f t="shared" si="1"/>
        <v>C</v>
      </c>
      <c r="C32" s="42" t="s">
        <v>69</v>
      </c>
      <c r="D32" s="42" t="s">
        <v>232</v>
      </c>
      <c r="E32" s="43" t="s">
        <v>0</v>
      </c>
    </row>
    <row r="33" spans="1:6" ht="22.5">
      <c r="A33" s="41">
        <f t="shared" si="2"/>
        <v>11</v>
      </c>
      <c r="B33" s="53" t="str">
        <f t="shared" si="1"/>
        <v>C</v>
      </c>
      <c r="C33" s="42" t="s">
        <v>69</v>
      </c>
      <c r="D33" s="42" t="s">
        <v>233</v>
      </c>
      <c r="E33" s="43" t="s">
        <v>0</v>
      </c>
    </row>
    <row r="34" spans="1:6" ht="22.5">
      <c r="A34" s="41">
        <f t="shared" si="2"/>
        <v>12</v>
      </c>
      <c r="B34" s="53" t="str">
        <f t="shared" si="1"/>
        <v>C</v>
      </c>
      <c r="C34" s="42" t="s">
        <v>69</v>
      </c>
      <c r="D34" s="42" t="s">
        <v>234</v>
      </c>
      <c r="E34" s="43" t="s">
        <v>0</v>
      </c>
      <c r="F34" s="61"/>
    </row>
    <row r="35" spans="1:6" ht="22.5">
      <c r="A35" s="41">
        <f t="shared" si="2"/>
        <v>13</v>
      </c>
      <c r="B35" s="53" t="str">
        <f t="shared" si="1"/>
        <v>C</v>
      </c>
      <c r="C35" s="42" t="s">
        <v>69</v>
      </c>
      <c r="D35" s="42" t="s">
        <v>235</v>
      </c>
      <c r="E35" s="43" t="s">
        <v>0</v>
      </c>
      <c r="F35" s="61"/>
    </row>
    <row r="36" spans="1:6" ht="22.5">
      <c r="A36" s="41">
        <f t="shared" si="2"/>
        <v>14</v>
      </c>
      <c r="B36" s="53" t="str">
        <f t="shared" si="1"/>
        <v>C</v>
      </c>
      <c r="C36" s="42" t="s">
        <v>69</v>
      </c>
      <c r="D36" s="46" t="s">
        <v>236</v>
      </c>
      <c r="E36" s="43" t="s">
        <v>0</v>
      </c>
      <c r="F36" s="61"/>
    </row>
    <row r="37" spans="1:6" ht="22.5">
      <c r="A37" s="41">
        <f t="shared" si="2"/>
        <v>15</v>
      </c>
      <c r="B37" s="53" t="str">
        <f t="shared" si="1"/>
        <v>D</v>
      </c>
      <c r="C37" s="47" t="s">
        <v>87</v>
      </c>
      <c r="D37" s="42" t="s">
        <v>700</v>
      </c>
      <c r="E37" s="43" t="s">
        <v>0</v>
      </c>
    </row>
    <row r="38" spans="1:6" ht="22.5">
      <c r="A38" s="41">
        <f t="shared" si="2"/>
        <v>16</v>
      </c>
      <c r="B38" s="53" t="str">
        <f t="shared" si="1"/>
        <v>D</v>
      </c>
      <c r="C38" s="42" t="s">
        <v>89</v>
      </c>
      <c r="D38" s="12" t="s">
        <v>90</v>
      </c>
      <c r="E38" s="43" t="s">
        <v>0</v>
      </c>
    </row>
    <row r="39" spans="1:6" ht="22.5">
      <c r="A39" s="41">
        <f t="shared" si="2"/>
        <v>17</v>
      </c>
      <c r="B39" s="53" t="str">
        <f t="shared" si="1"/>
        <v>J</v>
      </c>
      <c r="C39" s="42" t="s">
        <v>125</v>
      </c>
      <c r="D39" s="46" t="s">
        <v>702</v>
      </c>
      <c r="E39" s="43" t="s">
        <v>0</v>
      </c>
    </row>
    <row r="40" spans="1:6" ht="22.5">
      <c r="A40" s="41">
        <f t="shared" si="2"/>
        <v>18</v>
      </c>
      <c r="B40" s="53" t="str">
        <f t="shared" si="1"/>
        <v>K</v>
      </c>
      <c r="C40" s="42" t="s">
        <v>544</v>
      </c>
      <c r="D40" s="46" t="s">
        <v>1054</v>
      </c>
      <c r="E40" s="43" t="s">
        <v>0</v>
      </c>
    </row>
    <row r="41" spans="1:6" ht="22.5">
      <c r="A41" s="41">
        <f t="shared" si="2"/>
        <v>19</v>
      </c>
      <c r="B41" s="53" t="str">
        <f t="shared" si="1"/>
        <v>K</v>
      </c>
      <c r="C41" s="47" t="s">
        <v>544</v>
      </c>
      <c r="D41" s="42" t="s">
        <v>693</v>
      </c>
      <c r="E41" s="43" t="s">
        <v>0</v>
      </c>
    </row>
    <row r="42" spans="1:6" ht="22.5">
      <c r="A42" s="41">
        <f t="shared" si="2"/>
        <v>20</v>
      </c>
      <c r="B42" s="53" t="str">
        <f t="shared" si="1"/>
        <v>L</v>
      </c>
      <c r="C42" s="42" t="s">
        <v>141</v>
      </c>
      <c r="D42" s="42" t="s">
        <v>703</v>
      </c>
      <c r="E42" s="43" t="s">
        <v>0</v>
      </c>
    </row>
    <row r="43" spans="1:6" ht="22.5">
      <c r="A43" s="41">
        <f t="shared" si="2"/>
        <v>21</v>
      </c>
      <c r="B43" s="53" t="str">
        <f t="shared" si="1"/>
        <v>P</v>
      </c>
      <c r="C43" s="9" t="s">
        <v>173</v>
      </c>
      <c r="D43" s="9" t="s">
        <v>174</v>
      </c>
      <c r="E43" s="43" t="s">
        <v>0</v>
      </c>
    </row>
    <row r="44" spans="1:6" ht="22.5">
      <c r="A44" s="41">
        <f t="shared" si="2"/>
        <v>22</v>
      </c>
      <c r="B44" s="53" t="str">
        <f t="shared" si="1"/>
        <v>P</v>
      </c>
      <c r="C44" s="65" t="s">
        <v>1040</v>
      </c>
      <c r="D44" s="65" t="s">
        <v>1188</v>
      </c>
      <c r="E44" s="43" t="s">
        <v>0</v>
      </c>
    </row>
    <row r="45" spans="1:6" ht="22.5">
      <c r="A45" s="41">
        <f t="shared" si="2"/>
        <v>23</v>
      </c>
      <c r="B45" s="53" t="str">
        <f t="shared" si="1"/>
        <v>S</v>
      </c>
      <c r="C45" s="42" t="s">
        <v>380</v>
      </c>
      <c r="D45" s="44" t="s">
        <v>694</v>
      </c>
      <c r="E45" s="43" t="s">
        <v>0</v>
      </c>
    </row>
    <row r="46" spans="1:6" ht="22.5">
      <c r="A46" s="41">
        <f t="shared" si="2"/>
        <v>24</v>
      </c>
      <c r="B46" s="53" t="str">
        <f t="shared" si="1"/>
        <v>S</v>
      </c>
      <c r="C46" s="42" t="s">
        <v>380</v>
      </c>
      <c r="D46" s="44" t="s">
        <v>695</v>
      </c>
      <c r="E46" s="43" t="s">
        <v>0</v>
      </c>
    </row>
    <row r="47" spans="1:6" ht="22.5">
      <c r="A47" s="41">
        <f t="shared" si="2"/>
        <v>25</v>
      </c>
      <c r="B47" s="53" t="str">
        <f t="shared" si="1"/>
        <v>S</v>
      </c>
      <c r="C47" s="42" t="s">
        <v>238</v>
      </c>
      <c r="D47" s="46" t="s">
        <v>696</v>
      </c>
      <c r="E47" s="43" t="s">
        <v>0</v>
      </c>
    </row>
    <row r="48" spans="1:6" ht="22.5">
      <c r="A48" s="41">
        <f t="shared" si="2"/>
        <v>26</v>
      </c>
      <c r="B48" s="53" t="str">
        <f t="shared" si="1"/>
        <v>T</v>
      </c>
      <c r="C48" s="42" t="s">
        <v>216</v>
      </c>
      <c r="D48" s="46" t="s">
        <v>239</v>
      </c>
      <c r="E48" s="43" t="s">
        <v>0</v>
      </c>
    </row>
    <row r="49" spans="1:11" ht="22.5">
      <c r="A49" s="41">
        <f t="shared" si="2"/>
        <v>27</v>
      </c>
      <c r="B49" s="53" t="str">
        <f t="shared" si="1"/>
        <v>V</v>
      </c>
      <c r="C49" s="42" t="s">
        <v>569</v>
      </c>
      <c r="D49" s="46" t="s">
        <v>579</v>
      </c>
      <c r="E49" s="43" t="s">
        <v>0</v>
      </c>
    </row>
    <row r="50" spans="1:11" ht="22.5">
      <c r="A50" s="41">
        <f t="shared" si="2"/>
        <v>28</v>
      </c>
      <c r="B50" s="53" t="str">
        <f t="shared" si="1"/>
        <v>V</v>
      </c>
      <c r="C50" s="42" t="s">
        <v>1060</v>
      </c>
      <c r="D50" s="46" t="s">
        <v>1063</v>
      </c>
      <c r="E50" s="43" t="s">
        <v>0</v>
      </c>
      <c r="F50" s="61"/>
      <c r="G50" s="61"/>
      <c r="H50" s="61"/>
      <c r="I50" s="61"/>
      <c r="J50" s="61"/>
      <c r="K50" s="61"/>
    </row>
    <row r="51" spans="1:11" ht="22.5">
      <c r="A51" s="41">
        <f t="shared" si="2"/>
        <v>29</v>
      </c>
      <c r="B51" s="53" t="str">
        <f t="shared" si="1"/>
        <v>V</v>
      </c>
      <c r="C51" s="42" t="s">
        <v>1060</v>
      </c>
      <c r="D51" s="46" t="s">
        <v>1062</v>
      </c>
      <c r="E51" s="43" t="s">
        <v>0</v>
      </c>
    </row>
    <row r="52" spans="1:11" ht="22.5">
      <c r="A52" s="41">
        <f t="shared" si="2"/>
        <v>30</v>
      </c>
      <c r="B52" s="53" t="str">
        <f t="shared" si="1"/>
        <v>V</v>
      </c>
      <c r="C52" s="42" t="s">
        <v>1060</v>
      </c>
      <c r="D52" s="46" t="s">
        <v>1061</v>
      </c>
      <c r="E52" s="43" t="s">
        <v>0</v>
      </c>
    </row>
    <row r="53" spans="1:11" ht="22.5">
      <c r="A53" s="41">
        <f t="shared" si="2"/>
        <v>31</v>
      </c>
      <c r="B53" s="53" t="str">
        <f t="shared" si="1"/>
        <v>W</v>
      </c>
      <c r="C53" s="42" t="s">
        <v>225</v>
      </c>
      <c r="D53" s="46" t="s">
        <v>240</v>
      </c>
      <c r="E53" s="43" t="s">
        <v>0</v>
      </c>
    </row>
    <row r="54" spans="1:11" ht="22.5">
      <c r="A54" s="41">
        <f t="shared" si="2"/>
        <v>32</v>
      </c>
      <c r="B54" s="53" t="str">
        <f t="shared" si="1"/>
        <v>W</v>
      </c>
      <c r="C54" s="42" t="s">
        <v>225</v>
      </c>
      <c r="D54" s="46" t="s">
        <v>1050</v>
      </c>
      <c r="E54" s="43" t="s">
        <v>0</v>
      </c>
    </row>
    <row r="55" spans="1:11" ht="22.5">
      <c r="A55" s="41">
        <f t="shared" si="2"/>
        <v>33</v>
      </c>
      <c r="B55" s="53" t="str">
        <f>MID(C55,1,1)</f>
        <v>W</v>
      </c>
      <c r="C55" s="42" t="s">
        <v>1189</v>
      </c>
      <c r="D55" s="46" t="s">
        <v>1190</v>
      </c>
      <c r="E55" s="43" t="s">
        <v>0</v>
      </c>
      <c r="F55" s="61"/>
      <c r="G55" s="61"/>
      <c r="H55" s="61"/>
      <c r="I55" s="61"/>
      <c r="J55" s="61"/>
      <c r="K55" s="61"/>
    </row>
    <row r="56" spans="1:11" ht="22.5">
      <c r="A56" s="41">
        <f t="shared" si="2"/>
        <v>34</v>
      </c>
      <c r="B56" s="53" t="str">
        <f>MID(C56,1,1)</f>
        <v>W</v>
      </c>
      <c r="C56" s="42" t="s">
        <v>1189</v>
      </c>
      <c r="D56" s="46" t="s">
        <v>1191</v>
      </c>
      <c r="E56" s="43" t="s">
        <v>0</v>
      </c>
    </row>
    <row r="57" spans="1:11" ht="22.5">
      <c r="A57" s="14"/>
      <c r="B57" s="59"/>
      <c r="C57" s="60"/>
      <c r="D57" s="60"/>
      <c r="E57" s="61"/>
    </row>
    <row r="58" spans="1:11" ht="22.5">
      <c r="A58" s="14"/>
      <c r="B58" s="59"/>
      <c r="C58" s="60"/>
      <c r="D58" s="1"/>
      <c r="E58" s="61"/>
    </row>
    <row r="59" spans="1:11" ht="18.75" customHeight="1">
      <c r="A59" s="14"/>
      <c r="B59" s="59"/>
      <c r="C59" s="60"/>
      <c r="D59" s="60"/>
      <c r="E59" s="61"/>
    </row>
    <row r="60" spans="1:11" ht="22.5">
      <c r="B60" s="59"/>
      <c r="C60" s="11"/>
      <c r="D60" s="11"/>
      <c r="E60" s="61"/>
    </row>
    <row r="61" spans="1:11" ht="22.5">
      <c r="A61" s="14"/>
      <c r="B61" s="59"/>
      <c r="C61" s="60"/>
      <c r="D61" s="56"/>
      <c r="E61" s="61"/>
    </row>
    <row r="62" spans="1:11" ht="22.5">
      <c r="A62" s="14"/>
      <c r="B62" s="59"/>
      <c r="C62" s="60"/>
      <c r="D62" s="60"/>
      <c r="E62" s="61"/>
    </row>
    <row r="63" spans="1:11" ht="22.5">
      <c r="A63" s="14"/>
      <c r="C63" s="60"/>
      <c r="D63" s="60"/>
      <c r="E63" s="61"/>
    </row>
    <row r="64" spans="1:11" ht="22.5">
      <c r="A64" s="14"/>
      <c r="B64" s="59"/>
      <c r="C64" s="60"/>
      <c r="D64" s="60"/>
      <c r="E64" s="61"/>
    </row>
    <row r="65" spans="1:5" ht="22.5">
      <c r="B65" s="59"/>
      <c r="C65" s="11"/>
      <c r="D65" s="11"/>
      <c r="E65" s="61"/>
    </row>
    <row r="66" spans="1:5" ht="22.5">
      <c r="A66" s="14"/>
      <c r="B66" s="59"/>
      <c r="C66" s="60"/>
      <c r="D66" s="62"/>
      <c r="E66" s="61"/>
    </row>
    <row r="67" spans="1:5" ht="22.5">
      <c r="B67" s="59"/>
      <c r="C67" s="60"/>
      <c r="D67" s="62"/>
      <c r="E67" s="61"/>
    </row>
    <row r="68" spans="1:5">
      <c r="C68" s="60"/>
      <c r="D68" s="56"/>
      <c r="E68" s="61"/>
    </row>
    <row r="69" spans="1:5" ht="22.5">
      <c r="B69" s="59"/>
      <c r="C69" s="60"/>
      <c r="D69" s="56"/>
      <c r="E69" s="61"/>
    </row>
    <row r="70" spans="1:5">
      <c r="C70" s="11"/>
      <c r="D70" s="11"/>
      <c r="E70" s="61"/>
    </row>
    <row r="71" spans="1:5">
      <c r="C71" s="60"/>
      <c r="D71" s="56"/>
      <c r="E71" s="61"/>
    </row>
    <row r="74" spans="1:5">
      <c r="E74" s="61"/>
    </row>
    <row r="78" spans="1:5">
      <c r="C78" s="1"/>
      <c r="D78" s="1"/>
      <c r="E78" s="61"/>
    </row>
    <row r="91" spans="3:4">
      <c r="C91" s="1"/>
      <c r="D91" s="1"/>
    </row>
    <row r="94" spans="3:4">
      <c r="C94" s="11"/>
      <c r="D94" s="11"/>
    </row>
    <row r="103" spans="3:5">
      <c r="E103" s="61"/>
    </row>
    <row r="104" spans="3:5">
      <c r="C104" s="11"/>
      <c r="D104" s="11"/>
    </row>
    <row r="108" spans="3:5">
      <c r="C108" s="11"/>
      <c r="D108" s="11"/>
    </row>
    <row r="109" spans="3:5">
      <c r="C109" s="11"/>
      <c r="D109" s="11"/>
    </row>
    <row r="111" spans="3:5">
      <c r="C111" s="1"/>
      <c r="D111" s="1"/>
      <c r="E111" s="61"/>
    </row>
    <row r="113" spans="3:4">
      <c r="C113" s="11"/>
      <c r="D113" s="11"/>
    </row>
  </sheetData>
  <mergeCells count="8">
    <mergeCell ref="C22:D22"/>
    <mergeCell ref="C2:D2"/>
    <mergeCell ref="C3:D3"/>
    <mergeCell ref="H2:I2"/>
    <mergeCell ref="H3:I3"/>
    <mergeCell ref="H11:I12"/>
    <mergeCell ref="H13:I13"/>
    <mergeCell ref="C20:D21"/>
  </mergeCells>
  <dataValidations count="1">
    <dataValidation allowBlank="1" showInputMessage="1" showErrorMessage="1" error="non in elenco" prompt="elenco" sqref="C23 H5 H9:I9 C44:D44 C9:D9" xr:uid="{30910938-1CDD-45C4-8263-A08A01EF5C61}"/>
  </dataValidations>
  <pageMargins left="0.7" right="0.7" top="0.75" bottom="0.75" header="0.3" footer="0.3"/>
  <pageSetup paperSize="9" orientation="portrait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974"/>
  <sheetViews>
    <sheetView topLeftCell="A1247" zoomScale="73" zoomScaleNormal="73" workbookViewId="0">
      <selection activeCell="A1260" sqref="A1260"/>
    </sheetView>
  </sheetViews>
  <sheetFormatPr defaultColWidth="35" defaultRowHeight="15"/>
  <cols>
    <col min="1" max="1" width="17.85546875" style="17" customWidth="1"/>
    <col min="2" max="2" width="6.85546875" style="17" bestFit="1" customWidth="1"/>
    <col min="3" max="3" width="34.28515625" style="17" bestFit="1" customWidth="1"/>
    <col min="4" max="4" width="81.5703125" style="17" customWidth="1"/>
    <col min="5" max="5" width="14.42578125" style="17" bestFit="1" customWidth="1"/>
    <col min="6" max="6" width="8.7109375" style="17" bestFit="1" customWidth="1"/>
    <col min="7" max="16384" width="35" style="17"/>
  </cols>
  <sheetData>
    <row r="1" spans="1:5" ht="21">
      <c r="A1" s="18"/>
      <c r="B1" s="19"/>
      <c r="C1" s="20" t="s">
        <v>1</v>
      </c>
      <c r="D1" s="21" t="s">
        <v>2</v>
      </c>
    </row>
    <row r="2" spans="1:5" ht="22.5">
      <c r="A2" s="22"/>
      <c r="B2" s="22"/>
      <c r="C2" s="23"/>
      <c r="D2" s="23"/>
    </row>
    <row r="3" spans="1:5" ht="24.75">
      <c r="A3" s="22"/>
      <c r="B3" s="22"/>
      <c r="C3" s="150" t="s">
        <v>1539</v>
      </c>
      <c r="D3" s="150"/>
    </row>
    <row r="4" spans="1:5" ht="24.75">
      <c r="A4" s="22"/>
      <c r="B4" s="22"/>
      <c r="C4" s="24"/>
      <c r="D4" s="24"/>
    </row>
    <row r="5" spans="1:5" ht="24" customHeight="1">
      <c r="A5" s="23">
        <f>IPV_LDP!A3</f>
        <v>1</v>
      </c>
      <c r="B5" s="6" t="str">
        <f>IPV_LDP!B3</f>
        <v>A</v>
      </c>
      <c r="C5" s="23" t="str">
        <f>IPV_LDP!C3</f>
        <v>ADAMS RICHARD</v>
      </c>
      <c r="D5" s="23" t="str">
        <f>IPV_LDP!D3</f>
        <v>LA_COLLINA_DEI_CONIGLI_IPVGN_LDP</v>
      </c>
      <c r="E5" s="23" t="str">
        <f>IPV_LDP!E3</f>
        <v>IPVGN_LDP</v>
      </c>
    </row>
    <row r="6" spans="1:5" ht="24" customHeight="1">
      <c r="A6" s="23">
        <f>IPV_LDP!A4</f>
        <v>2</v>
      </c>
      <c r="B6" s="6" t="str">
        <f>IPV_LDP!B4</f>
        <v>A</v>
      </c>
      <c r="C6" s="23" t="str">
        <f>IPV_LDP!C4</f>
        <v>AGNELLO HORNBY SIMONETTA</v>
      </c>
      <c r="D6" s="23" t="str">
        <f>IPV_LDP!D4</f>
        <v>ROSIE E GLI SCOIATTOLI DI ST JAMES IPVGN_LDP</v>
      </c>
      <c r="E6" s="23" t="str">
        <f>IPV_LDP!E4</f>
        <v>IPVGN_LDP</v>
      </c>
    </row>
    <row r="7" spans="1:5" ht="24" customHeight="1">
      <c r="A7" s="23">
        <f>IPV_LDP!A5</f>
        <v>3</v>
      </c>
      <c r="B7" s="6" t="str">
        <f>IPV_LDP!B5</f>
        <v>A</v>
      </c>
      <c r="C7" s="23" t="str">
        <f>IPV_LDP!C5</f>
        <v>AL MANSOUR HAIFAA</v>
      </c>
      <c r="D7" s="23" t="str">
        <f>IPV_LDP!D5</f>
        <v>LA BICICLETTA VERDE IPVGN_LDP</v>
      </c>
      <c r="E7" s="23" t="str">
        <f>IPV_LDP!E5</f>
        <v>IPVGN_LDP</v>
      </c>
    </row>
    <row r="8" spans="1:5" ht="24" customHeight="1">
      <c r="A8" s="23">
        <f>IPV_LDP!A6</f>
        <v>4</v>
      </c>
      <c r="B8" s="6" t="str">
        <f>IPV_LDP!B6</f>
        <v>A</v>
      </c>
      <c r="C8" s="23" t="str">
        <f>IPV_LDP!C6</f>
        <v>ALCOTT LOUISA MAY</v>
      </c>
      <c r="D8" s="23" t="str">
        <f>IPV_LDP!D6</f>
        <v>PICCOLE DONNE IPVGN_LDP</v>
      </c>
      <c r="E8" s="23" t="str">
        <f>IPV_LDP!E6</f>
        <v>IPVGN_LDP</v>
      </c>
    </row>
    <row r="9" spans="1:5" ht="24" customHeight="1">
      <c r="A9" s="23">
        <f>IPV_LDP!A7</f>
        <v>5</v>
      </c>
      <c r="B9" s="6" t="str">
        <f>IPV_LDP!B7</f>
        <v>A</v>
      </c>
      <c r="C9" s="23" t="str">
        <f>IPV_LDP!C7</f>
        <v xml:space="preserve">ALCOTT LUISA MAY </v>
      </c>
      <c r="D9" s="23" t="str">
        <f>IPV_LDP!D7</f>
        <v>IPV_ LE PICCOLE DONNE CRESCONO__LDP</v>
      </c>
      <c r="E9" s="23" t="str">
        <f>IPV_LDP!E7</f>
        <v>IPVGN_LDP</v>
      </c>
    </row>
    <row r="10" spans="1:5" ht="24" customHeight="1">
      <c r="A10" s="23">
        <f>IPV_LDP!A8</f>
        <v>6</v>
      </c>
      <c r="B10" s="6" t="str">
        <f>IPV_LDP!B8</f>
        <v>A</v>
      </c>
      <c r="C10" s="23" t="str">
        <f>IPV_LDP!C8</f>
        <v>ALMOND DAVID</v>
      </c>
      <c r="D10" s="23" t="str">
        <f>IPV_LDP!D8</f>
        <v>IL BAMBINO CHE SI ARRAMPICO SULLA LUNA IPVGN_LDP</v>
      </c>
      <c r="E10" s="23" t="str">
        <f>IPV_LDP!E8</f>
        <v>IPVGN_LDP</v>
      </c>
    </row>
    <row r="11" spans="1:5" ht="24" customHeight="1">
      <c r="A11" s="23">
        <f>IPV_LDP!A9</f>
        <v>7</v>
      </c>
      <c r="B11" s="6" t="str">
        <f>IPV_LDP!B9</f>
        <v>A</v>
      </c>
      <c r="C11" s="23" t="str">
        <f>IPV_LDP!C9</f>
        <v>ALMOND DAVID</v>
      </c>
      <c r="D11" s="23" t="str">
        <f>IPV_LDP!D9</f>
        <v>LA STORIA DI MINA IPVGN_LDP</v>
      </c>
      <c r="E11" s="23" t="str">
        <f>IPV_LDP!E9</f>
        <v>IPVGN_LDP</v>
      </c>
    </row>
    <row r="12" spans="1:5" ht="24" customHeight="1">
      <c r="A12" s="23">
        <f>IPV_LDP!A10</f>
        <v>8</v>
      </c>
      <c r="B12" s="6" t="str">
        <f>IPV_LDP!B10</f>
        <v>A</v>
      </c>
      <c r="C12" s="23" t="str">
        <f>IPV_LDP!C10</f>
        <v>ALMOND DAVID</v>
      </c>
      <c r="D12" s="23" t="str">
        <f>IPV_LDP!D10</f>
        <v>SKELLIG_IPV_LDP</v>
      </c>
      <c r="E12" s="23" t="str">
        <f>IPV_LDP!E10</f>
        <v>IPV_LDP</v>
      </c>
    </row>
    <row r="13" spans="1:5" ht="24" customHeight="1">
      <c r="A13" s="23">
        <f>IPV_LDP!A11</f>
        <v>9</v>
      </c>
      <c r="B13" s="6" t="str">
        <f>IPV_LDP!B11</f>
        <v>A</v>
      </c>
      <c r="C13" s="23" t="str">
        <f>IPV_LDP!C11</f>
        <v>ALMOND DAVID</v>
      </c>
      <c r="D13" s="23" t="str">
        <f>IPV_LDP!D11</f>
        <v>UN ANGELO NEL TASCHINO IPVGN_LDP</v>
      </c>
      <c r="E13" s="23" t="str">
        <f>IPV_LDP!E11</f>
        <v>IPVGN_LDP</v>
      </c>
    </row>
    <row r="14" spans="1:5" ht="24" customHeight="1">
      <c r="A14" s="23">
        <f>IPV_LDP!A12</f>
        <v>10</v>
      </c>
      <c r="B14" s="6" t="str">
        <f>IPV_LDP!B12</f>
        <v>A</v>
      </c>
      <c r="C14" s="23" t="str">
        <f>IPV_LDP!C12</f>
        <v>ALTIERI FABRIZIO</v>
      </c>
      <c r="D14" s="23" t="str">
        <f>IPV_LDP!D12</f>
        <v>GERANIO IL CANE CADUTO DAL CIELO IPVGN_LDP</v>
      </c>
      <c r="E14" s="23" t="str">
        <f>IPV_LDP!E12</f>
        <v>IPVGN_LDP</v>
      </c>
    </row>
    <row r="15" spans="1:5" ht="24" customHeight="1">
      <c r="A15" s="23">
        <f>IPV_LDP!A13</f>
        <v>11</v>
      </c>
      <c r="B15" s="6" t="str">
        <f>IPV_LDP!B13</f>
        <v>A</v>
      </c>
      <c r="C15" s="23" t="str">
        <f>IPV_LDP!C13</f>
        <v xml:space="preserve">ALTIERI FABRIZIO </v>
      </c>
      <c r="D15" s="23" t="str">
        <f>IPV_LDP!D13</f>
        <v>IPV_ Lo strano caso della libreria Dupont__LDP</v>
      </c>
      <c r="E15" s="23" t="str">
        <f>IPV_LDP!E13</f>
        <v>IPVGN_LDP</v>
      </c>
    </row>
    <row r="16" spans="1:5" ht="24" customHeight="1">
      <c r="A16" s="23">
        <f>IPV_LDP!A14</f>
        <v>12</v>
      </c>
      <c r="B16" s="6" t="str">
        <f>IPV_LDP!B14</f>
        <v>A</v>
      </c>
      <c r="C16" s="23" t="str">
        <f>IPV_LDP!C14</f>
        <v>ALVISI GIGLIOLA</v>
      </c>
      <c r="D16" s="23" t="str">
        <f>IPV_LDP!D14</f>
        <v>ARAMBI IPVGN_LDP</v>
      </c>
      <c r="E16" s="23" t="str">
        <f>IPV_LDP!E14</f>
        <v>IPVGN_LDP</v>
      </c>
    </row>
    <row r="17" spans="1:5" ht="24" customHeight="1">
      <c r="A17" s="23">
        <f>IPV_LDP!A15</f>
        <v>13</v>
      </c>
      <c r="B17" s="6" t="str">
        <f>IPV_LDP!B15</f>
        <v>A</v>
      </c>
      <c r="C17" s="23" t="str">
        <f>IPV_LDP!C15</f>
        <v>ALVISI GIGLIOLA</v>
      </c>
      <c r="D17" s="23" t="str">
        <f>IPV_LDP!D15</f>
        <v>OLTRE IL MURO DI NUVOLE IPVGN_LDP</v>
      </c>
      <c r="E17" s="23" t="str">
        <f>IPV_LDP!E15</f>
        <v>IPVGN_LDP</v>
      </c>
    </row>
    <row r="18" spans="1:5" ht="24" customHeight="1">
      <c r="A18" s="23">
        <f>IPV_LDP!A16</f>
        <v>14</v>
      </c>
      <c r="B18" s="6" t="str">
        <f>IPV_LDP!B16</f>
        <v>A</v>
      </c>
      <c r="C18" s="23" t="str">
        <f>IPV_LDP!C16</f>
        <v>AMMANNITI NICCOLO</v>
      </c>
      <c r="D18" s="23" t="str">
        <f>IPV_LDP!D16</f>
        <v>IO NON HO PAURA_IPV_LDP</v>
      </c>
      <c r="E18" s="23" t="str">
        <f>IPV_LDP!E16</f>
        <v>IPV_LDP</v>
      </c>
    </row>
    <row r="19" spans="1:5" ht="24" customHeight="1">
      <c r="A19" s="23">
        <f>IPV_LDP!A17</f>
        <v>15</v>
      </c>
      <c r="B19" s="6" t="str">
        <f>IPV_LDP!B17</f>
        <v>A</v>
      </c>
      <c r="C19" s="23" t="str">
        <f>IPV_LDP!C17</f>
        <v>ANDERSON SOPHIE</v>
      </c>
      <c r="D19" s="23" t="str">
        <f>IPV_LDP!D17</f>
        <v>LA CASA CHE MI PORTA VIA IPVGN_LDP</v>
      </c>
      <c r="E19" s="23" t="str">
        <f>IPV_LDP!E17</f>
        <v>IPVGN_LDP</v>
      </c>
    </row>
    <row r="20" spans="1:5" ht="24" customHeight="1">
      <c r="A20" s="23">
        <f>IPV_LDP!A18</f>
        <v>16</v>
      </c>
      <c r="B20" s="6" t="str">
        <f>IPV_LDP!B18</f>
        <v>A</v>
      </c>
      <c r="C20" s="23" t="str">
        <f>IPV_LDP!C18</f>
        <v>ANDRUETTO MARIA TERESA</v>
      </c>
      <c r="D20" s="23" t="str">
        <f>IPV_LDP!D18</f>
        <v>IL PAESE DI JUAN_IPVG_LDP</v>
      </c>
      <c r="E20" s="23" t="str">
        <f>IPV_LDP!E18</f>
        <v>IPVG_LDP</v>
      </c>
    </row>
    <row r="21" spans="1:5" ht="24" customHeight="1">
      <c r="A21" s="23">
        <f>IPV_LDP!A19</f>
        <v>17</v>
      </c>
      <c r="B21" s="6" t="str">
        <f>IPV_LDP!B19</f>
        <v>A</v>
      </c>
      <c r="C21" s="23" t="str">
        <f>IPV_LDP!C19</f>
        <v>ANDRUETTO MARIA TERESA</v>
      </c>
      <c r="D21" s="23" t="str">
        <f>IPV_LDP!D19</f>
        <v>IL PAESE DI JUAN_IPVGN_LDP</v>
      </c>
      <c r="E21" s="23" t="str">
        <f>IPV_LDP!E19</f>
        <v>IPVGN_LDP</v>
      </c>
    </row>
    <row r="22" spans="1:5" ht="24" customHeight="1">
      <c r="A22" s="23">
        <f>IPV_LDP!A20</f>
        <v>18</v>
      </c>
      <c r="B22" s="6" t="str">
        <f>IPV_LDP!B20</f>
        <v>A</v>
      </c>
      <c r="C22" s="23" t="str">
        <f>IPV_LDP!C20</f>
        <v>ANDRUETTO MARIA TERESA</v>
      </c>
      <c r="D22" s="23" t="str">
        <f>IPV_LDP!D20</f>
        <v>LA BAMBINA IL CUORE E LA CASA_IPV_LDP</v>
      </c>
      <c r="E22" s="23" t="str">
        <f>IPV_LDP!E20</f>
        <v>IPV_LDP</v>
      </c>
    </row>
    <row r="23" spans="1:5" ht="24" customHeight="1">
      <c r="A23" s="23">
        <f>IPV_LDP!A21</f>
        <v>19</v>
      </c>
      <c r="B23" s="6" t="str">
        <f>IPV_LDP!B21</f>
        <v>A</v>
      </c>
      <c r="C23" s="23" t="str">
        <f>IPV_LDP!C21</f>
        <v>ANGUS SAM</v>
      </c>
      <c r="D23" s="23" t="str">
        <f>IPV_LDP!D21</f>
        <v>PER TE QUALSIASI COSA IPVGN_LDP</v>
      </c>
      <c r="E23" s="23" t="str">
        <f>IPV_LDP!E21</f>
        <v>IPVGN_LDP</v>
      </c>
    </row>
    <row r="24" spans="1:5" ht="24" customHeight="1">
      <c r="A24" s="23">
        <f>IPV_LDP!A22</f>
        <v>20</v>
      </c>
      <c r="B24" s="6" t="str">
        <f>IPV_LDP!B22</f>
        <v>A</v>
      </c>
      <c r="C24" s="23" t="str">
        <f>IPV_LDP!C22</f>
        <v>ANTONINI CHRISTIAN</v>
      </c>
      <c r="D24" s="23" t="str">
        <f>IPV_LDP!D22</f>
        <v>UNA LETTERA COI CODINI IPVGN_LDP</v>
      </c>
      <c r="E24" s="23" t="str">
        <f>IPV_LDP!E22</f>
        <v>IPVGN_LDP</v>
      </c>
    </row>
    <row r="25" spans="1:5" ht="24" customHeight="1">
      <c r="A25" s="23">
        <f>IPV_LDP!A23</f>
        <v>21</v>
      </c>
      <c r="B25" s="6" t="str">
        <f>IPV_LDP!B23</f>
        <v>A</v>
      </c>
      <c r="C25" s="23" t="str">
        <f>IPV_LDP!C23</f>
        <v>APPLEGATE CATHERINE</v>
      </c>
      <c r="D25" s="23" t="str">
        <f>IPV_LDP!D23</f>
        <v>L UNICO INSUPERABILE IVAN IPVGN_LDP</v>
      </c>
      <c r="E25" s="23" t="str">
        <f>IPV_LDP!E23</f>
        <v>IPVGN_LDP</v>
      </c>
    </row>
    <row r="26" spans="1:5" ht="24" customHeight="1">
      <c r="A26" s="23">
        <f>IPV_LDP!A24</f>
        <v>22</v>
      </c>
      <c r="B26" s="6" t="str">
        <f>IPV_LDP!B24</f>
        <v>A</v>
      </c>
      <c r="C26" s="23" t="str">
        <f>IPV_LDP!C24</f>
        <v xml:space="preserve">ARAMBURU FERNANDO </v>
      </c>
      <c r="D26" s="23" t="str">
        <f>IPV_LDP!D24</f>
        <v>IPV_ MARILUZ E LE SUE STRANE AVVENTURE__LDP</v>
      </c>
      <c r="E26" s="23" t="str">
        <f>IPV_LDP!E24</f>
        <v>IPVGN_LDP</v>
      </c>
    </row>
    <row r="27" spans="1:5" ht="24" customHeight="1">
      <c r="A27" s="23">
        <f>IPV_LDP!A25</f>
        <v>23</v>
      </c>
      <c r="B27" s="6" t="str">
        <f>IPV_LDP!B25</f>
        <v>A</v>
      </c>
      <c r="C27" s="23" t="str">
        <f>IPV_LDP!C25</f>
        <v>ASIMOV ISAAC</v>
      </c>
      <c r="D27" s="23" t="str">
        <f>IPV_LDP!D25</f>
        <v>IO ROBOT IPVGN_LDP</v>
      </c>
      <c r="E27" s="23" t="str">
        <f>IPV_LDP!E25</f>
        <v>IPVGN_LDP</v>
      </c>
    </row>
    <row r="28" spans="1:5" ht="24" customHeight="1">
      <c r="A28" s="23">
        <f>IPV_LDP!A26</f>
        <v>24</v>
      </c>
      <c r="B28" s="6" t="str">
        <f>IPV_LDP!B26</f>
        <v>A</v>
      </c>
      <c r="C28" s="23" t="str">
        <f>IPV_LDP!C26</f>
        <v>AUGIAS CORRADO</v>
      </c>
      <c r="D28" s="23" t="str">
        <f>IPV_LDP!D26</f>
        <v>IPV_GUARDA_IPVGN_LDP</v>
      </c>
      <c r="E28" s="23" t="str">
        <f>IPV_LDP!E26</f>
        <v>IPVGN_LDP</v>
      </c>
    </row>
    <row r="29" spans="1:5" ht="24" customHeight="1">
      <c r="A29" s="23">
        <f>IPV_LDP!A27</f>
        <v>25</v>
      </c>
      <c r="B29" s="6" t="str">
        <f>IPV_LDP!B27</f>
        <v>A</v>
      </c>
      <c r="C29" s="23" t="str">
        <f>IPV_LDP!C27</f>
        <v>AUGIAS CORRADO</v>
      </c>
      <c r="D29" s="23" t="str">
        <f>IPV_LDP!D27</f>
        <v>IPV_Vedere un'opera d'arte_IPVGN_LDP</v>
      </c>
      <c r="E29" s="23" t="str">
        <f>IPV_LDP!E27</f>
        <v>IPVGN_LDP</v>
      </c>
    </row>
    <row r="30" spans="1:5" ht="24" customHeight="1">
      <c r="A30" s="23">
        <f>IPV_LDP!A28</f>
        <v>26</v>
      </c>
      <c r="B30" s="6" t="str">
        <f>IPV_LDP!B28</f>
        <v>A</v>
      </c>
      <c r="C30" s="23" t="str">
        <f>IPV_LDP!C28</f>
        <v>AUSTEN JANE</v>
      </c>
      <c r="D30" s="23" t="str">
        <f>IPV_LDP!D28</f>
        <v>ORGOGLIO E PREGIUDIZIO IPVGN_LDP</v>
      </c>
      <c r="E30" s="23" t="str">
        <f>IPV_LDP!E28</f>
        <v>IPVGN_LDP</v>
      </c>
    </row>
    <row r="31" spans="1:5" s="1" customFormat="1" ht="22.5">
      <c r="A31" s="23">
        <f>IPV_LDP!A29</f>
        <v>27</v>
      </c>
      <c r="B31" s="6" t="str">
        <f>IPV_LDP!B29</f>
        <v>A</v>
      </c>
      <c r="C31" s="23" t="str">
        <f>IPV_LDP!C29</f>
        <v xml:space="preserve">AUXIER JONATHAN </v>
      </c>
      <c r="D31" s="23" t="str">
        <f>IPV_LDP!D29</f>
        <v>IPV_ CENERE. STORIA DI UNA BAMBINA E DEL SUO MOSTRO__LDP</v>
      </c>
      <c r="E31" s="23" t="str">
        <f>IPV_LDP!E29</f>
        <v>IPVGN_LDP</v>
      </c>
    </row>
    <row r="32" spans="1:5" ht="24" customHeight="1">
      <c r="A32" s="23">
        <f>IPV_LDP!A30</f>
        <v>28</v>
      </c>
      <c r="B32" s="6" t="str">
        <f>IPV_LDP!B30</f>
        <v>A</v>
      </c>
      <c r="C32" s="23" t="str">
        <f>IPV_LDP!C30</f>
        <v>AVI</v>
      </c>
      <c r="D32" s="23" t="str">
        <f>IPV_LDP!D30</f>
        <v>LA FOLLE GUERA DEI BOTTONI IPVGN_LDP</v>
      </c>
      <c r="E32" s="23" t="str">
        <f>IPV_LDP!E30</f>
        <v>IPVGN_LDP</v>
      </c>
    </row>
    <row r="33" spans="1:5" ht="24" customHeight="1">
      <c r="A33" s="23">
        <f>IPV_LDP!A31</f>
        <v>29</v>
      </c>
      <c r="B33" s="6" t="str">
        <f>IPV_LDP!B31</f>
        <v>B</v>
      </c>
      <c r="C33" s="23" t="str">
        <f>IPV_LDP!C31</f>
        <v>BABBIT NATALIE</v>
      </c>
      <c r="D33" s="23" t="str">
        <f>IPV_LDP!D31</f>
        <v>D COME DELIZIOSO IPVGN_LDP</v>
      </c>
      <c r="E33" s="23" t="str">
        <f>IPV_LDP!E31</f>
        <v>IPVGN_LDP</v>
      </c>
    </row>
    <row r="34" spans="1:5" ht="24" customHeight="1">
      <c r="A34" s="23">
        <f>IPV_LDP!A32</f>
        <v>30</v>
      </c>
      <c r="B34" s="6" t="str">
        <f>IPV_LDP!B32</f>
        <v>B</v>
      </c>
      <c r="C34" s="23" t="str">
        <f>IPV_LDP!C32</f>
        <v>BACCALARIO PIERDOMENICO</v>
      </c>
      <c r="D34" s="23" t="str">
        <f>IPV_LDP!D32</f>
        <v>E POI VIENE IL MOMENTO IPVGN_LDP</v>
      </c>
      <c r="E34" s="23" t="str">
        <f>IPV_LDP!E32</f>
        <v>IPVGN_LDP</v>
      </c>
    </row>
    <row r="35" spans="1:5" ht="24" customHeight="1">
      <c r="A35" s="23">
        <f>IPV_LDP!A33</f>
        <v>31</v>
      </c>
      <c r="B35" s="6" t="str">
        <f>IPV_LDP!B33</f>
        <v>B</v>
      </c>
      <c r="C35" s="23" t="str">
        <f>IPV_LDP!C33</f>
        <v>BACCALARIO PIERDOMENICO</v>
      </c>
      <c r="D35" s="23" t="str">
        <f>IPV_LDP!D33</f>
        <v>LE VOLPI NEL DESERTO IPVGN_LDP</v>
      </c>
      <c r="E35" s="23" t="str">
        <f>IPV_LDP!E33</f>
        <v>IPVGN_LDP</v>
      </c>
    </row>
    <row r="36" spans="1:5" ht="24" customHeight="1">
      <c r="A36" s="23">
        <f>IPV_LDP!A34</f>
        <v>32</v>
      </c>
      <c r="B36" s="6" t="str">
        <f>IPV_LDP!B34</f>
        <v>B</v>
      </c>
      <c r="C36" s="23" t="str">
        <f>IPV_LDP!C34</f>
        <v>BACCALARIO PIERDOMENICO</v>
      </c>
      <c r="D36" s="23" t="str">
        <f>IPV_LDP!D34</f>
        <v>LO SPACCIATORE DI FUMETTI_IPVGN_LDP</v>
      </c>
      <c r="E36" s="23" t="str">
        <f>IPV_LDP!E34</f>
        <v>IPVGN_LDP</v>
      </c>
    </row>
    <row r="37" spans="1:5" ht="24" customHeight="1">
      <c r="A37" s="23">
        <f>IPV_LDP!A35</f>
        <v>33</v>
      </c>
      <c r="B37" s="6" t="str">
        <f>IPV_LDP!B35</f>
        <v>B</v>
      </c>
      <c r="C37" s="23" t="str">
        <f>IPV_LDP!C35</f>
        <v>BALLERINI LUIGI</v>
      </c>
      <c r="D37" s="23" t="str">
        <f>IPV_LDP!D35</f>
        <v>IO SONO ZERO_IPVG_LDP</v>
      </c>
      <c r="E37" s="23" t="str">
        <f>IPV_LDP!E35</f>
        <v>IPVG_LDP</v>
      </c>
    </row>
    <row r="38" spans="1:5" ht="24" customHeight="1">
      <c r="A38" s="23">
        <f>IPV_LDP!A36</f>
        <v>34</v>
      </c>
      <c r="B38" s="6" t="str">
        <f>IPV_LDP!B36</f>
        <v>B</v>
      </c>
      <c r="C38" s="23" t="str">
        <f>IPV_LDP!C36</f>
        <v>BALLERINI LUIGI</v>
      </c>
      <c r="D38" s="23" t="str">
        <f>IPV_LDP!D36</f>
        <v>OGNI ATTIMO E NOSTRO IPVGN_LDP</v>
      </c>
      <c r="E38" s="23" t="str">
        <f>IPV_LDP!E36</f>
        <v>IPVGN_LDP</v>
      </c>
    </row>
    <row r="39" spans="1:5" ht="24" customHeight="1">
      <c r="A39" s="23">
        <f>IPV_LDP!A37</f>
        <v>35</v>
      </c>
      <c r="B39" s="6" t="str">
        <f>IPV_LDP!B37</f>
        <v>B</v>
      </c>
      <c r="C39" s="23" t="str">
        <f>IPV_LDP!C37</f>
        <v>BALLERINI LUIGI</v>
      </c>
      <c r="D39" s="23" t="str">
        <f>IPV_LDP!D37</f>
        <v>UN SOGNO SULL OCEANO IPVGN_LDP</v>
      </c>
      <c r="E39" s="23" t="str">
        <f>IPV_LDP!E37</f>
        <v>IPVGN_LDP</v>
      </c>
    </row>
    <row r="40" spans="1:5" ht="24" customHeight="1">
      <c r="A40" s="23">
        <f>IPV_LDP!A38</f>
        <v>36</v>
      </c>
      <c r="B40" s="6" t="str">
        <f>IPV_LDP!B38</f>
        <v>B</v>
      </c>
      <c r="C40" s="23" t="str">
        <f>IPV_LDP!C38</f>
        <v xml:space="preserve">BALLERINI LUIGI </v>
      </c>
      <c r="D40" s="23" t="str">
        <f>IPV_LDP!D38</f>
        <v>IPV_ NON CHIAMARMI CINA__LDP</v>
      </c>
      <c r="E40" s="23" t="str">
        <f>IPV_LDP!E38</f>
        <v>IPVGN_LDP</v>
      </c>
    </row>
    <row r="41" spans="1:5" ht="24" customHeight="1">
      <c r="A41" s="23">
        <f>IPV_LDP!A39</f>
        <v>37</v>
      </c>
      <c r="B41" s="6" t="str">
        <f>IPV_LDP!B39</f>
        <v>B</v>
      </c>
      <c r="C41" s="23" t="str">
        <f>IPV_LDP!C39</f>
        <v>BALZARRO PAOLA</v>
      </c>
      <c r="D41" s="23" t="str">
        <f>IPV_LDP!D39</f>
        <v>Il SEGRETO DEI PIRAT A PIU VOCI_IPV_LDP</v>
      </c>
      <c r="E41" s="23" t="str">
        <f>IPV_LDP!E39</f>
        <v>IPV_LDP</v>
      </c>
    </row>
    <row r="42" spans="1:5" ht="24" customHeight="1">
      <c r="A42" s="23">
        <f>IPV_LDP!A40</f>
        <v>38</v>
      </c>
      <c r="B42" s="6" t="str">
        <f>IPV_LDP!B40</f>
        <v>B</v>
      </c>
      <c r="C42" s="23" t="str">
        <f>IPV_LDP!C40</f>
        <v>BARBAGLIA ALESSANDRO</v>
      </c>
      <c r="D42" s="23" t="str">
        <f>IPV_LDP!D40</f>
        <v>IPV_SCACCO MATTO TRA LE STELLE_IPVGN_LDP</v>
      </c>
      <c r="E42" s="23" t="str">
        <f>IPV_LDP!E40</f>
        <v>IPVGN_LDP</v>
      </c>
    </row>
    <row r="43" spans="1:5" ht="24" customHeight="1">
      <c r="A43" s="23">
        <f>IPV_LDP!A41</f>
        <v>39</v>
      </c>
      <c r="B43" s="6" t="str">
        <f>IPV_LDP!B41</f>
        <v>B</v>
      </c>
      <c r="C43" s="23" t="str">
        <f>IPV_LDP!C41</f>
        <v>BARBIZZI ERIC</v>
      </c>
      <c r="D43" s="23" t="str">
        <f>IPV_LDP!D41</f>
        <v>GUIDA GALATTICA PER EROI GREEN IPVGN_LDP</v>
      </c>
      <c r="E43" s="23" t="str">
        <f>IPV_LDP!E41</f>
        <v>IPVGN_LDP</v>
      </c>
    </row>
    <row r="44" spans="1:5" ht="24" customHeight="1">
      <c r="A44" s="23">
        <f>IPV_LDP!A42</f>
        <v>40</v>
      </c>
      <c r="B44" s="6" t="str">
        <f>IPV_LDP!B42</f>
        <v>B</v>
      </c>
      <c r="C44" s="23" t="str">
        <f>IPV_LDP!C42</f>
        <v>BARNETT MAC</v>
      </c>
      <c r="D44" s="23" t="str">
        <f>IPV_LDP!D42</f>
        <v>I TERRIBILI DUE IPVGN_LDP</v>
      </c>
      <c r="E44" s="23" t="str">
        <f>IPV_LDP!E42</f>
        <v>IPVGN_LDP</v>
      </c>
    </row>
    <row r="45" spans="1:5" ht="24" customHeight="1">
      <c r="A45" s="23">
        <f>IPV_LDP!A43</f>
        <v>41</v>
      </c>
      <c r="B45" s="6" t="str">
        <f>IPV_LDP!B43</f>
        <v>B</v>
      </c>
      <c r="C45" s="23" t="str">
        <f>IPV_LDP!C43</f>
        <v>BARNHILL KELLY</v>
      </c>
      <c r="D45" s="23" t="str">
        <f>IPV_LDP!D43</f>
        <v>LA BAMBINA LA LUNA E LE STELLE IPVGN_LDP</v>
      </c>
      <c r="E45" s="23" t="str">
        <f>IPV_LDP!E43</f>
        <v>IPVGN_LDP</v>
      </c>
    </row>
    <row r="46" spans="1:5" ht="24" customHeight="1">
      <c r="A46" s="23">
        <f>IPV_LDP!A44</f>
        <v>42</v>
      </c>
      <c r="B46" s="6" t="str">
        <f>IPV_LDP!B44</f>
        <v>B</v>
      </c>
      <c r="C46" s="23" t="str">
        <f>IPV_LDP!C44</f>
        <v>BARRIE JAMES MATTHEW</v>
      </c>
      <c r="D46" s="23" t="str">
        <f>IPV_LDP!D44</f>
        <v>LE AVVENTURE DI PETER PAN_IPVGN_LDP</v>
      </c>
      <c r="E46" s="23" t="str">
        <f>IPV_LDP!E44</f>
        <v>IPVGN_LDP</v>
      </c>
    </row>
    <row r="47" spans="1:5" ht="24" customHeight="1">
      <c r="A47" s="23">
        <f>IPV_LDP!A45</f>
        <v>43</v>
      </c>
      <c r="B47" s="6" t="str">
        <f>IPV_LDP!B45</f>
        <v>B</v>
      </c>
      <c r="C47" s="23" t="str">
        <f>IPV_LDP!C45</f>
        <v>BARRIE M J</v>
      </c>
      <c r="D47" s="23" t="str">
        <f>IPV_LDP!D45</f>
        <v>PETER PAN NEI GIARDINI DI KENSINGTON IPVGN_LDP</v>
      </c>
      <c r="E47" s="23" t="str">
        <f>IPV_LDP!E45</f>
        <v>IPVGN_LDP</v>
      </c>
    </row>
    <row r="48" spans="1:5" ht="24" customHeight="1">
      <c r="A48" s="23">
        <f>IPV_LDP!A46</f>
        <v>44</v>
      </c>
      <c r="B48" s="6" t="str">
        <f>IPV_LDP!B46</f>
        <v>B</v>
      </c>
      <c r="C48" s="23" t="str">
        <f>IPV_LDP!C46</f>
        <v>BASS GUY</v>
      </c>
      <c r="D48" s="23" t="str">
        <f>IPV_LDP!D46</f>
        <v>L'OCCHIO DEL PIRATA - TESTA CUCITA IPVGN_LDP</v>
      </c>
      <c r="E48" s="23" t="str">
        <f>IPV_LDP!E46</f>
        <v>IPVGN_LDP</v>
      </c>
    </row>
    <row r="49" spans="1:5" ht="24" customHeight="1">
      <c r="A49" s="23">
        <f>IPV_LDP!A47</f>
        <v>45</v>
      </c>
      <c r="B49" s="6" t="str">
        <f>IPV_LDP!B47</f>
        <v>B</v>
      </c>
      <c r="C49" s="23" t="str">
        <f>IPV_LDP!C47</f>
        <v>BAUM L FRANK</v>
      </c>
      <c r="D49" s="23" t="str">
        <f>IPV_LDP!D47</f>
        <v>IL MERAVIGLIOSO MAGO DI OZ_IPVGN_LDP</v>
      </c>
      <c r="E49" s="23" t="str">
        <f>IPV_LDP!E47</f>
        <v>IPVGN_LDP</v>
      </c>
    </row>
    <row r="50" spans="1:5" ht="24" customHeight="1">
      <c r="A50" s="23">
        <f>IPV_LDP!A48</f>
        <v>46</v>
      </c>
      <c r="B50" s="6" t="str">
        <f>IPV_LDP!B48</f>
        <v>B</v>
      </c>
      <c r="C50" s="23" t="str">
        <f>IPV_LDP!C48</f>
        <v xml:space="preserve">BEDNAREK JUSTINA </v>
      </c>
      <c r="D50" s="23" t="str">
        <f>IPV_LDP!D48</f>
        <v>IPV_ LE NUOVE AVVENTURE DEGLI INTERPIDI CALZINI__LDP</v>
      </c>
      <c r="E50" s="23" t="str">
        <f>IPV_LDP!E48</f>
        <v>IPVGN_LDP</v>
      </c>
    </row>
    <row r="51" spans="1:5" ht="24" customHeight="1">
      <c r="A51" s="23">
        <f>IPV_LDP!A49</f>
        <v>47</v>
      </c>
      <c r="B51" s="6" t="str">
        <f>IPV_LDP!B49</f>
        <v>B</v>
      </c>
      <c r="C51" s="23" t="str">
        <f>IPV_LDP!C49</f>
        <v>BENNI STEFANO</v>
      </c>
      <c r="D51" s="23" t="str">
        <f>IPV_LDP!D49</f>
        <v>LA COMPAGNIA DEI CELESTINI IPVGN_LDP</v>
      </c>
      <c r="E51" s="23" t="str">
        <f>IPV_LDP!E49</f>
        <v>IPVGN_LDP</v>
      </c>
    </row>
    <row r="52" spans="1:5" ht="24" customHeight="1">
      <c r="A52" s="23">
        <f>IPV_LDP!A50</f>
        <v>48</v>
      </c>
      <c r="B52" s="6" t="str">
        <f>IPV_LDP!B50</f>
        <v>B</v>
      </c>
      <c r="C52" s="23" t="str">
        <f>IPV_LDP!C50</f>
        <v xml:space="preserve">BENNI STEFANO </v>
      </c>
      <c r="D52" s="23" t="str">
        <f>IPV_LDP!D50</f>
        <v>TERRA IPVGN_LDP</v>
      </c>
      <c r="E52" s="23" t="str">
        <f>IPV_LDP!E50</f>
        <v>IPVGN_LDP</v>
      </c>
    </row>
    <row r="53" spans="1:5" ht="24" customHeight="1">
      <c r="A53" s="23">
        <f>IPV_LDP!A51</f>
        <v>49</v>
      </c>
      <c r="B53" s="6" t="str">
        <f>IPV_LDP!B51</f>
        <v>B</v>
      </c>
      <c r="C53" s="23" t="str">
        <f>IPV_LDP!C51</f>
        <v>BERNADEK JUSTINA</v>
      </c>
      <c r="D53" s="23" t="str">
        <f>IPV_LDP!D51</f>
        <v>IPV_L'INCREDIBILE AVVENTURA DEI DIECI CALZINI FUGGITI_IPVGN_LDP</v>
      </c>
      <c r="E53" s="23" t="str">
        <f>IPV_LDP!E51</f>
        <v>IPVGN_LDP</v>
      </c>
    </row>
    <row r="54" spans="1:5" ht="24" customHeight="1">
      <c r="A54" s="23">
        <f>IPV_LDP!A52</f>
        <v>50</v>
      </c>
      <c r="B54" s="6" t="str">
        <f>IPV_LDP!B52</f>
        <v>B</v>
      </c>
      <c r="C54" s="23" t="str">
        <f>IPV_LDP!C52</f>
        <v>BERNARD NATHALIE</v>
      </c>
      <c r="D54" s="23" t="str">
        <f>IPV_LDP!D52</f>
        <v>L'ULTIMO DEI COMANCHE IPVGN_LDP</v>
      </c>
      <c r="E54" s="23" t="str">
        <f>IPV_LDP!E52</f>
        <v>IPVGN_LDP</v>
      </c>
    </row>
    <row r="55" spans="1:5" ht="24" customHeight="1">
      <c r="A55" s="23">
        <f>IPV_LDP!A53</f>
        <v>51</v>
      </c>
      <c r="B55" s="6" t="str">
        <f>IPV_LDP!B53</f>
        <v>B</v>
      </c>
      <c r="C55" s="23" t="str">
        <f>IPV_LDP!C53</f>
        <v>BIEGEL PAUL</v>
      </c>
      <c r="D55" s="23" t="str">
        <f>IPV_LDP!D53</f>
        <v>I GIARDINI DI ARID IPVGN_LDP</v>
      </c>
      <c r="E55" s="23" t="str">
        <f>IPV_LDP!E53</f>
        <v>IPVGN_LDP</v>
      </c>
    </row>
    <row r="56" spans="1:5" ht="24" customHeight="1">
      <c r="A56" s="23">
        <f>IPV_LDP!A54</f>
        <v>52</v>
      </c>
      <c r="B56" s="6" t="str">
        <f>IPV_LDP!B54</f>
        <v>B</v>
      </c>
      <c r="C56" s="23" t="str">
        <f>IPV_LDP!C54</f>
        <v xml:space="preserve">BIGNAMI GIULIA </v>
      </c>
      <c r="D56" s="23" t="str">
        <f>IPV_LDP!D54</f>
        <v>LA ZATTERA ASTRONOMICA</v>
      </c>
      <c r="E56" s="23" t="str">
        <f>IPV_LDP!E54</f>
        <v>IPVGN_LDP</v>
      </c>
    </row>
    <row r="57" spans="1:5" ht="24" customHeight="1">
      <c r="A57" s="23">
        <f>IPV_LDP!A55</f>
        <v>53</v>
      </c>
      <c r="B57" s="6" t="str">
        <f>IPV_LDP!B55</f>
        <v>B</v>
      </c>
      <c r="C57" s="23" t="str">
        <f>IPV_LDP!C55</f>
        <v>BLANKMAN ANNE</v>
      </c>
      <c r="D57" s="23" t="str">
        <f>IPV_LDP!D55</f>
        <v>IPV_BLACKBIRD I COLORI DEL CIELO_IPVGN_LDP</v>
      </c>
      <c r="E57" s="23" t="str">
        <f>IPV_LDP!E55</f>
        <v>IPVGN_LDP</v>
      </c>
    </row>
    <row r="58" spans="1:5" ht="24" customHeight="1">
      <c r="A58" s="23">
        <f>IPV_LDP!A56</f>
        <v>54</v>
      </c>
      <c r="B58" s="6" t="str">
        <f>IPV_LDP!B56</f>
        <v>B</v>
      </c>
      <c r="C58" s="23" t="str">
        <f>IPV_LDP!C56</f>
        <v>BLYTON ENID</v>
      </c>
      <c r="D58" s="23" t="str">
        <f>IPV_LDP!D56</f>
        <v>IPV LA BANDA DEI CINQUE - 2. LA MAPPA SEGRETA LDP</v>
      </c>
      <c r="E58" s="23" t="str">
        <f>IPV_LDP!E56</f>
        <v>IPVGN</v>
      </c>
    </row>
    <row r="59" spans="1:5" ht="24" customHeight="1">
      <c r="A59" s="23">
        <f>IPV_LDP!A57</f>
        <v>55</v>
      </c>
      <c r="B59" s="6" t="str">
        <f>IPV_LDP!B57</f>
        <v>B</v>
      </c>
      <c r="C59" s="23" t="str">
        <f>IPV_LDP!C57</f>
        <v>BLYTON ENID</v>
      </c>
      <c r="D59" s="23" t="str">
        <f>IPV_LDP!D57</f>
        <v>IPV_LA BANDA DEI CINQUE - 3. LA GROTTA NASCOSTA_IPVGN_LDP</v>
      </c>
      <c r="E59" s="23" t="str">
        <f>IPV_LDP!E57</f>
        <v>IPVGN_LDP</v>
      </c>
    </row>
    <row r="60" spans="1:5" ht="24" customHeight="1">
      <c r="A60" s="23">
        <f>IPV_LDP!A58</f>
        <v>56</v>
      </c>
      <c r="B60" s="6" t="str">
        <f>IPV_LDP!B58</f>
        <v>B</v>
      </c>
      <c r="C60" s="23" t="str">
        <f>IPV_LDP!C58</f>
        <v>BLYTON ENID</v>
      </c>
      <c r="D60" s="23" t="str">
        <f>IPV_LDP!D58</f>
        <v>LA BANDA DEI 5 - 1 SULL ISOLA IPVGN_LDP</v>
      </c>
      <c r="E60" s="23" t="str">
        <f>IPV_LDP!E58</f>
        <v>IPVGN_LDP</v>
      </c>
    </row>
    <row r="61" spans="1:5" ht="24" customHeight="1">
      <c r="A61" s="23">
        <f>IPV_LDP!A59</f>
        <v>57</v>
      </c>
      <c r="B61" s="6" t="str">
        <f>IPV_LDP!B59</f>
        <v>B</v>
      </c>
      <c r="C61" s="23" t="str">
        <f>IPV_LDP!C59</f>
        <v xml:space="preserve">BOIE KIRSTEN </v>
      </c>
      <c r="D61" s="23" t="str">
        <f>IPV_LDP!D59</f>
        <v>IPV_ UN’ESTATE PERFETTA O QUASI_LDP</v>
      </c>
      <c r="E61" s="23" t="str">
        <f>IPV_LDP!E59</f>
        <v>IPVGN_LDP</v>
      </c>
    </row>
    <row r="62" spans="1:5" ht="24" customHeight="1">
      <c r="A62" s="23">
        <f>IPV_LDP!A60</f>
        <v>58</v>
      </c>
      <c r="B62" s="6" t="str">
        <f>IPV_LDP!B60</f>
        <v>B</v>
      </c>
      <c r="C62" s="23" t="str">
        <f>IPV_LDP!C60</f>
        <v>BONALUMI LAURA</v>
      </c>
      <c r="D62" s="23" t="str">
        <f>IPV_LDP!D60</f>
        <v>BIANCO IPVGN_LDP</v>
      </c>
      <c r="E62" s="23" t="str">
        <f>IPV_LDP!E60</f>
        <v>IPVGN_LDP</v>
      </c>
    </row>
    <row r="63" spans="1:5" ht="24" customHeight="1">
      <c r="A63" s="23">
        <f>IPV_LDP!A61</f>
        <v>59</v>
      </c>
      <c r="B63" s="6" t="str">
        <f>IPV_LDP!B61</f>
        <v>B</v>
      </c>
      <c r="C63" s="23" t="str">
        <f>IPV_LDP!C61</f>
        <v>BONALUMI LAURA</v>
      </c>
      <c r="D63" s="23" t="str">
        <f>IPV_LDP!D61</f>
        <v>OGNI STELLA LO STESSO DESIDERIO IPVGN_LDP</v>
      </c>
      <c r="E63" s="23" t="str">
        <f>IPV_LDP!E61</f>
        <v>IPVGN_LDP</v>
      </c>
    </row>
    <row r="64" spans="1:5" ht="24" customHeight="1">
      <c r="A64" s="23">
        <f>IPV_LDP!A62</f>
        <v>60</v>
      </c>
      <c r="B64" s="6" t="str">
        <f>IPV_LDP!B62</f>
        <v>B</v>
      </c>
      <c r="C64" s="23" t="str">
        <f>IPV_LDP!C62</f>
        <v>BOND MICHAEL</v>
      </c>
      <c r="D64" s="23" t="str">
        <f>IPV_LDP!D62</f>
        <v>IPV_UNA FAMIGLIA PER PADDINGTON_LDP</v>
      </c>
      <c r="E64" s="23" t="str">
        <f>IPV_LDP!E62</f>
        <v>IPVGN_LDP</v>
      </c>
    </row>
    <row r="65" spans="1:5" ht="24" customHeight="1">
      <c r="A65" s="23">
        <f>IPV_LDP!A63</f>
        <v>61</v>
      </c>
      <c r="B65" s="6" t="str">
        <f>IPV_LDP!B63</f>
        <v>B</v>
      </c>
      <c r="C65" s="23" t="str">
        <f>IPV_LDP!C63</f>
        <v>BOND MICHAEL</v>
      </c>
      <c r="D65" s="23" t="str">
        <f>IPV_LDP!D63</f>
        <v>L ORSO DI PADDINTON IPVGN_LDP</v>
      </c>
      <c r="E65" s="23" t="str">
        <f>IPV_LDP!E63</f>
        <v>IPVGN_LDP</v>
      </c>
    </row>
    <row r="66" spans="1:5" ht="24" customHeight="1">
      <c r="A66" s="23">
        <f>IPV_LDP!A64</f>
        <v>62</v>
      </c>
      <c r="B66" s="6" t="str">
        <f>IPV_LDP!B64</f>
        <v>B</v>
      </c>
      <c r="C66" s="23" t="str">
        <f>IPV_LDP!C64</f>
        <v>BONDOUX ANNE LAURE</v>
      </c>
      <c r="D66" s="23" t="str">
        <f>IPV_LDP!D64</f>
        <v>L ALBA SARA GRANDIOSA IPVGN_LDP</v>
      </c>
      <c r="E66" s="23" t="str">
        <f>IPV_LDP!E64</f>
        <v>IPVGN_LDP</v>
      </c>
    </row>
    <row r="67" spans="1:5" ht="24" customHeight="1">
      <c r="A67" s="23">
        <f>IPV_LDP!A65</f>
        <v>63</v>
      </c>
      <c r="B67" s="6" t="str">
        <f>IPV_LDP!B65</f>
        <v>B</v>
      </c>
      <c r="C67" s="23" t="str">
        <f>IPV_LDP!C65</f>
        <v>BONFIGLIOLI BENEDETTA</v>
      </c>
      <c r="D67" s="23" t="str">
        <f>IPV_LDP!D65</f>
        <v>IPV_MY BASS GUITAR_IPVGN_LDP</v>
      </c>
      <c r="E67" s="23" t="str">
        <f>IPV_LDP!E65</f>
        <v>IPVGN_LDP</v>
      </c>
    </row>
    <row r="68" spans="1:5" ht="24" customHeight="1">
      <c r="A68" s="23">
        <f>IPV_LDP!A66</f>
        <v>64</v>
      </c>
      <c r="B68" s="6" t="str">
        <f>IPV_LDP!B66</f>
        <v>B</v>
      </c>
      <c r="C68" s="23" t="str">
        <f>IPV_LDP!C66</f>
        <v>BOUCHARD ANDREA</v>
      </c>
      <c r="D68" s="23" t="str">
        <f>IPV_LDP!D66</f>
        <v>IL PIANETA SENZA BACIE E SENZA BICI IPVGN_LDP</v>
      </c>
      <c r="E68" s="23" t="str">
        <f>IPV_LDP!E66</f>
        <v>IPVGN_LDP</v>
      </c>
    </row>
    <row r="69" spans="1:5" ht="24" customHeight="1">
      <c r="A69" s="23">
        <f>IPV_LDP!A67</f>
        <v>65</v>
      </c>
      <c r="B69" s="6" t="str">
        <f>IPV_LDP!B67</f>
        <v>B</v>
      </c>
      <c r="C69" s="23" t="str">
        <f>IPV_LDP!C67</f>
        <v>BOWLER TIM</v>
      </c>
      <c r="D69" s="23" t="str">
        <f>IPV_LDP!D67</f>
        <v>IPV_IL RAGAZZO DEL FIUME_IPVGN_LDP</v>
      </c>
      <c r="E69" s="23" t="str">
        <f>IPV_LDP!E67</f>
        <v>IPVGN_LDP</v>
      </c>
    </row>
    <row r="70" spans="1:5" ht="24" customHeight="1">
      <c r="A70" s="23">
        <f>IPV_LDP!A68</f>
        <v>66</v>
      </c>
      <c r="B70" s="6" t="str">
        <f>IPV_LDP!B68</f>
        <v>B</v>
      </c>
      <c r="C70" s="23" t="str">
        <f>IPV_LDP!C68</f>
        <v xml:space="preserve">BOYNE JOHN </v>
      </c>
      <c r="D70" s="23" t="str">
        <f>IPV_LDP!D68</f>
        <v>IPV_ LA SFIDA__LDP</v>
      </c>
      <c r="E70" s="23" t="str">
        <f>IPV_LDP!E68</f>
        <v>IPVGN_LDP</v>
      </c>
    </row>
    <row r="71" spans="1:5" ht="24" customHeight="1">
      <c r="A71" s="23">
        <f>IPV_LDP!A69</f>
        <v>67</v>
      </c>
      <c r="B71" s="6" t="str">
        <f>IPV_LDP!B69</f>
        <v>B</v>
      </c>
      <c r="C71" s="23" t="str">
        <f>IPV_LDP!C69</f>
        <v>BRADBURY RAY</v>
      </c>
      <c r="D71" s="23" t="str">
        <f>IPV_LDP!D69</f>
        <v>FARHENHEIT 451 IPVGN_LDP</v>
      </c>
      <c r="E71" s="23" t="str">
        <f>IPV_LDP!E69</f>
        <v>IPVGN_LDP</v>
      </c>
    </row>
    <row r="72" spans="1:5" ht="24" customHeight="1">
      <c r="A72" s="23">
        <f>IPV_LDP!A70</f>
        <v>68</v>
      </c>
      <c r="B72" s="6" t="str">
        <f>IPV_LDP!B70</f>
        <v>B</v>
      </c>
      <c r="C72" s="23" t="str">
        <f>IPV_LDP!C70</f>
        <v>BRONTE CHARLOTTE</v>
      </c>
      <c r="D72" s="23" t="str">
        <f>IPV_LDP!D70</f>
        <v>JANE_EYRE_IPVGN_LDP</v>
      </c>
      <c r="E72" s="23" t="str">
        <f>IPV_LDP!E70</f>
        <v>IPVGN_LDP</v>
      </c>
    </row>
    <row r="73" spans="1:5" ht="24" customHeight="1">
      <c r="A73" s="23">
        <f>IPV_LDP!A71</f>
        <v>69</v>
      </c>
      <c r="B73" s="6" t="str">
        <f>IPV_LDP!B71</f>
        <v>B</v>
      </c>
      <c r="C73" s="23" t="str">
        <f>IPV_LDP!C71</f>
        <v xml:space="preserve">BRONTE EMILY CIME TEMPESTOSE </v>
      </c>
      <c r="D73" s="23" t="str">
        <f>IPV_LDP!D71</f>
        <v>IPV_ volume 2__LDP</v>
      </c>
      <c r="E73" s="23" t="str">
        <f>IPV_LDP!E71</f>
        <v>IPVGN_LDP</v>
      </c>
    </row>
    <row r="74" spans="1:5" ht="24" customHeight="1">
      <c r="A74" s="23">
        <f>IPV_LDP!A72</f>
        <v>70</v>
      </c>
      <c r="B74" s="6" t="str">
        <f>IPV_LDP!B72</f>
        <v>B</v>
      </c>
      <c r="C74" s="23" t="str">
        <f>IPV_LDP!C72</f>
        <v xml:space="preserve">BRONTE EMILY  </v>
      </c>
      <c r="D74" s="23" t="str">
        <f>IPV_LDP!D72</f>
        <v>IPV_ CIME TEMPESTOSE volume 1__LDP</v>
      </c>
      <c r="E74" s="23" t="str">
        <f>IPV_LDP!E72</f>
        <v>IPVGN_LDP</v>
      </c>
    </row>
    <row r="75" spans="1:5" ht="24" customHeight="1">
      <c r="A75" s="23">
        <f>IPV_LDP!A73</f>
        <v>71</v>
      </c>
      <c r="B75" s="6" t="str">
        <f>IPV_LDP!B73</f>
        <v>B</v>
      </c>
      <c r="C75" s="23" t="str">
        <f>IPV_LDP!C73</f>
        <v>BROWN PETER</v>
      </c>
      <c r="D75" s="23" t="str">
        <f>IPV_LDP!D73</f>
        <v>IL ROBOT SELVATICO IPVGN_LDP</v>
      </c>
      <c r="E75" s="23" t="str">
        <f>IPV_LDP!E73</f>
        <v>IPVG_LDP</v>
      </c>
    </row>
    <row r="76" spans="1:5" ht="24" customHeight="1">
      <c r="A76" s="23">
        <f>IPV_LDP!A74</f>
        <v>72</v>
      </c>
      <c r="B76" s="6" t="str">
        <f>IPV_LDP!B74</f>
        <v>B</v>
      </c>
      <c r="C76" s="23" t="str">
        <f>IPV_LDP!C74</f>
        <v>BROWN PETER</v>
      </c>
      <c r="D76" s="23" t="str">
        <f>IPV_LDP!D74</f>
        <v>IPV LA FUGA DEL ROBOT SELVATICO LDP</v>
      </c>
      <c r="E76" s="23" t="str">
        <f>IPV_LDP!E74</f>
        <v>IPVGN_LDP</v>
      </c>
    </row>
    <row r="77" spans="1:5" ht="24" customHeight="1">
      <c r="A77" s="23">
        <f>IPV_LDP!A75</f>
        <v>73</v>
      </c>
      <c r="B77" s="6" t="str">
        <f>IPV_LDP!B75</f>
        <v>B</v>
      </c>
      <c r="C77" s="23" t="str">
        <f>IPV_LDP!C75</f>
        <v>BRUNO TIM</v>
      </c>
      <c r="D77" s="23" t="str">
        <f>IPV_LDP!D75</f>
        <v>CODAROTTA IPVGN_LDP</v>
      </c>
      <c r="E77" s="23" t="str">
        <f>IPV_LDP!E75</f>
        <v>IPVGN_LDP</v>
      </c>
    </row>
    <row r="78" spans="1:5" ht="24" customHeight="1">
      <c r="A78" s="23">
        <f>IPV_LDP!A76</f>
        <v>74</v>
      </c>
      <c r="B78" s="6" t="str">
        <f>IPV_LDP!B76</f>
        <v>B</v>
      </c>
      <c r="C78" s="23" t="str">
        <f>IPV_LDP!C76</f>
        <v>BRUNO TIM</v>
      </c>
      <c r="D78" s="23" t="str">
        <f>IPV_LDP!D76</f>
        <v>FACTORY IPVGN_LDP</v>
      </c>
      <c r="E78" s="23" t="str">
        <f>IPV_LDP!E76</f>
        <v>IPVGN_LDP</v>
      </c>
    </row>
    <row r="79" spans="1:5" ht="24" customHeight="1">
      <c r="A79" s="23">
        <f>IPV_LDP!A77</f>
        <v>75</v>
      </c>
      <c r="B79" s="6" t="str">
        <f>IPV_LDP!B77</f>
        <v>B</v>
      </c>
      <c r="C79" s="23" t="str">
        <f>IPV_LDP!C77</f>
        <v>BUONGIORNO TERESA</v>
      </c>
      <c r="D79" s="23" t="str">
        <f>IPV_LDP!D77</f>
        <v>OLYMPOS_IPVGN_LDP</v>
      </c>
      <c r="E79" s="23" t="str">
        <f>IPV_LDP!E77</f>
        <v>IPVGN_LDP</v>
      </c>
    </row>
    <row r="80" spans="1:5" ht="24" customHeight="1">
      <c r="A80" s="23">
        <f>IPV_LDP!A78</f>
        <v>76</v>
      </c>
      <c r="B80" s="6" t="str">
        <f>IPV_LDP!B78</f>
        <v>B</v>
      </c>
      <c r="C80" s="23" t="str">
        <f>IPV_LDP!C78</f>
        <v>BURGESS MELVIN</v>
      </c>
      <c r="D80" s="23" t="str">
        <f>IPV_LDP!D78</f>
        <v>BILLY ELLIOT_IPVG_LDP</v>
      </c>
      <c r="E80" s="23" t="str">
        <f>IPV_LDP!E78</f>
        <v>IPVGN_LDP</v>
      </c>
    </row>
    <row r="81" spans="1:5" ht="24" customHeight="1">
      <c r="A81" s="23">
        <f>IPV_LDP!A79</f>
        <v>77</v>
      </c>
      <c r="B81" s="6" t="str">
        <f>IPV_LDP!B79</f>
        <v>B</v>
      </c>
      <c r="C81" s="23" t="str">
        <f>IPV_LDP!C79</f>
        <v>BURGESS MELVIN</v>
      </c>
      <c r="D81" s="23" t="str">
        <f>IPV_LDP!D79</f>
        <v>KILL ALL ENEMIES IPVGN_LDP</v>
      </c>
      <c r="E81" s="23" t="str">
        <f>IPV_LDP!E79</f>
        <v>IPVGN_LDP</v>
      </c>
    </row>
    <row r="82" spans="1:5" ht="24" customHeight="1">
      <c r="A82" s="23">
        <f>IPV_LDP!A80</f>
        <v>78</v>
      </c>
      <c r="B82" s="6" t="str">
        <f>IPV_LDP!B80</f>
        <v>B</v>
      </c>
      <c r="C82" s="23" t="str">
        <f>IPV_LDP!C80</f>
        <v>BURNETT FRANCES H</v>
      </c>
      <c r="D82" s="23" t="str">
        <f>IPV_LDP!D80</f>
        <v>LA PICCOLA PRINCIPESSA_IPVGN_LDP</v>
      </c>
      <c r="E82" s="23" t="str">
        <f>IPV_LDP!E80</f>
        <v>IPVGN_LDP</v>
      </c>
    </row>
    <row r="83" spans="1:5" ht="24" customHeight="1">
      <c r="A83" s="23">
        <f>IPV_LDP!A81</f>
        <v>79</v>
      </c>
      <c r="B83" s="6" t="str">
        <f>IPV_LDP!B81</f>
        <v>B</v>
      </c>
      <c r="C83" s="23" t="str">
        <f>IPV_LDP!C81</f>
        <v>BUYEA ROB</v>
      </c>
      <c r="D83" s="23" t="str">
        <f>IPV_LDP!D81</f>
        <v>IPV_IL MAESTRO NUOVO__LDP</v>
      </c>
      <c r="E83" s="23" t="str">
        <f>IPV_LDP!E81</f>
        <v>IPVGN_LDP</v>
      </c>
    </row>
    <row r="84" spans="1:5" ht="24" customHeight="1">
      <c r="A84" s="23">
        <f>IPV_LDP!A82</f>
        <v>80</v>
      </c>
      <c r="B84" s="6" t="str">
        <f>IPV_LDP!B82</f>
        <v>B</v>
      </c>
      <c r="C84" s="23" t="str">
        <f>IPV_LDP!C82</f>
        <v>BUZZATI DINO</v>
      </c>
      <c r="D84" s="23" t="str">
        <f>IPV_LDP!D82</f>
        <v>IL SEGRETO DEL BOSCO VECCHIO IPVGN_LDP</v>
      </c>
      <c r="E84" s="23" t="str">
        <f>IPV_LDP!E82</f>
        <v>IPVG_LDP</v>
      </c>
    </row>
    <row r="85" spans="1:5" ht="24" customHeight="1">
      <c r="A85" s="23">
        <f>IPV_LDP!A83</f>
        <v>81</v>
      </c>
      <c r="B85" s="6" t="str">
        <f>IPV_LDP!B83</f>
        <v>B</v>
      </c>
      <c r="C85" s="23" t="str">
        <f>IPV_LDP!C83</f>
        <v>BUZZATI DINO</v>
      </c>
      <c r="D85" s="23" t="str">
        <f>IPV_LDP!D83</f>
        <v>LA FAMOSA INVASIONE DEGLI ORSI IN SICILIA IPVGN_LDP</v>
      </c>
      <c r="E85" s="23" t="str">
        <f>IPV_LDP!E83</f>
        <v>IPVGN_LDP</v>
      </c>
    </row>
    <row r="86" spans="1:5" ht="24" customHeight="1">
      <c r="A86" s="23">
        <f>IPV_LDP!A84</f>
        <v>82</v>
      </c>
      <c r="B86" s="6" t="str">
        <f>IPV_LDP!B84</f>
        <v>C</v>
      </c>
      <c r="C86" s="23" t="str">
        <f>IPV_LDP!C84</f>
        <v>CALVINO ITALO</v>
      </c>
      <c r="D86" s="23" t="str">
        <f>IPV_LDP!D84</f>
        <v>IL BARONE RAMPANTE IPVGN_LDP</v>
      </c>
      <c r="E86" s="23" t="str">
        <f>IPV_LDP!E84</f>
        <v>IPVGN_LDP</v>
      </c>
    </row>
    <row r="87" spans="1:5" ht="24" customHeight="1">
      <c r="A87" s="23">
        <f>IPV_LDP!A85</f>
        <v>83</v>
      </c>
      <c r="B87" s="6" t="str">
        <f>IPV_LDP!B85</f>
        <v>C</v>
      </c>
      <c r="C87" s="23" t="str">
        <f>IPV_LDP!C85</f>
        <v>CALVINO ITALO</v>
      </c>
      <c r="D87" s="23" t="str">
        <f>IPV_LDP!D85</f>
        <v>IL PRINCIPE GRANCHIO E ALTRE FIABE IPVGN_LDP</v>
      </c>
      <c r="E87" s="23" t="str">
        <f>IPV_LDP!E85</f>
        <v>IPVGN_LDP</v>
      </c>
    </row>
    <row r="88" spans="1:5" ht="24" customHeight="1">
      <c r="A88" s="23">
        <f>IPV_LDP!A86</f>
        <v>84</v>
      </c>
      <c r="B88" s="6" t="str">
        <f>IPV_LDP!B86</f>
        <v>C</v>
      </c>
      <c r="C88" s="23" t="str">
        <f>IPV_LDP!C86</f>
        <v>CALVINO ITALO</v>
      </c>
      <c r="D88" s="23" t="str">
        <f>IPV_LDP!D86</f>
        <v>L UCCEL BELVEDERE E ALTRE FIABE IPVGN_LDP</v>
      </c>
      <c r="E88" s="23" t="str">
        <f>IPV_LDP!E86</f>
        <v>IPVGN_LDP</v>
      </c>
    </row>
    <row r="89" spans="1:5" ht="24" customHeight="1">
      <c r="A89" s="23">
        <f>IPV_LDP!A87</f>
        <v>85</v>
      </c>
      <c r="B89" s="6" t="str">
        <f>IPV_LDP!B87</f>
        <v>C</v>
      </c>
      <c r="C89" s="23" t="str">
        <f>IPV_LDP!C87</f>
        <v>CALVINO ITALO</v>
      </c>
      <c r="D89" s="23" t="str">
        <f>IPV_LDP!D87</f>
        <v>LE COSMICOMICHE IPVGN_LDP</v>
      </c>
      <c r="E89" s="23" t="str">
        <f>IPV_LDP!E87</f>
        <v>IPVGN_LDP</v>
      </c>
    </row>
    <row r="90" spans="1:5" ht="24" customHeight="1">
      <c r="A90" s="23">
        <f>IPV_LDP!A88</f>
        <v>86</v>
      </c>
      <c r="B90" s="6" t="str">
        <f>IPV_LDP!B88</f>
        <v>C</v>
      </c>
      <c r="C90" s="23" t="str">
        <f>IPV_LDP!C88</f>
        <v>CAMERINI VALENTINA</v>
      </c>
      <c r="D90" s="23" t="str">
        <f>IPV_LDP!D88</f>
        <v>LA STORIA DI GRETA IPVGN_LDP</v>
      </c>
      <c r="E90" s="23" t="str">
        <f>IPV_LDP!E88</f>
        <v>IPVGN_LDP</v>
      </c>
    </row>
    <row r="91" spans="1:5" ht="24" customHeight="1">
      <c r="A91" s="23">
        <f>IPV_LDP!A89</f>
        <v>87</v>
      </c>
      <c r="B91" s="6" t="str">
        <f>IPV_LDP!B89</f>
        <v>C</v>
      </c>
      <c r="C91" s="23" t="str">
        <f>IPV_LDP!C89</f>
        <v>CAMILLERI ANDREA</v>
      </c>
      <c r="D91" s="23" t="str">
        <f>IPV_LDP!D89</f>
        <v>MAGARIA_IPVG_LDP</v>
      </c>
      <c r="E91" s="23" t="str">
        <f>IPV_LDP!E89</f>
        <v>IPVGN_LDP</v>
      </c>
    </row>
    <row r="92" spans="1:5" ht="24" customHeight="1">
      <c r="A92" s="23">
        <f>IPV_LDP!A90</f>
        <v>88</v>
      </c>
      <c r="B92" s="6" t="str">
        <f>IPV_LDP!B90</f>
        <v>C</v>
      </c>
      <c r="C92" s="23" t="str">
        <f>IPV_LDP!C90</f>
        <v>CAPPELLO PIERLUIGI</v>
      </c>
      <c r="D92" s="23" t="str">
        <f>IPV_LDP!D90</f>
        <v>OGNI GOCCIA BALLA IL TANGO IPVGN_LDP</v>
      </c>
      <c r="E92" s="23" t="str">
        <f>IPV_LDP!E90</f>
        <v>IPVGN_LDP</v>
      </c>
    </row>
    <row r="93" spans="1:5" ht="24" customHeight="1">
      <c r="A93" s="23">
        <f>IPV_LDP!A91</f>
        <v>89</v>
      </c>
      <c r="B93" s="6" t="str">
        <f>IPV_LDP!B91</f>
        <v>C</v>
      </c>
      <c r="C93" s="23" t="str">
        <f>IPV_LDP!C91</f>
        <v>CAPRIOLO PAOLA</v>
      </c>
      <c r="D93" s="23" t="str">
        <f>IPV_LDP!D91</f>
        <v>IO COME TE IPVGN_LDP</v>
      </c>
      <c r="E93" s="23" t="str">
        <f>IPV_LDP!E91</f>
        <v>IPVGN_LDP</v>
      </c>
    </row>
    <row r="94" spans="1:5" ht="24" customHeight="1">
      <c r="A94" s="23">
        <f>IPV_LDP!A92</f>
        <v>90</v>
      </c>
      <c r="B94" s="6" t="str">
        <f>IPV_LDP!B92</f>
        <v>C</v>
      </c>
      <c r="C94" s="23" t="str">
        <f>IPV_LDP!C92</f>
        <v>CAPRIOLO PAOLA</v>
      </c>
      <c r="D94" s="23" t="str">
        <f>IPV_LDP!D92</f>
        <v>NO IPVGN_LDP</v>
      </c>
      <c r="E94" s="23" t="str">
        <f>IPV_LDP!E92</f>
        <v>IPV_LDP</v>
      </c>
    </row>
    <row r="95" spans="1:5" ht="24" customHeight="1">
      <c r="A95" s="23">
        <f>IPV_LDP!A93</f>
        <v>91</v>
      </c>
      <c r="B95" s="6" t="str">
        <f>IPV_LDP!B93</f>
        <v>C</v>
      </c>
      <c r="C95" s="23" t="str">
        <f>IPV_LDP!C93</f>
        <v>CARIDI PAOLA</v>
      </c>
      <c r="D95" s="23" t="str">
        <f>IPV_LDP!D93</f>
        <v>GERUSALEMME LA STORIA DELL ALTRO IPVGN_LDP</v>
      </c>
      <c r="E95" s="23" t="str">
        <f>IPV_LDP!E93</f>
        <v>IPVGN_LDP</v>
      </c>
    </row>
    <row r="96" spans="1:5" ht="24" customHeight="1">
      <c r="A96" s="23">
        <f>IPV_LDP!A94</f>
        <v>92</v>
      </c>
      <c r="B96" s="6" t="str">
        <f>IPV_LDP!B94</f>
        <v>C</v>
      </c>
      <c r="C96" s="23" t="str">
        <f>IPV_LDP!C94</f>
        <v>CARIOLI JANNA</v>
      </c>
      <c r="D96" s="23" t="str">
        <f>IPV_LDP!D94</f>
        <v>GIO DENTI DI FERRO_IPVGN_LDP</v>
      </c>
      <c r="E96" s="23" t="str">
        <f>IPV_LDP!E94</f>
        <v>IPV_LDP</v>
      </c>
    </row>
    <row r="97" spans="1:5" ht="24" customHeight="1">
      <c r="A97" s="23">
        <f>IPV_LDP!A95</f>
        <v>93</v>
      </c>
      <c r="B97" s="6" t="str">
        <f>IPV_LDP!B95</f>
        <v>C</v>
      </c>
      <c r="C97" s="23" t="str">
        <f>IPV_LDP!C95</f>
        <v>CARMINATI CHIARA</v>
      </c>
      <c r="D97" s="23" t="str">
        <f>IPV_LDP!D95</f>
        <v>FUORI FUOCO_IPV_LDP</v>
      </c>
      <c r="E97" s="23" t="str">
        <f>IPV_LDP!E95</f>
        <v>IPVGN_LDP</v>
      </c>
    </row>
    <row r="98" spans="1:5" ht="24" customHeight="1">
      <c r="A98" s="23">
        <f>IPV_LDP!A96</f>
        <v>94</v>
      </c>
      <c r="B98" s="6" t="str">
        <f>IPV_LDP!B96</f>
        <v>C</v>
      </c>
      <c r="C98" s="23" t="str">
        <f>IPV_LDP!C96</f>
        <v>CARMINATI CHIARA</v>
      </c>
      <c r="D98" s="23" t="str">
        <f>IPV_LDP!D96</f>
        <v>LE 7 ARTI IN 7 DONNE_IPV_LDP</v>
      </c>
      <c r="E98" s="23" t="str">
        <f>IPV_LDP!E96</f>
        <v>IPVGN_LDP</v>
      </c>
    </row>
    <row r="99" spans="1:5" ht="24" customHeight="1">
      <c r="A99" s="23">
        <f>IPV_LDP!A97</f>
        <v>95</v>
      </c>
      <c r="B99" s="6" t="str">
        <f>IPV_LDP!B97</f>
        <v>C</v>
      </c>
      <c r="C99" s="23" t="str">
        <f>IPV_LDP!C97</f>
        <v>CARMINATI CHIARA</v>
      </c>
      <c r="D99" s="23" t="str">
        <f>IPV_LDP!D97</f>
        <v>VIAGGIA VERSO  POESIE NELLE TASCHE DEI JEANS IPVGN_LDP</v>
      </c>
      <c r="E99" s="23" t="str">
        <f>IPV_LDP!E97</f>
        <v>IPVGN_LDP</v>
      </c>
    </row>
    <row r="100" spans="1:5" ht="24" customHeight="1">
      <c r="A100" s="23">
        <f>IPV_LDP!A98</f>
        <v>96</v>
      </c>
      <c r="B100" s="6" t="str">
        <f>IPV_LDP!B98</f>
        <v>C</v>
      </c>
      <c r="C100" s="23" t="str">
        <f>IPV_LDP!C98</f>
        <v>CAROFIGLIO FRANCESCO</v>
      </c>
      <c r="D100" s="23" t="str">
        <f>IPV_LDP!D98</f>
        <v>JONAS E IL PREDATORE DEGLI INCUBI IPVGN_LDP</v>
      </c>
      <c r="E100" s="23" t="str">
        <f>IPV_LDP!E98</f>
        <v>IPVGN_LDP</v>
      </c>
    </row>
    <row r="101" spans="1:5" ht="24" customHeight="1">
      <c r="A101" s="23">
        <f>IPV_LDP!A99</f>
        <v>97</v>
      </c>
      <c r="B101" s="6" t="str">
        <f>IPV_LDP!B99</f>
        <v>C</v>
      </c>
      <c r="C101" s="23" t="str">
        <f>IPV_LDP!C99</f>
        <v xml:space="preserve">CASTIGLIONI ELISA </v>
      </c>
      <c r="D101" s="23" t="str">
        <f>IPV_LDP!D99</f>
        <v>IPV_ LA RAGAZZA CON LO ZAINO VERDE__LDP</v>
      </c>
      <c r="E101" s="23" t="str">
        <f>IPV_LDP!E99</f>
        <v>IPVGN_LDP</v>
      </c>
    </row>
    <row r="102" spans="1:5" ht="24" customHeight="1">
      <c r="A102" s="23">
        <f>IPV_LDP!A100</f>
        <v>98</v>
      </c>
      <c r="B102" s="6" t="str">
        <f>IPV_LDP!B100</f>
        <v>C</v>
      </c>
      <c r="C102" s="23" t="str">
        <f>IPV_LDP!C100</f>
        <v>CASTIGLIONI GIUDICI ELISA</v>
      </c>
      <c r="D102" s="23" t="str">
        <f>IPV_LDP!D100</f>
        <v>LE STELLE BRILLANO SU ROMA IPVGN_LDP</v>
      </c>
      <c r="E102" s="23" t="str">
        <f>IPV_LDP!E100</f>
        <v>IPVGN_LDP</v>
      </c>
    </row>
    <row r="103" spans="1:5" ht="24" customHeight="1">
      <c r="A103" s="23">
        <f>IPV_LDP!A101</f>
        <v>99</v>
      </c>
      <c r="B103" s="6" t="str">
        <f>IPV_LDP!B101</f>
        <v>C</v>
      </c>
      <c r="C103" s="23" t="str">
        <f>IPV_LDP!C101</f>
        <v>CATOZZELLA GIUSEPPE</v>
      </c>
      <c r="D103" s="23" t="str">
        <f>IPV_LDP!D101</f>
        <v>NON_DIRMI_CHE_HAI_PAURA_IPVGN_LDP</v>
      </c>
      <c r="E103" s="23" t="str">
        <f>IPV_LDP!E101</f>
        <v>IPVGN_LDP</v>
      </c>
    </row>
    <row r="104" spans="1:5" ht="24" customHeight="1">
      <c r="A104" s="23">
        <f>IPV_LDP!A102</f>
        <v>100</v>
      </c>
      <c r="B104" s="6" t="str">
        <f>IPV_LDP!B102</f>
        <v>C</v>
      </c>
      <c r="C104" s="23" t="str">
        <f>IPV_LDP!C102</f>
        <v>CAVALLO FRANCESCA</v>
      </c>
      <c r="D104" s="23" t="str">
        <f>IPV_LDP!D102</f>
        <v>ELFI AL QUINTO PIANO IPVGN_LDP</v>
      </c>
      <c r="E104" s="23" t="str">
        <f>IPV_LDP!E102</f>
        <v>IPVGN_LDP</v>
      </c>
    </row>
    <row r="105" spans="1:5" ht="24" customHeight="1">
      <c r="A105" s="23">
        <f>IPV_LDP!A103</f>
        <v>101</v>
      </c>
      <c r="B105" s="6" t="str">
        <f>IPV_LDP!B103</f>
        <v>C</v>
      </c>
      <c r="C105" s="23" t="str">
        <f>IPV_LDP!C103</f>
        <v>CELLA LETIZIA</v>
      </c>
      <c r="D105" s="23" t="str">
        <f>IPV_LDP!D103</f>
        <v>MAMMA CANNIBALE STORIE FANTASTICHE ILLUSTRATE IPVGN_LDP</v>
      </c>
      <c r="E105" s="23" t="str">
        <f>IPV_LDP!E103</f>
        <v>IPVGN_LDP</v>
      </c>
    </row>
    <row r="106" spans="1:5" ht="24" customHeight="1">
      <c r="A106" s="23">
        <f>IPV_LDP!A104</f>
        <v>102</v>
      </c>
      <c r="B106" s="6" t="str">
        <f>IPV_LDP!B104</f>
        <v>C</v>
      </c>
      <c r="C106" s="23" t="str">
        <f>IPV_LDP!C104</f>
        <v>CERASOLI ANNA</v>
      </c>
      <c r="D106" s="23" t="str">
        <f>IPV_LDP!D104</f>
        <v xml:space="preserve"> I MAGNIFICI DIECI _IPVGN_LDP</v>
      </c>
      <c r="E106" s="23" t="str">
        <f>IPV_LDP!E104</f>
        <v>IPVGN_LDP</v>
      </c>
    </row>
    <row r="107" spans="1:5" ht="24" customHeight="1">
      <c r="A107" s="23">
        <f>IPV_LDP!A105</f>
        <v>103</v>
      </c>
      <c r="B107" s="6" t="str">
        <f>IPV_LDP!B105</f>
        <v>C</v>
      </c>
      <c r="C107" s="23" t="str">
        <f>IPV_LDP!C105</f>
        <v>CERASOLI ANNA</v>
      </c>
      <c r="D107" s="23" t="str">
        <f>IPV_LDP!D105</f>
        <v>LA SORPRESA DEI NUMERI IPVGN_LDP</v>
      </c>
      <c r="E107" s="23" t="str">
        <f>IPV_LDP!E105</f>
        <v>IPVGN_LDP</v>
      </c>
    </row>
    <row r="108" spans="1:5" ht="24" customHeight="1">
      <c r="A108" s="23">
        <f>IPV_LDP!A106</f>
        <v>104</v>
      </c>
      <c r="B108" s="6" t="str">
        <f>IPV_LDP!B106</f>
        <v>C</v>
      </c>
      <c r="C108" s="23" t="str">
        <f>IPV_LDP!C106</f>
        <v>CHAMBERS AIDAN</v>
      </c>
      <c r="D108" s="23" t="str">
        <f>IPV_LDP!D106</f>
        <v>CARTOLINE DALLA TERRA DI NESSUNO IPVGN_LDP</v>
      </c>
      <c r="E108" s="23" t="str">
        <f>IPV_LDP!E106</f>
        <v>IPVGN_LDP</v>
      </c>
    </row>
    <row r="109" spans="1:5" ht="24" customHeight="1">
      <c r="A109" s="23">
        <f>IPV_LDP!A107</f>
        <v>105</v>
      </c>
      <c r="B109" s="6" t="str">
        <f>IPV_LDP!B107</f>
        <v>C</v>
      </c>
      <c r="C109" s="23" t="str">
        <f>IPV_LDP!C107</f>
        <v>CHAMBERS AIDAN</v>
      </c>
      <c r="D109" s="23" t="str">
        <f>IPV_LDP!D107</f>
        <v>IPV_QUANDO ERAVAMO IN TRE__LDP</v>
      </c>
      <c r="E109" s="23" t="str">
        <f>IPV_LDP!E107</f>
        <v>IPVGN_LDP</v>
      </c>
    </row>
    <row r="110" spans="1:5" ht="24" customHeight="1">
      <c r="A110" s="23">
        <f>IPV_LDP!A108</f>
        <v>106</v>
      </c>
      <c r="B110" s="6" t="str">
        <f>IPV_LDP!B108</f>
        <v>C</v>
      </c>
      <c r="C110" s="23" t="str">
        <f>IPV_LDP!C108</f>
        <v>CHRISTIE AGATHA</v>
      </c>
      <c r="D110" s="23" t="str">
        <f>IPV_LDP!D108</f>
        <v>ASSASSINIO SULL ORIENT EXPRESS IPVGN_LDP</v>
      </c>
      <c r="E110" s="23" t="str">
        <f>IPV_LDP!E108</f>
        <v>IPVGN_LDP</v>
      </c>
    </row>
    <row r="111" spans="1:5" ht="24" customHeight="1">
      <c r="A111" s="23">
        <f>IPV_LDP!A109</f>
        <v>107</v>
      </c>
      <c r="B111" s="6" t="str">
        <f>IPV_LDP!B109</f>
        <v>C</v>
      </c>
      <c r="C111" s="23" t="str">
        <f>IPV_LDP!C109</f>
        <v>CHRISTIE AGHATA</v>
      </c>
      <c r="D111" s="23" t="str">
        <f>IPV_LDP!D109</f>
        <v>LE INDAGINI DI MISS MARPLE IPVGN_LDP</v>
      </c>
      <c r="E111" s="23" t="str">
        <f>IPV_LDP!E109</f>
        <v>IPVGN_LDP</v>
      </c>
    </row>
    <row r="112" spans="1:5" ht="24" customHeight="1">
      <c r="A112" s="23">
        <f>IPV_LDP!A110</f>
        <v>108</v>
      </c>
      <c r="B112" s="6" t="str">
        <f>IPV_LDP!B110</f>
        <v>C</v>
      </c>
      <c r="C112" s="23" t="str">
        <f>IPV_LDP!C110</f>
        <v>CINQUETTI NICOLA</v>
      </c>
      <c r="D112" s="23" t="str">
        <f>IPV_LDP!D110</f>
        <v>PILOTTO IPVGN_LDP</v>
      </c>
      <c r="E112" s="23" t="str">
        <f>IPV_LDP!E110</f>
        <v>IPVGN_LDP</v>
      </c>
    </row>
    <row r="113" spans="1:5" ht="24" customHeight="1">
      <c r="A113" s="23">
        <f>IPV_LDP!A111</f>
        <v>109</v>
      </c>
      <c r="B113" s="6" t="str">
        <f>IPV_LDP!B111</f>
        <v>C</v>
      </c>
      <c r="C113" s="23" t="str">
        <f>IPV_LDP!C111</f>
        <v>CINQUETTI NICOLA</v>
      </c>
      <c r="D113" s="23" t="str">
        <f>IPV_LDP!D111</f>
        <v>ULTIMO VENNE IL VERME FAVOLE IPVGN_LDP</v>
      </c>
      <c r="E113" s="23" t="str">
        <f>IPV_LDP!E111</f>
        <v>IPVGN_LDP</v>
      </c>
    </row>
    <row r="114" spans="1:5" ht="24" customHeight="1">
      <c r="A114" s="23">
        <f>IPV_LDP!A112</f>
        <v>110</v>
      </c>
      <c r="B114" s="6" t="str">
        <f>IPV_LDP!B112</f>
        <v>C</v>
      </c>
      <c r="C114" s="23" t="str">
        <f>IPV_LDP!C112</f>
        <v>CLEMENT ANDREW</v>
      </c>
      <c r="D114" s="23" t="str">
        <f>IPV_LDP!D112</f>
        <v>DRILLA IPVGN_LDP</v>
      </c>
      <c r="E114" s="23" t="str">
        <f>IPV_LDP!E112</f>
        <v>IPVGN_LDP</v>
      </c>
    </row>
    <row r="115" spans="1:5" ht="24" customHeight="1">
      <c r="A115" s="23">
        <f>IPV_LDP!A113</f>
        <v>111</v>
      </c>
      <c r="B115" s="6" t="str">
        <f>IPV_LDP!B113</f>
        <v>C</v>
      </c>
      <c r="C115" s="23" t="str">
        <f>IPV_LDP!C113</f>
        <v>CLEMENT ANDREW</v>
      </c>
      <c r="D115" s="23" t="str">
        <f>IPV_LDP!D113</f>
        <v>UNA STORIA DI SCUOLA IPVGN_LDP</v>
      </c>
      <c r="E115" s="23" t="str">
        <f>IPV_LDP!E113</f>
        <v>IPVGN_LDP</v>
      </c>
    </row>
    <row r="116" spans="1:5" ht="24" customHeight="1">
      <c r="A116" s="23">
        <f>IPV_LDP!A114</f>
        <v>112</v>
      </c>
      <c r="B116" s="6" t="str">
        <f>IPV_LDP!B114</f>
        <v>C</v>
      </c>
      <c r="C116" s="23" t="str">
        <f>IPV_LDP!C114</f>
        <v>CLEMENTS ANDREW</v>
      </c>
      <c r="D116" s="23" t="str">
        <f>IPV_LDP!D114</f>
        <v>IL CLUB DEI PERDENTI IPVGN_LDP</v>
      </c>
      <c r="E116" s="23" t="str">
        <f>IPV_LDP!E114</f>
        <v>IPVGN_LDP</v>
      </c>
    </row>
    <row r="117" spans="1:5" ht="24" customHeight="1">
      <c r="A117" s="23">
        <f>IPV_LDP!A115</f>
        <v>113</v>
      </c>
      <c r="B117" s="6" t="str">
        <f>IPV_LDP!B115</f>
        <v>C</v>
      </c>
      <c r="C117" s="23" t="str">
        <f>IPV_LDP!C115</f>
        <v>CLIMA GABRIELE</v>
      </c>
      <c r="D117" s="23" t="str">
        <f>IPV_LDP!D115</f>
        <v>CONTINUA A CAMMINARE</v>
      </c>
      <c r="E117" s="23" t="str">
        <f>IPV_LDP!E115</f>
        <v>IPVGN_LDP</v>
      </c>
    </row>
    <row r="118" spans="1:5" ht="24" customHeight="1">
      <c r="A118" s="23">
        <f>IPV_LDP!A116</f>
        <v>114</v>
      </c>
      <c r="B118" s="6" t="str">
        <f>IPV_LDP!B116</f>
        <v>C</v>
      </c>
      <c r="C118" s="23" t="str">
        <f>IPV_LDP!C116</f>
        <v>COGNOLATO LUCA</v>
      </c>
      <c r="D118" s="23" t="str">
        <f>IPV_LDP!D116</f>
        <v>HANNO RAPITO IL GRIGIO</v>
      </c>
      <c r="E118" s="23" t="str">
        <f>IPV_LDP!E116</f>
        <v>IPVGN_LDP</v>
      </c>
    </row>
    <row r="119" spans="1:5" ht="24" customHeight="1">
      <c r="A119" s="23">
        <f>IPV_LDP!A117</f>
        <v>115</v>
      </c>
      <c r="B119" s="6" t="str">
        <f>IPV_LDP!B117</f>
        <v>C</v>
      </c>
      <c r="C119" s="23" t="str">
        <f>IPV_LDP!C117</f>
        <v xml:space="preserve">COHEN-SCALI </v>
      </c>
      <c r="D119" s="23" t="str">
        <f>IPV_LDP!D117</f>
        <v>IPV_ LA QUARTA SCIMMIETTA__LDP</v>
      </c>
      <c r="E119" s="23" t="str">
        <f>IPV_LDP!E117</f>
        <v>IPVGN_LDP</v>
      </c>
    </row>
    <row r="120" spans="1:5" ht="24" customHeight="1">
      <c r="A120" s="23">
        <f>IPV_LDP!A118</f>
        <v>116</v>
      </c>
      <c r="B120" s="6" t="str">
        <f>IPV_LDP!B118</f>
        <v>C</v>
      </c>
      <c r="C120" s="23" t="str">
        <f>IPV_LDP!C118</f>
        <v>COLLOREDO SABINA</v>
      </c>
      <c r="D120" s="23" t="str">
        <f>IPV_LDP!D118</f>
        <v>NON CHIAMARMI STREGA IPVGN_LDP</v>
      </c>
      <c r="E120" s="23" t="str">
        <f>IPV_LDP!E118</f>
        <v>IPVGN_LDP</v>
      </c>
    </row>
    <row r="121" spans="1:5" ht="24" customHeight="1">
      <c r="A121" s="23">
        <f>IPV_LDP!A119</f>
        <v>117</v>
      </c>
      <c r="B121" s="6" t="str">
        <f>IPV_LDP!B119</f>
        <v>C</v>
      </c>
      <c r="C121" s="23" t="str">
        <f>IPV_LDP!C119</f>
        <v>COLOMBO GHERARDO</v>
      </c>
      <c r="D121" s="23" t="str">
        <f>IPV_LDP!D119</f>
        <v>LA BAMBINA TUTTA VERDE IPVGN_LDP</v>
      </c>
      <c r="E121" s="23" t="str">
        <f>IPV_LDP!E119</f>
        <v>IPVGN_LDP</v>
      </c>
    </row>
    <row r="122" spans="1:5" ht="24" customHeight="1">
      <c r="A122" s="23">
        <f>IPV_LDP!A120</f>
        <v>118</v>
      </c>
      <c r="B122" s="6" t="str">
        <f>IPV_LDP!B120</f>
        <v>C</v>
      </c>
      <c r="C122" s="23" t="str">
        <f>IPV_LDP!C120</f>
        <v xml:space="preserve">CORIO OLIVIA </v>
      </c>
      <c r="D122" s="23" t="str">
        <f>IPV_LDP!D120</f>
        <v>IPV_ REBECCA DEI RAGNI__LDP</v>
      </c>
      <c r="E122" s="23" t="str">
        <f>IPV_LDP!E120</f>
        <v>IPVGN_LDP</v>
      </c>
    </row>
    <row r="123" spans="1:5" ht="24" customHeight="1">
      <c r="A123" s="23">
        <f>IPV_LDP!A121</f>
        <v>119</v>
      </c>
      <c r="B123" s="6" t="str">
        <f>IPV_LDP!B121</f>
        <v>C</v>
      </c>
      <c r="C123" s="23" t="str">
        <f>IPV_LDP!C121</f>
        <v>CREECH SHARON</v>
      </c>
      <c r="D123" s="23" t="str">
        <f>IPV_LDP!D121</f>
        <v>IL SOLITO NORMALISSIMO CAOS IPVGN_LDP</v>
      </c>
      <c r="E123" s="23" t="str">
        <f>IPV_LDP!E121</f>
        <v>IPVGN_LDP</v>
      </c>
    </row>
    <row r="124" spans="1:5" ht="24" customHeight="1">
      <c r="A124" s="23">
        <f>IPV_LDP!A122</f>
        <v>120</v>
      </c>
      <c r="B124" s="6" t="str">
        <f>IPV_LDP!B122</f>
        <v>C</v>
      </c>
      <c r="C124" s="23" t="str">
        <f>IPV_LDP!C122</f>
        <v>CUEVAS MICHELLE</v>
      </c>
      <c r="D124" s="23" t="str">
        <f>IPV_LDP!D122</f>
        <v>IL FANTASTICO VIAGGIO DI STELLA IPVGN_LDP</v>
      </c>
      <c r="E124" s="23" t="str">
        <f>IPV_LDP!E122</f>
        <v>IPVGN_LDP</v>
      </c>
    </row>
    <row r="125" spans="1:5" ht="24" customHeight="1">
      <c r="A125" s="23">
        <f>IPV_LDP!A123</f>
        <v>121</v>
      </c>
      <c r="B125" s="6" t="str">
        <f>IPV_LDP!B123</f>
        <v>C</v>
      </c>
      <c r="C125" s="23" t="str">
        <f>IPV_LDP!C123</f>
        <v>CUEVAS MICHELLE</v>
      </c>
      <c r="D125" s="23" t="str">
        <f>IPV_LDP!D123</f>
        <v>LE AVVENTURE DI JACQUES PAPIER_IPVGN_LDP</v>
      </c>
      <c r="E125" s="23" t="str">
        <f>IPV_LDP!E123</f>
        <v>IPVGN_LDP</v>
      </c>
    </row>
    <row r="126" spans="1:5" ht="24" customHeight="1">
      <c r="A126" s="23">
        <f>IPV_LDP!A124</f>
        <v>122</v>
      </c>
      <c r="B126" s="6" t="str">
        <f>IPV_LDP!B124</f>
        <v>D</v>
      </c>
      <c r="C126" s="23" t="str">
        <f>IPV_LDP!C124</f>
        <v>DA ROS EMANUELA</v>
      </c>
      <c r="D126" s="23" t="str">
        <f>IPV_LDP!D124</f>
        <v>IO FACCIO QUELLO CHE VOGLIO IPVGN_LDP</v>
      </c>
      <c r="E126" s="23" t="str">
        <f>IPV_LDP!E124</f>
        <v>IPVGN_LDP</v>
      </c>
    </row>
    <row r="127" spans="1:5" ht="24" customHeight="1">
      <c r="A127" s="23">
        <f>IPV_LDP!A125</f>
        <v>123</v>
      </c>
      <c r="B127" s="6" t="str">
        <f>IPV_LDP!B125</f>
        <v>D</v>
      </c>
      <c r="C127" s="23" t="str">
        <f>IPV_LDP!C125</f>
        <v>DA ROS EMANUELA</v>
      </c>
      <c r="D127" s="23" t="str">
        <f>IPV_LDP!D125</f>
        <v>LA STORIA DI MARINELLA UNA BAMBINA DEL VAJONT IPVGN_LDP</v>
      </c>
      <c r="E127" s="23" t="str">
        <f>IPV_LDP!E125</f>
        <v>IPVGN_LDP</v>
      </c>
    </row>
    <row r="128" spans="1:5" ht="24" customHeight="1">
      <c r="A128" s="23">
        <f>IPV_LDP!A126</f>
        <v>124</v>
      </c>
      <c r="B128" s="6" t="str">
        <f>IPV_LDP!B126</f>
        <v>D</v>
      </c>
      <c r="C128" s="23" t="str">
        <f>IPV_LDP!C126</f>
        <v>DA ROS EMANULELA</v>
      </c>
      <c r="D128" s="23" t="str">
        <f>IPV_LDP!D126</f>
        <v>IPV_PENKA LA MUCCA CLANDESTINA_IPVGN_LDP</v>
      </c>
      <c r="E128" s="23" t="str">
        <f>IPV_LDP!E126</f>
        <v>IPVGN_LDP</v>
      </c>
    </row>
    <row r="129" spans="1:5" ht="24" customHeight="1">
      <c r="A129" s="23">
        <f>IPV_LDP!A127</f>
        <v>125</v>
      </c>
      <c r="B129" s="6" t="str">
        <f>IPV_LDP!B127</f>
        <v>D</v>
      </c>
      <c r="C129" s="23" t="str">
        <f>IPV_LDP!C127</f>
        <v>DABOS CHRISTELLE</v>
      </c>
      <c r="D129" s="23" t="str">
        <f>IPV_LDP!D127</f>
        <v>FIDANZATI D INVERNO - L ATTRAVERSA SPECCHI IPVGN_LDP</v>
      </c>
      <c r="E129" s="23" t="str">
        <f>IPV_LDP!E127</f>
        <v>IPVGN_LDP</v>
      </c>
    </row>
    <row r="130" spans="1:5" ht="24" customHeight="1">
      <c r="A130" s="23">
        <f>IPV_LDP!A128</f>
        <v>126</v>
      </c>
      <c r="B130" s="6" t="str">
        <f>IPV_LDP!B128</f>
        <v>D</v>
      </c>
      <c r="C130" s="23" t="str">
        <f>IPV_LDP!C128</f>
        <v>D'ADAMO FRANCESCO</v>
      </c>
      <c r="D130" s="23" t="str">
        <f>IPV_LDP!D128</f>
        <v>ANTIGONE STA NELL ULTMO BANCO IPVGN_LDP</v>
      </c>
      <c r="E130" s="23" t="str">
        <f>IPV_LDP!E128</f>
        <v>IPVGN_LDP</v>
      </c>
    </row>
    <row r="131" spans="1:5" ht="24" customHeight="1">
      <c r="A131" s="23">
        <f>IPV_LDP!A129</f>
        <v>127</v>
      </c>
      <c r="B131" s="6" t="str">
        <f>IPV_LDP!B129</f>
        <v>D</v>
      </c>
      <c r="C131" s="23" t="str">
        <f>IPV_LDP!C129</f>
        <v>D'ADAMO FRANCESCO</v>
      </c>
      <c r="D131" s="23" t="str">
        <f>IPV_LDP!D129</f>
        <v>IPV_LA TRAVERSATA_IPVGN_LDP</v>
      </c>
      <c r="E131" s="23" t="str">
        <f>IPV_LDP!E129</f>
        <v>IPVGN_LDP</v>
      </c>
    </row>
    <row r="132" spans="1:5" ht="24" customHeight="1">
      <c r="A132" s="23">
        <f>IPV_LDP!A130</f>
        <v>128</v>
      </c>
      <c r="B132" s="6" t="str">
        <f>IPV_LDP!B130</f>
        <v>D</v>
      </c>
      <c r="C132" s="23" t="str">
        <f>IPV_LDP!C130</f>
        <v>D'ADAMO FRANCESCO</v>
      </c>
      <c r="D132" s="23" t="str">
        <f>IPV_LDP!D130</f>
        <v>OH HARRIET IPVGN_LDP</v>
      </c>
      <c r="E132" s="23" t="str">
        <f>IPV_LDP!E130</f>
        <v>IPV_LDP</v>
      </c>
    </row>
    <row r="133" spans="1:5" ht="24" customHeight="1">
      <c r="A133" s="23">
        <f>IPV_LDP!A131</f>
        <v>129</v>
      </c>
      <c r="B133" s="6" t="str">
        <f>IPV_LDP!B131</f>
        <v>D</v>
      </c>
      <c r="C133" s="23" t="str">
        <f>IPV_LDP!C131</f>
        <v>D'ADAMO FRANCESCO</v>
      </c>
      <c r="D133" s="23" t="str">
        <f>IPV_LDP!D131</f>
        <v>PAPà STA SULLA TORRE IPVGN_LDP</v>
      </c>
      <c r="E133" s="23" t="str">
        <f>IPV_LDP!E131</f>
        <v>IPVGN_LDP</v>
      </c>
    </row>
    <row r="134" spans="1:5" ht="24" customHeight="1">
      <c r="A134" s="23">
        <f>IPV_LDP!A132</f>
        <v>130</v>
      </c>
      <c r="B134" s="6" t="str">
        <f>IPV_LDP!B132</f>
        <v>D</v>
      </c>
      <c r="C134" s="23" t="str">
        <f>IPV_LDP!C132</f>
        <v>D'ADAMO FRANCESCO</v>
      </c>
      <c r="D134" s="23" t="str">
        <f>IPV_LDP!D132</f>
        <v>STORIA  DI IQBAL_IPV_LDP</v>
      </c>
      <c r="E134" s="23" t="str">
        <f>IPV_LDP!E132</f>
        <v>IPVGN_LDP</v>
      </c>
    </row>
    <row r="135" spans="1:5" ht="24" customHeight="1">
      <c r="A135" s="23">
        <f>IPV_LDP!A133</f>
        <v>131</v>
      </c>
      <c r="B135" s="6" t="str">
        <f>IPV_LDP!B133</f>
        <v>D</v>
      </c>
      <c r="C135" s="23" t="str">
        <f>IPV_LDP!C133</f>
        <v>DAHL ROALD</v>
      </c>
      <c r="D135" s="23" t="str">
        <f>IPV_LDP!D133</f>
        <v>DANNY IL CAMPIONE DEL MONDO_IPVGN_LDP</v>
      </c>
      <c r="E135" s="23" t="str">
        <f>IPV_LDP!E133</f>
        <v>IPV_LDP</v>
      </c>
    </row>
    <row r="136" spans="1:5" ht="24" customHeight="1">
      <c r="A136" s="23">
        <f>IPV_LDP!A134</f>
        <v>132</v>
      </c>
      <c r="B136" s="6" t="str">
        <f>IPV_LDP!B134</f>
        <v>D</v>
      </c>
      <c r="C136" s="23" t="str">
        <f>IPV_LDP!C134</f>
        <v>DAHL ROALD</v>
      </c>
      <c r="D136" s="23" t="str">
        <f>IPV_LDP!D134</f>
        <v>IL LIBRO DELLE STORIE DI FANTASMI IPVGN_LDP</v>
      </c>
      <c r="E136" s="23" t="str">
        <f>IPV_LDP!E134</f>
        <v>IPVGN_LDP</v>
      </c>
    </row>
    <row r="137" spans="1:5" ht="24" customHeight="1">
      <c r="A137" s="23">
        <f>IPV_LDP!A135</f>
        <v>133</v>
      </c>
      <c r="B137" s="6" t="str">
        <f>IPV_LDP!B135</f>
        <v>D</v>
      </c>
      <c r="C137" s="23" t="str">
        <f>IPV_LDP!C135</f>
        <v>DAHL ROALD</v>
      </c>
      <c r="D137" s="23" t="str">
        <f>IPV_LDP!D135</f>
        <v>JAMES_E_LA_PESCA_GIGANTE_IPVGN_LDP</v>
      </c>
      <c r="E137" s="23" t="str">
        <f>IPV_LDP!E135</f>
        <v>IPVGN_LDP</v>
      </c>
    </row>
    <row r="138" spans="1:5" ht="24" customHeight="1">
      <c r="A138" s="23">
        <f>IPV_LDP!A136</f>
        <v>134</v>
      </c>
      <c r="B138" s="6" t="str">
        <f>IPV_LDP!B136</f>
        <v>D</v>
      </c>
      <c r="C138" s="23" t="str">
        <f>IPV_LDP!C136</f>
        <v>DAHL ROALD</v>
      </c>
      <c r="D138" s="23" t="str">
        <f>IPV_LDP!D136</f>
        <v>LA MAGICA MEDICINA_IPV_LDP</v>
      </c>
      <c r="E138" s="23" t="str">
        <f>IPV_LDP!E136</f>
        <v>IPVGN_LDP</v>
      </c>
    </row>
    <row r="139" spans="1:5" ht="24" customHeight="1">
      <c r="A139" s="23">
        <f>IPV_LDP!A137</f>
        <v>135</v>
      </c>
      <c r="B139" s="6" t="str">
        <f>IPV_LDP!B137</f>
        <v>D</v>
      </c>
      <c r="C139" s="23" t="str">
        <f>IPV_LDP!C137</f>
        <v>DAHL ROALD</v>
      </c>
      <c r="D139" s="23" t="str">
        <f>IPV_LDP!D137</f>
        <v>VERSI PERVERSI IPVGN_LDP</v>
      </c>
      <c r="E139" s="23" t="str">
        <f>IPV_LDP!E137</f>
        <v>IPVGN_LDP</v>
      </c>
    </row>
    <row r="140" spans="1:5" ht="24" customHeight="1">
      <c r="A140" s="23">
        <f>IPV_LDP!A138</f>
        <v>136</v>
      </c>
      <c r="B140" s="6" t="str">
        <f>IPV_LDP!B138</f>
        <v>D</v>
      </c>
      <c r="C140" s="23" t="str">
        <f>IPV_LDP!C138</f>
        <v xml:space="preserve">DALAI MICHELE </v>
      </c>
      <c r="D140" s="23" t="str">
        <f>IPV_LDP!D138</f>
        <v>IPV_L ALFABETO DELLA PAURA_IPVGN_LDP</v>
      </c>
      <c r="E140" s="23" t="str">
        <f>IPV_LDP!E138</f>
        <v>IPVGN_LDP</v>
      </c>
    </row>
    <row r="141" spans="1:5" ht="24" customHeight="1">
      <c r="A141" s="23">
        <f>IPV_LDP!A139</f>
        <v>137</v>
      </c>
      <c r="B141" s="6" t="str">
        <f>IPV_LDP!B139</f>
        <v>D</v>
      </c>
      <c r="C141" s="23" t="str">
        <f>IPV_LDP!C139</f>
        <v>DAVID KEREN</v>
      </c>
      <c r="D141" s="23" t="str">
        <f>IPV_LDP!D139</f>
        <v>IPV_STRANGER_IPVGN_LDP</v>
      </c>
      <c r="E141" s="23" t="str">
        <f>IPV_LDP!E139</f>
        <v>IPVGN_LDP</v>
      </c>
    </row>
    <row r="142" spans="1:5" ht="24" customHeight="1">
      <c r="A142" s="23">
        <f>IPV_LDP!A140</f>
        <v>138</v>
      </c>
      <c r="B142" s="6" t="str">
        <f>IPV_LDP!B140</f>
        <v>D</v>
      </c>
      <c r="C142" s="23" t="str">
        <f>IPV_LDP!C140</f>
        <v>DAYKIN CLOE</v>
      </c>
      <c r="D142" s="23" t="str">
        <f>IPV_LDP!D140</f>
        <v>FISCH BOY IPVGN_LDP</v>
      </c>
      <c r="E142" s="23" t="str">
        <f>IPV_LDP!E140</f>
        <v>IPVGN_LDP</v>
      </c>
    </row>
    <row r="143" spans="1:5" ht="24" customHeight="1">
      <c r="A143" s="23">
        <f>IPV_LDP!A141</f>
        <v>139</v>
      </c>
      <c r="B143" s="6" t="str">
        <f>IPV_LDP!B141</f>
        <v>D</v>
      </c>
      <c r="C143" s="23" t="str">
        <f>IPV_LDP!C141</f>
        <v>DAZZI ZITA</v>
      </c>
      <c r="D143" s="23" t="str">
        <f>IPV_LDP!D141</f>
        <v>IL VOLO DI ALICE IPVGN_LDP</v>
      </c>
      <c r="E143" s="23" t="str">
        <f>IPV_LDP!E141</f>
        <v>IPVGN_LDP</v>
      </c>
    </row>
    <row r="144" spans="1:5" ht="24" customHeight="1">
      <c r="A144" s="23">
        <f>IPV_LDP!A142</f>
        <v>140</v>
      </c>
      <c r="B144" s="6" t="str">
        <f>IPV_LDP!B142</f>
        <v>D</v>
      </c>
      <c r="C144" s="23" t="str">
        <f>IPV_LDP!C142</f>
        <v>DE BENEDITTIS MATTEO</v>
      </c>
      <c r="D144" s="23" t="str">
        <f>IPV_LDP!D142</f>
        <v>LA CASSAPANCA DEI LIBRI SELVATICI IPVGN_LDP</v>
      </c>
      <c r="E144" s="23" t="str">
        <f>IPV_LDP!E142</f>
        <v>IPVGN_LDP</v>
      </c>
    </row>
    <row r="145" spans="1:5" ht="24" customHeight="1">
      <c r="A145" s="23">
        <f>IPV_LDP!A143</f>
        <v>141</v>
      </c>
      <c r="B145" s="6" t="str">
        <f>IPV_LDP!B143</f>
        <v>D</v>
      </c>
      <c r="C145" s="23" t="str">
        <f>IPV_LDP!C143</f>
        <v>DE FOMBELLE TIMOTHEE</v>
      </c>
      <c r="D145" s="23" t="str">
        <f>IPV_LDP!D143</f>
        <v>IL FAVOLOSO LIBRO DI PERLE IPVGN_LDP</v>
      </c>
      <c r="E145" s="23" t="str">
        <f>IPV_LDP!E143</f>
        <v>IPVGN_LDP</v>
      </c>
    </row>
    <row r="146" spans="1:5" ht="24" customHeight="1">
      <c r="A146" s="23">
        <f>IPV_LDP!A144</f>
        <v>142</v>
      </c>
      <c r="B146" s="6" t="str">
        <f>IPV_LDP!B144</f>
        <v>D</v>
      </c>
      <c r="C146" s="23" t="str">
        <f>IPV_LDP!C144</f>
        <v>DE FOMBELLE TIMOTHEE</v>
      </c>
      <c r="D146" s="23" t="str">
        <f>IPV_LDP!D144</f>
        <v>TOBIA UN MILLIMETRO E MEZZO DI CORAGGIO IPVGN_LDP</v>
      </c>
      <c r="E146" s="23" t="str">
        <f>IPV_LDP!E144</f>
        <v>IPV_LDP</v>
      </c>
    </row>
    <row r="147" spans="1:5" ht="24" customHeight="1">
      <c r="A147" s="23">
        <f>IPV_LDP!A145</f>
        <v>143</v>
      </c>
      <c r="B147" s="6" t="str">
        <f>IPV_LDP!B145</f>
        <v>D</v>
      </c>
      <c r="C147" s="23" t="str">
        <f>IPV_LDP!C145</f>
        <v>DE MARCHI VICHI</v>
      </c>
      <c r="D147" s="23" t="str">
        <f>IPV_LDP!D145</f>
        <v>IPV_A CASA DA SOLI_IPVGN_LDP</v>
      </c>
      <c r="E147" s="23" t="str">
        <f>IPV_LDP!E145</f>
        <v>IPVGN_LDP</v>
      </c>
    </row>
    <row r="148" spans="1:5" ht="24" customHeight="1">
      <c r="A148" s="23">
        <f>IPV_LDP!A146</f>
        <v>144</v>
      </c>
      <c r="B148" s="6" t="str">
        <f>IPV_LDP!B146</f>
        <v>D</v>
      </c>
      <c r="C148" s="23" t="str">
        <f>IPV_LDP!C146</f>
        <v>DE MARCHI VICHI</v>
      </c>
      <c r="D148" s="23" t="str">
        <f>IPV_LDP!D146</f>
        <v>LA MIA VITA TRA I GORILLA_ DIAN FOSSEY SI RACCONTA IPVGN_LDP</v>
      </c>
      <c r="E148" s="23" t="str">
        <f>IPV_LDP!E146</f>
        <v>IPVGN_LDP</v>
      </c>
    </row>
    <row r="149" spans="1:5" ht="24" customHeight="1">
      <c r="A149" s="23">
        <f>IPV_LDP!A147</f>
        <v>145</v>
      </c>
      <c r="B149" s="6" t="str">
        <f>IPV_LDP!B147</f>
        <v>D</v>
      </c>
      <c r="C149" s="23" t="str">
        <f>IPV_LDP!C147</f>
        <v>DE MARI SILVANA</v>
      </c>
      <c r="D149" s="23" t="str">
        <f>IPV_LDP!D147</f>
        <v>HANIA IL REGNO DELLE TIGRI BIANCHE_IPV_LDP</v>
      </c>
      <c r="E149" s="23" t="str">
        <f>IPV_LDP!E147</f>
        <v>IPV_LDP</v>
      </c>
    </row>
    <row r="150" spans="1:5" ht="24" customHeight="1">
      <c r="A150" s="23">
        <f>IPV_LDP!A148</f>
        <v>146</v>
      </c>
      <c r="B150" s="6" t="str">
        <f>IPV_LDP!B148</f>
        <v>D</v>
      </c>
      <c r="C150" s="23" t="str">
        <f>IPV_LDP!C148</f>
        <v>DE MARI SILVANA</v>
      </c>
      <c r="D150" s="23" t="str">
        <f>IPV_LDP!D148</f>
        <v>HANIA_LA_STREGA_MUTA_IPVGN_LDP</v>
      </c>
      <c r="E150" s="23" t="str">
        <f>IPV_LDP!E148</f>
        <v>IPVGN_LDP</v>
      </c>
    </row>
    <row r="151" spans="1:5" ht="24" customHeight="1">
      <c r="A151" s="23">
        <f>IPV_LDP!A149</f>
        <v>147</v>
      </c>
      <c r="B151" s="6" t="str">
        <f>IPV_LDP!B149</f>
        <v>D</v>
      </c>
      <c r="C151" s="23" t="str">
        <f>IPV_LDP!C149</f>
        <v>DE MARI SILVANA</v>
      </c>
      <c r="D151" s="23" t="str">
        <f>IPV_LDP!D149</f>
        <v>IL CAVALIERE DELLA LUCE_IPV_LDP</v>
      </c>
      <c r="E151" s="23" t="str">
        <f>IPV_LDP!E149</f>
        <v>IPVG_LDP</v>
      </c>
    </row>
    <row r="152" spans="1:5" ht="24" customHeight="1">
      <c r="A152" s="23">
        <f>IPV_LDP!A150</f>
        <v>148</v>
      </c>
      <c r="B152" s="6" t="str">
        <f>IPV_LDP!B150</f>
        <v>D</v>
      </c>
      <c r="C152" s="23" t="str">
        <f>IPV_LDP!C150</f>
        <v>DE MARI SILVANA</v>
      </c>
      <c r="D152" s="23" t="str">
        <f>IPV_LDP!D150</f>
        <v>IL GATTO DAGLI OCCHI D'ORO_IPVGN_LDP</v>
      </c>
      <c r="E152" s="23" t="str">
        <f>IPV_LDP!E150</f>
        <v>IPVG_LDP</v>
      </c>
    </row>
    <row r="153" spans="1:5" ht="24" customHeight="1">
      <c r="A153" s="23">
        <f>IPV_LDP!A151</f>
        <v>149</v>
      </c>
      <c r="B153" s="6" t="str">
        <f>IPV_LDP!B151</f>
        <v>D</v>
      </c>
      <c r="C153" s="23" t="str">
        <f>IPV_LDP!C151</f>
        <v>DE MARI SILVANA</v>
      </c>
      <c r="D153" s="23" t="str">
        <f>IPV_LDP!D151</f>
        <v>L_ULTIMO ORCO_IPVG_LDP</v>
      </c>
      <c r="E153" s="23" t="str">
        <f>IPV_LDP!E151</f>
        <v>IPV_LDP</v>
      </c>
    </row>
    <row r="154" spans="1:5" ht="24" customHeight="1">
      <c r="A154" s="23">
        <f>IPV_LDP!A152</f>
        <v>150</v>
      </c>
      <c r="B154" s="6" t="str">
        <f>IPV_LDP!B152</f>
        <v>D</v>
      </c>
      <c r="C154" s="23" t="str">
        <f>IPV_LDP!C152</f>
        <v>DEGLI INNOCENTI FULVIA</v>
      </c>
      <c r="D154" s="23" t="str">
        <f>IPV_LDP!D152</f>
        <v>LA LIBRAIA_IPVG_LDP</v>
      </c>
      <c r="E154" s="23" t="str">
        <f>IPV_LDP!E152</f>
        <v>IPVGN_LDP</v>
      </c>
    </row>
    <row r="155" spans="1:5" ht="24" customHeight="1">
      <c r="A155" s="23">
        <f>IPV_LDP!A153</f>
        <v>151</v>
      </c>
      <c r="B155" s="6" t="str">
        <f>IPV_LDP!B153</f>
        <v>D</v>
      </c>
      <c r="C155" s="23" t="str">
        <f>IPV_LDP!C153</f>
        <v>DEL FRANCIA SILVIA</v>
      </c>
      <c r="D155" s="23" t="str">
        <f>IPV_LDP!D153</f>
        <v>L EROE INVISIBILE IPVGN_LDP</v>
      </c>
      <c r="E155" s="23" t="str">
        <f>IPV_LDP!E153</f>
        <v>IPVGN_LDP</v>
      </c>
    </row>
    <row r="156" spans="1:5" ht="24" customHeight="1">
      <c r="A156" s="23">
        <f>IPV_LDP!A154</f>
        <v>152</v>
      </c>
      <c r="B156" s="6" t="str">
        <f>IPV_LDP!B154</f>
        <v>D</v>
      </c>
      <c r="C156" s="23" t="str">
        <f>IPV_LDP!C154</f>
        <v>DENTI ROBERTO</v>
      </c>
      <c r="D156" s="23" t="str">
        <f>IPV_LDP!D154</f>
        <v>CAPPUCCETTO OCA_IPV_LDP</v>
      </c>
      <c r="E156" s="23" t="str">
        <f>IPV_LDP!E154</f>
        <v>IPVGN_LDP</v>
      </c>
    </row>
    <row r="157" spans="1:5" ht="24" customHeight="1">
      <c r="A157" s="23">
        <f>IPV_LDP!A155</f>
        <v>153</v>
      </c>
      <c r="B157" s="6" t="str">
        <f>IPV_LDP!B155</f>
        <v>D</v>
      </c>
      <c r="C157" s="23" t="str">
        <f>IPV_LDP!C155</f>
        <v>DESIATI MARIO</v>
      </c>
      <c r="D157" s="23" t="str">
        <f>IPV_LDP!D155</f>
        <v>MARE DI ZUCCHERO_IPVGN_LDP</v>
      </c>
      <c r="E157" s="23" t="str">
        <f>IPV_LDP!E155</f>
        <v>IPVGN_LDP</v>
      </c>
    </row>
    <row r="158" spans="1:5" ht="24" customHeight="1">
      <c r="A158" s="23">
        <f>IPV_LDP!A156</f>
        <v>154</v>
      </c>
      <c r="B158" s="6" t="str">
        <f>IPV_LDP!B156</f>
        <v>D</v>
      </c>
      <c r="C158" s="23" t="str">
        <f>IPV_LDP!C156</f>
        <v>DI PAOLO PAOLO</v>
      </c>
      <c r="D158" s="23" t="str">
        <f>IPV_LDP!D156</f>
        <v>LA MUCCA VOLANTE IPVGN_LDP</v>
      </c>
      <c r="E158" s="23" t="str">
        <f>IPV_LDP!E156</f>
        <v>IPVGN_LDP</v>
      </c>
    </row>
    <row r="159" spans="1:5" ht="24" customHeight="1">
      <c r="A159" s="23">
        <f>IPV_LDP!A157</f>
        <v>155</v>
      </c>
      <c r="B159" s="6" t="str">
        <f>IPV_LDP!B157</f>
        <v>D</v>
      </c>
      <c r="C159" s="23" t="str">
        <f>IPV_LDP!C157</f>
        <v>DI PAOLO PAOLO</v>
      </c>
      <c r="D159" s="23" t="str">
        <f>IPV_LDP!D157</f>
        <v>PAPA GUGOL IPVGN_LDP</v>
      </c>
      <c r="E159" s="23" t="str">
        <f>IPV_LDP!E157</f>
        <v>IPVGN_LDP</v>
      </c>
    </row>
    <row r="160" spans="1:5" ht="24" customHeight="1">
      <c r="A160" s="23">
        <f>IPV_LDP!A158</f>
        <v>156</v>
      </c>
      <c r="B160" s="6" t="str">
        <f>IPV_LDP!B158</f>
        <v>D</v>
      </c>
      <c r="C160" s="23" t="str">
        <f>IPV_LDP!C158</f>
        <v>DICAMILLO KATE</v>
      </c>
      <c r="D160" s="23" t="str">
        <f>IPV_LDP!D158</f>
        <v>Lo_straordinario_viaggio_di_Edward_Tulane_IPVGN_LDP</v>
      </c>
      <c r="E160" s="23" t="str">
        <f>IPV_LDP!E158</f>
        <v>IPVGN_LDP</v>
      </c>
    </row>
    <row r="161" spans="1:5" ht="24" customHeight="1">
      <c r="A161" s="23">
        <f>IPV_LDP!A159</f>
        <v>157</v>
      </c>
      <c r="B161" s="6" t="str">
        <f>IPV_LDP!B159</f>
        <v>D</v>
      </c>
      <c r="C161" s="23" t="str">
        <f>IPV_LDP!C159</f>
        <v>DICK MATTHEW</v>
      </c>
      <c r="D161" s="23" t="str">
        <f>IPV_LDP!D159</f>
        <v>L AMICO IMMAGINARIO_IPVGN_LDP</v>
      </c>
      <c r="E161" s="23" t="str">
        <f>IPV_LDP!E159</f>
        <v>IPVGN_LDP</v>
      </c>
    </row>
    <row r="162" spans="1:5" ht="24" customHeight="1">
      <c r="A162" s="23">
        <f>IPV_LDP!A160</f>
        <v>158</v>
      </c>
      <c r="B162" s="6" t="str">
        <f>IPV_LDP!B160</f>
        <v>D</v>
      </c>
      <c r="C162" s="23" t="str">
        <f>IPV_LDP!C160</f>
        <v>DODGE MARY MAPES</v>
      </c>
      <c r="D162" s="23" t="str">
        <f>IPV_LDP!D160</f>
        <v>PATTINI D ARGENTO_IPVGN_LDP</v>
      </c>
      <c r="E162" s="23" t="str">
        <f>IPV_LDP!E160</f>
        <v>IPVGN_LDP</v>
      </c>
    </row>
    <row r="163" spans="1:5" ht="24" customHeight="1">
      <c r="A163" s="23">
        <f>IPV_LDP!A161</f>
        <v>159</v>
      </c>
      <c r="B163" s="6" t="str">
        <f>IPV_LDP!B161</f>
        <v>D</v>
      </c>
      <c r="C163" s="23" t="str">
        <f>IPV_LDP!C161</f>
        <v>DONINELLI LUCA</v>
      </c>
      <c r="D163" s="23" t="str">
        <f>IPV_LDP!D161</f>
        <v>TRE CASI PER L INVESTIGTORE WICKSO IPVGN_LDP</v>
      </c>
      <c r="E163" s="23" t="str">
        <f>IPV_LDP!E161</f>
        <v>IPVGN_LDP</v>
      </c>
    </row>
    <row r="164" spans="1:5" ht="24" customHeight="1">
      <c r="A164" s="23">
        <f>IPV_LDP!A162</f>
        <v>160</v>
      </c>
      <c r="B164" s="6" t="str">
        <f>IPV_LDP!B162</f>
        <v>D</v>
      </c>
      <c r="C164" s="23" t="str">
        <f>IPV_LDP!C162</f>
        <v xml:space="preserve">DOWD SIOBHAN </v>
      </c>
      <c r="D164" s="23" t="str">
        <f>IPV_LDP!D162</f>
        <v>IPV_ IL MISTERO DEL LONDON EYE__LDP</v>
      </c>
      <c r="E164" s="23" t="str">
        <f>IPV_LDP!E162</f>
        <v>IPVGN_LDP</v>
      </c>
    </row>
    <row r="165" spans="1:5" ht="24" customHeight="1">
      <c r="A165" s="23">
        <f>IPV_LDP!A163</f>
        <v>161</v>
      </c>
      <c r="B165" s="6" t="str">
        <f>IPV_LDP!B163</f>
        <v>D</v>
      </c>
      <c r="C165" s="23" t="str">
        <f>IPV_LDP!C163</f>
        <v>DOYLE RODDY</v>
      </c>
      <c r="D165" s="23" t="str">
        <f>IPV_LDP!D163</f>
        <v>ALL INSEGUIMENTO DEL CANE NERO IPVGN_LDP</v>
      </c>
      <c r="E165" s="23" t="str">
        <f>IPV_LDP!E163</f>
        <v>IPVGN_LDP</v>
      </c>
    </row>
    <row r="166" spans="1:5" ht="24" customHeight="1">
      <c r="A166" s="23">
        <f>IPV_LDP!A164</f>
        <v>162</v>
      </c>
      <c r="B166" s="6" t="str">
        <f>IPV_LDP!B164</f>
        <v>D</v>
      </c>
      <c r="C166" s="23" t="str">
        <f>IPV_LDP!C164</f>
        <v>DOYLE RODDY</v>
      </c>
      <c r="D166" s="23" t="str">
        <f>IPV_LDP!D164</f>
        <v>ROVER SALVA IL NATALE_IPVGN_LDP</v>
      </c>
      <c r="E166" s="23" t="str">
        <f>IPV_LDP!E164</f>
        <v>IPVG_LDP</v>
      </c>
    </row>
    <row r="167" spans="1:5" ht="24" customHeight="1">
      <c r="A167" s="23">
        <f>IPV_LDP!A165</f>
        <v>163</v>
      </c>
      <c r="B167" s="6" t="str">
        <f>IPV_LDP!B165</f>
        <v>D</v>
      </c>
      <c r="C167" s="23" t="str">
        <f>IPV_LDP!C165</f>
        <v>DR SEUSS</v>
      </c>
      <c r="D167" s="23" t="str">
        <f>IPV_LDP!D165</f>
        <v>QUANTE COSE VEDRAI IPVGN_LDP</v>
      </c>
      <c r="E167" s="23" t="str">
        <f>IPV_LDP!E165</f>
        <v>IPVGN_LDP</v>
      </c>
    </row>
    <row r="168" spans="1:5" ht="24" customHeight="1">
      <c r="A168" s="23">
        <f>IPV_LDP!A166</f>
        <v>164</v>
      </c>
      <c r="B168" s="6" t="str">
        <f>IPV_LDP!B166</f>
        <v>D</v>
      </c>
      <c r="C168" s="23" t="str">
        <f>IPV_LDP!C166</f>
        <v>DRAPER SHARON M</v>
      </c>
      <c r="D168" s="23" t="str">
        <f>IPV_LDP!D166</f>
        <v>MELODY_IPVG_LDP</v>
      </c>
      <c r="E168" s="23" t="str">
        <f>IPV_LDP!E166</f>
        <v>IPV_LDP</v>
      </c>
    </row>
    <row r="169" spans="1:5" ht="24" customHeight="1">
      <c r="A169" s="23">
        <f>IPV_LDP!A167</f>
        <v>165</v>
      </c>
      <c r="B169" s="6" t="str">
        <f>IPV_LDP!B167</f>
        <v>E</v>
      </c>
      <c r="C169" s="23" t="str">
        <f>IPV_LDP!C167</f>
        <v>EMANUELA SALVI E ROBERTO PIUMINI</v>
      </c>
      <c r="D169" s="23" t="str">
        <f>IPV_LDP!D167</f>
        <v>IPV_AMICI IN VISTA_IPVGN_LDP</v>
      </c>
      <c r="E169" s="23" t="str">
        <f>IPV_LDP!E167</f>
        <v>IPVGN_LDP</v>
      </c>
    </row>
    <row r="170" spans="1:5" ht="24" customHeight="1">
      <c r="A170" s="23">
        <f>IPV_LDP!A168</f>
        <v>166</v>
      </c>
      <c r="B170" s="6" t="str">
        <f>IPV_LDP!B168</f>
        <v>E</v>
      </c>
      <c r="C170" s="23" t="str">
        <f>IPV_LDP!C168</f>
        <v>ENDE MICHAEL</v>
      </c>
      <c r="D170" s="23" t="str">
        <f>IPV_LDP!D168</f>
        <v>LA STORIA INFINITA_IPVGN_LDP</v>
      </c>
      <c r="E170" s="23" t="str">
        <f>IPV_LDP!E168</f>
        <v>IPVGN_LDP</v>
      </c>
    </row>
    <row r="171" spans="1:5" ht="24" customHeight="1">
      <c r="A171" s="23">
        <f>IPV_LDP!A169</f>
        <v>167</v>
      </c>
      <c r="B171" s="6" t="str">
        <f>IPV_LDP!B169</f>
        <v>E</v>
      </c>
      <c r="C171" s="23" t="str">
        <f>IPV_LDP!C169</f>
        <v>ENDE MICHAEL</v>
      </c>
      <c r="D171" s="23" t="str">
        <f>IPV_LDP!D169</f>
        <v>MOMO_IPV_LDP</v>
      </c>
      <c r="E171" s="23" t="str">
        <f>IPV_LDP!E169</f>
        <v>IPVGN_LDP</v>
      </c>
    </row>
    <row r="172" spans="1:5" ht="24" customHeight="1">
      <c r="A172" s="23">
        <f>IPV_LDP!A170</f>
        <v>168</v>
      </c>
      <c r="B172" s="6" t="str">
        <f>IPV_LDP!B170</f>
        <v>E</v>
      </c>
      <c r="C172" s="23" t="str">
        <f>IPV_LDP!C170</f>
        <v>ENZENSBERGER HANS MAGNUM</v>
      </c>
      <c r="D172" s="23" t="str">
        <f>IPV_LDP!D170</f>
        <v>IL MAGO DEI NUMERI IPVGN_LDP</v>
      </c>
      <c r="E172" s="23" t="str">
        <f>IPV_LDP!E170</f>
        <v>IPVGN_LDP</v>
      </c>
    </row>
    <row r="173" spans="1:5" ht="24" customHeight="1">
      <c r="A173" s="23">
        <f>IPV_LDP!A171</f>
        <v>169</v>
      </c>
      <c r="B173" s="6" t="str">
        <f>IPV_LDP!B171</f>
        <v>F</v>
      </c>
      <c r="C173" s="23" t="str">
        <f>IPV_LDP!C171</f>
        <v xml:space="preserve">FANTE JOHN </v>
      </c>
      <c r="D173" s="23" t="str">
        <f>IPV_LDP!D171</f>
        <v>IPV_ BRAVO BURRO!__LDP</v>
      </c>
      <c r="E173" s="23" t="str">
        <f>IPV_LDP!E171</f>
        <v>IPVGN_LDP</v>
      </c>
    </row>
    <row r="174" spans="1:5" ht="24" customHeight="1">
      <c r="A174" s="23">
        <f>IPV_LDP!A172</f>
        <v>170</v>
      </c>
      <c r="B174" s="6" t="str">
        <f>IPV_LDP!B172</f>
        <v>F</v>
      </c>
      <c r="C174" s="23" t="str">
        <f>IPV_LDP!C172</f>
        <v>FAVILLI ELENA</v>
      </c>
      <c r="D174" s="23" t="str">
        <f>IPV_LDP!D172</f>
        <v>IPV_STORIE DELLA BUONA NOTTE PER BAMBINE RIBELLI_IPVGN_LDP</v>
      </c>
      <c r="E174" s="23" t="str">
        <f>IPV_LDP!E172</f>
        <v>IPVGN_LDP</v>
      </c>
    </row>
    <row r="175" spans="1:5" ht="24" customHeight="1">
      <c r="A175" s="23">
        <f>IPV_LDP!A173</f>
        <v>171</v>
      </c>
      <c r="B175" s="6" t="str">
        <f>IPV_LDP!B173</f>
        <v>F</v>
      </c>
      <c r="C175" s="23" t="str">
        <f>IPV_LDP!C173</f>
        <v>FENOGLIO BEPPE</v>
      </c>
      <c r="D175" s="23" t="str">
        <f>IPV_LDP!D173</f>
        <v>LA FAVOLA DELLE DUE GALLINE IPVGN_LDP</v>
      </c>
      <c r="E175" s="23" t="str">
        <f>IPV_LDP!E173</f>
        <v>IPVGN_LDP</v>
      </c>
    </row>
    <row r="176" spans="1:5" ht="24" customHeight="1">
      <c r="A176" s="23">
        <f>IPV_LDP!A174</f>
        <v>172</v>
      </c>
      <c r="B176" s="6" t="str">
        <f>IPV_LDP!B174</f>
        <v>F</v>
      </c>
      <c r="C176" s="23" t="str">
        <f>IPV_LDP!C174</f>
        <v>FERRAIOLI CLAUDIA</v>
      </c>
      <c r="D176" s="23" t="str">
        <f>IPV_LDP!D174</f>
        <v>TI_SPINETTA E I COLORI DEL CIELO_IPVGN_LDP</v>
      </c>
      <c r="E176" s="23" t="str">
        <f>IPV_LDP!E174</f>
        <v>IPVGN_LDP</v>
      </c>
    </row>
    <row r="177" spans="1:5" ht="24" customHeight="1">
      <c r="A177" s="23">
        <f>IPV_LDP!A175</f>
        <v>173</v>
      </c>
      <c r="B177" s="6" t="str">
        <f>IPV_LDP!B175</f>
        <v>F</v>
      </c>
      <c r="C177" s="23" t="str">
        <f>IPV_LDP!C175</f>
        <v>FERRARA ANTONIO</v>
      </c>
      <c r="D177" s="23" t="str">
        <f>IPV_LDP!D175</f>
        <v>BATTI IL MURO QUANDO I LIBRI SALVANO LA VITA IPVGN_LDP</v>
      </c>
      <c r="E177" s="23" t="str">
        <f>IPV_LDP!E175</f>
        <v>IPVGN_LDP</v>
      </c>
    </row>
    <row r="178" spans="1:5" ht="24" customHeight="1">
      <c r="A178" s="23">
        <f>IPV_LDP!A176</f>
        <v>174</v>
      </c>
      <c r="B178" s="6" t="str">
        <f>IPV_LDP!B176</f>
        <v>F</v>
      </c>
      <c r="C178" s="23" t="str">
        <f>IPV_LDP!C176</f>
        <v>FERRARI ALESSANDRO Q</v>
      </c>
      <c r="D178" s="23" t="str">
        <f>IPV_LDP!D176</f>
        <v>LA RAGAZZE NON HANNO PAURA IPVGN_LDP</v>
      </c>
      <c r="E178" s="23" t="str">
        <f>IPV_LDP!E176</f>
        <v>IPVGN_LDP</v>
      </c>
    </row>
    <row r="179" spans="1:5" ht="24" customHeight="1">
      <c r="A179" s="23">
        <f>IPV_LDP!A177</f>
        <v>175</v>
      </c>
      <c r="B179" s="6" t="str">
        <f>IPV_LDP!B177</f>
        <v>F</v>
      </c>
      <c r="C179" s="23" t="str">
        <f>IPV_LDP!C177</f>
        <v>FESTA GIUSEPPE</v>
      </c>
      <c r="D179" s="23" t="str">
        <f>IPV_LDP!D177</f>
        <v>CENTO PASSI PER VOLARE IPVGN_LDP</v>
      </c>
      <c r="E179" s="23" t="str">
        <f>IPV_LDP!E177</f>
        <v>IPVGN_LDP</v>
      </c>
    </row>
    <row r="180" spans="1:5" ht="24" customHeight="1">
      <c r="A180" s="23">
        <f>IPV_LDP!A178</f>
        <v>176</v>
      </c>
      <c r="B180" s="6" t="str">
        <f>IPV_LDP!B178</f>
        <v>F</v>
      </c>
      <c r="C180" s="23" t="str">
        <f>IPV_LDP!C178</f>
        <v>FESTA GIUSEPPE</v>
      </c>
      <c r="D180" s="23" t="str">
        <f>IPV_LDP!D178</f>
        <v>IL PASSAGGIO DELL ORSO_IPVGN_LDP</v>
      </c>
      <c r="E180" s="23" t="str">
        <f>IPV_LDP!E178</f>
        <v>IPVGN_LDP</v>
      </c>
    </row>
    <row r="181" spans="1:5" ht="24" customHeight="1">
      <c r="A181" s="23">
        <f>IPV_LDP!A179</f>
        <v>177</v>
      </c>
      <c r="B181" s="6" t="str">
        <f>IPV_LDP!B179</f>
        <v>F</v>
      </c>
      <c r="C181" s="23" t="str">
        <f>IPV_LDP!C179</f>
        <v>FESTA GIUSEPPE</v>
      </c>
      <c r="D181" s="23" t="str">
        <f>IPV_LDP!D179</f>
        <v>LA_LUNA_E_DEI_LUPI_IPVGN_LDP</v>
      </c>
      <c r="E181" s="23" t="str">
        <f>IPV_LDP!E179</f>
        <v>IPVGN_LDP</v>
      </c>
    </row>
    <row r="182" spans="1:5" ht="24" customHeight="1">
      <c r="A182" s="23">
        <f>IPV_LDP!A180</f>
        <v>178</v>
      </c>
      <c r="B182" s="6" t="str">
        <f>IPV_LDP!B180</f>
        <v>F</v>
      </c>
      <c r="C182" s="23" t="str">
        <f>IPV_LDP!C180</f>
        <v>FINE ANNE</v>
      </c>
      <c r="D182" s="23" t="str">
        <f>IPV_LDP!D180</f>
        <v>CONFESSIONI DI UN GATTO KILLER IPVGN_LDP</v>
      </c>
      <c r="E182" s="23" t="str">
        <f>IPV_LDP!E180</f>
        <v>IPVGN_LDP</v>
      </c>
    </row>
    <row r="183" spans="1:5" ht="24" customHeight="1">
      <c r="A183" s="23">
        <f>IPV_LDP!A181</f>
        <v>179</v>
      </c>
      <c r="B183" s="6" t="str">
        <f>IPV_LDP!B181</f>
        <v>F</v>
      </c>
      <c r="C183" s="23" t="str">
        <f>IPV_LDP!C181</f>
        <v>FINE ANNE</v>
      </c>
      <c r="D183" s="23" t="str">
        <f>IPV_LDP!D181</f>
        <v>GATTO KILLER E INNAMORATO IPVGN_LDP</v>
      </c>
      <c r="E183" s="23" t="str">
        <f>IPV_LDP!E181</f>
        <v>IPVGN_LDP</v>
      </c>
    </row>
    <row r="184" spans="1:5" ht="24" customHeight="1">
      <c r="A184" s="23">
        <f>IPV_LDP!A182</f>
        <v>180</v>
      </c>
      <c r="B184" s="6" t="str">
        <f>IPV_LDP!B182</f>
        <v>F</v>
      </c>
      <c r="C184" s="23" t="str">
        <f>IPV_LDP!C182</f>
        <v>FINE ANNE</v>
      </c>
      <c r="D184" s="23" t="str">
        <f>IPV_LDP!D182</f>
        <v>PIU SI E MEGLIO E IPVGN_LDP</v>
      </c>
      <c r="E184" s="23" t="str">
        <f>IPV_LDP!E182</f>
        <v>IPVGN_LDP</v>
      </c>
    </row>
    <row r="185" spans="1:5" ht="24" customHeight="1">
      <c r="A185" s="23">
        <f>IPV_LDP!A183</f>
        <v>181</v>
      </c>
      <c r="B185" s="6" t="str">
        <f>IPV_LDP!B183</f>
        <v>F</v>
      </c>
      <c r="C185" s="23" t="str">
        <f>IPV_LDP!C183</f>
        <v>FINE ANNE</v>
      </c>
      <c r="D185" s="23" t="str">
        <f>IPV_LDP!D183</f>
        <v>QUALCOSA IN COMUNE IPVGN_LDP</v>
      </c>
      <c r="E185" s="23" t="str">
        <f>IPV_LDP!E183</f>
        <v>IPVGN_LDP</v>
      </c>
    </row>
    <row r="186" spans="1:5" ht="24" customHeight="1">
      <c r="A186" s="23">
        <f>IPV_LDP!A184</f>
        <v>182</v>
      </c>
      <c r="B186" s="6" t="str">
        <f>IPV_LDP!B184</f>
        <v>F</v>
      </c>
      <c r="C186" s="23" t="str">
        <f>IPV_LDP!C184</f>
        <v>FINE ANNE</v>
      </c>
      <c r="D186" s="23" t="str">
        <f>IPV_LDP!D184</f>
        <v>QUELL ARPIA DI MIA SORELLA_IPVGN_LDP</v>
      </c>
      <c r="E186" s="23" t="str">
        <f>IPV_LDP!E184</f>
        <v>IPVGN_LDP</v>
      </c>
    </row>
    <row r="187" spans="1:5" ht="24" customHeight="1">
      <c r="A187" s="23">
        <f>IPV_LDP!A185</f>
        <v>183</v>
      </c>
      <c r="B187" s="6" t="str">
        <f>IPV_LDP!B185</f>
        <v>F</v>
      </c>
      <c r="C187" s="23" t="str">
        <f>IPV_LDP!C185</f>
        <v>FINE ANNE</v>
      </c>
      <c r="D187" s="23" t="str">
        <f>IPV_LDP!D185</f>
        <v>QUESTA E ARTE GATTO KILLER IPVGN_LDP</v>
      </c>
      <c r="E187" s="23" t="str">
        <f>IPV_LDP!E185</f>
        <v>IPVGN_LDP</v>
      </c>
    </row>
    <row r="188" spans="1:5" ht="24" customHeight="1">
      <c r="A188" s="23">
        <f>IPV_LDP!A186</f>
        <v>184</v>
      </c>
      <c r="B188" s="6" t="str">
        <f>IPV_LDP!B186</f>
        <v>F</v>
      </c>
      <c r="C188" s="23" t="str">
        <f>IPV_LDP!C186</f>
        <v>FITZHUGH LOUSE</v>
      </c>
      <c r="D188" s="23" t="str">
        <f>IPV_LDP!D186</f>
        <v>PROFESSIONE SPIA IPVGN_LDP</v>
      </c>
      <c r="E188" s="23" t="str">
        <f>IPV_LDP!E186</f>
        <v>IPVGN_LDP</v>
      </c>
    </row>
    <row r="189" spans="1:5" ht="24" customHeight="1">
      <c r="A189" s="23">
        <f>IPV_LDP!A187</f>
        <v>185</v>
      </c>
      <c r="B189" s="6" t="str">
        <f>IPV_LDP!B187</f>
        <v>F</v>
      </c>
      <c r="C189" s="23" t="str">
        <f>IPV_LDP!C187</f>
        <v>FLAKE SHARON G</v>
      </c>
      <c r="D189" s="23" t="str">
        <f>IPV_LDP!D187</f>
        <v>IL COLORE DELLA MIA PELLE</v>
      </c>
      <c r="E189" s="23" t="str">
        <f>IPV_LDP!E187</f>
        <v>IPVGN_LDP</v>
      </c>
    </row>
    <row r="190" spans="1:5" ht="24" customHeight="1">
      <c r="A190" s="23">
        <f>IPV_LDP!A188</f>
        <v>186</v>
      </c>
      <c r="B190" s="6" t="str">
        <f>IPV_LDP!B188</f>
        <v>F</v>
      </c>
      <c r="C190" s="23" t="str">
        <f>IPV_LDP!C188</f>
        <v>FLEMING ANNE</v>
      </c>
      <c r="D190" s="23" t="str">
        <f>IPV_LDP!D188</f>
        <v>UNA CAPRA SUL TETTO IPVGN_LDP</v>
      </c>
      <c r="E190" s="23" t="str">
        <f>IPV_LDP!E188</f>
        <v>IPVGN_LDP</v>
      </c>
    </row>
    <row r="191" spans="1:5" ht="24" customHeight="1">
      <c r="A191" s="23">
        <f>IPV_LDP!A189</f>
        <v>187</v>
      </c>
      <c r="B191" s="6" t="str">
        <f>IPV_LDP!B189</f>
        <v>F</v>
      </c>
      <c r="C191" s="23" t="str">
        <f>IPV_LDP!C189</f>
        <v>FOURNIER ALAIN</v>
      </c>
      <c r="D191" s="23" t="str">
        <f>IPV_LDP!D189</f>
        <v>IL GRANDE MEAULNESS IPVGN_LDP</v>
      </c>
      <c r="E191" s="23" t="str">
        <f>IPV_LDP!E189</f>
        <v>IPVG_LDP</v>
      </c>
    </row>
    <row r="192" spans="1:5" ht="24" customHeight="1">
      <c r="A192" s="23">
        <f>IPV_LDP!A190</f>
        <v>188</v>
      </c>
      <c r="B192" s="6" t="str">
        <f>IPV_LDP!B190</f>
        <v>F</v>
      </c>
      <c r="C192" s="23" t="str">
        <f>IPV_LDP!C190</f>
        <v>FRESCURA LOREDANA</v>
      </c>
      <c r="D192" s="23" t="str">
        <f>IPV_LDP!D190</f>
        <v>MASSIMO DA SISTEMARE IPVGN_LDP</v>
      </c>
      <c r="E192" s="23" t="str">
        <f>IPV_LDP!E190</f>
        <v>IPVGN_LDP</v>
      </c>
    </row>
    <row r="193" spans="1:5" ht="24" customHeight="1">
      <c r="A193" s="23">
        <f>IPV_LDP!A191</f>
        <v>189</v>
      </c>
      <c r="B193" s="6" t="str">
        <f>IPV_LDP!B191</f>
        <v>G</v>
      </c>
      <c r="C193" s="23" t="str">
        <f>IPV_LDP!C191</f>
        <v>GAIMAN NEIL</v>
      </c>
      <c r="D193" s="23" t="str">
        <f>IPV_LDP!D191</f>
        <v>CORALINE_IPVG_LDP</v>
      </c>
      <c r="E193" s="23" t="str">
        <f>IPV_LDP!E191</f>
        <v>IPVGN_LDP</v>
      </c>
    </row>
    <row r="194" spans="1:5" ht="24" customHeight="1">
      <c r="A194" s="23">
        <f>IPV_LDP!A192</f>
        <v>190</v>
      </c>
      <c r="B194" s="6" t="str">
        <f>IPV_LDP!B192</f>
        <v>G</v>
      </c>
      <c r="C194" s="23" t="str">
        <f>IPV_LDP!C192</f>
        <v>GAIMAN NEIL</v>
      </c>
      <c r="D194" s="23" t="str">
        <f>IPV_LDP!D192</f>
        <v>IPV_L OCEANO IN FONDO AL SENTIERO__LDP</v>
      </c>
      <c r="E194" s="23" t="str">
        <f>IPV_LDP!E192</f>
        <v>IPVGN_LDP</v>
      </c>
    </row>
    <row r="195" spans="1:5" ht="24" customHeight="1">
      <c r="A195" s="23">
        <f>IPV_LDP!A193</f>
        <v>191</v>
      </c>
      <c r="B195" s="6" t="str">
        <f>IPV_LDP!B193</f>
        <v>G</v>
      </c>
      <c r="C195" s="23" t="str">
        <f>IPV_LDP!C193</f>
        <v>GAIMAN NEIL</v>
      </c>
      <c r="D195" s="23" t="str">
        <f>IPV_LDP!D193</f>
        <v>ODD E IL GIGANTE DI GHIACCIO IPVGN_LDP</v>
      </c>
      <c r="E195" s="23" t="str">
        <f>IPV_LDP!E193</f>
        <v>IPVGN_LDP</v>
      </c>
    </row>
    <row r="196" spans="1:5" ht="24" customHeight="1">
      <c r="A196" s="23">
        <f>IPV_LDP!A194</f>
        <v>192</v>
      </c>
      <c r="B196" s="6" t="str">
        <f>IPV_LDP!B194</f>
        <v>G</v>
      </c>
      <c r="C196" s="23" t="str">
        <f>IPV_LDP!C194</f>
        <v>GAIMAN NEIL</v>
      </c>
      <c r="D196" s="23" t="str">
        <f>IPV_LDP!D194</f>
        <v>STARDUST_IPVGN_LDP</v>
      </c>
      <c r="E196" s="23" t="str">
        <f>IPV_LDP!E194</f>
        <v>IPVGN_LDP</v>
      </c>
    </row>
    <row r="197" spans="1:5" ht="24" customHeight="1">
      <c r="A197" s="23">
        <f>IPV_LDP!A195</f>
        <v>193</v>
      </c>
      <c r="B197" s="6" t="str">
        <f>IPV_LDP!B195</f>
        <v>G</v>
      </c>
      <c r="C197" s="23" t="str">
        <f>IPV_LDP!C195</f>
        <v>GALLAND ANTOINE</v>
      </c>
      <c r="D197" s="23" t="str">
        <f>IPV_LDP!D195</f>
        <v>IPV_IL GOBBO, LO ZOPPO E IL BARBIERE_IPVGN_LDP</v>
      </c>
      <c r="E197" s="23" t="str">
        <f>IPV_LDP!E195</f>
        <v>IPVGN_LDP</v>
      </c>
    </row>
    <row r="198" spans="1:5" ht="24" customHeight="1">
      <c r="A198" s="23">
        <f>IPV_LDP!A196</f>
        <v>194</v>
      </c>
      <c r="B198" s="6" t="str">
        <f>IPV_LDP!B196</f>
        <v>G</v>
      </c>
      <c r="C198" s="23" t="str">
        <f>IPV_LDP!C196</f>
        <v>GANDOLFI SILVANA</v>
      </c>
      <c r="D198" s="23" t="str">
        <f>IPV_LDP!D196</f>
        <v>IL CLUB DEGLI AMICI IMMAGINARI_IPVGN_LDP</v>
      </c>
      <c r="E198" s="23" t="str">
        <f>IPV_LDP!E196</f>
        <v>IPVGN_LDP</v>
      </c>
    </row>
    <row r="199" spans="1:5" ht="24" customHeight="1">
      <c r="A199" s="23">
        <f>IPV_LDP!A197</f>
        <v>195</v>
      </c>
      <c r="B199" s="6" t="str">
        <f>IPV_LDP!B197</f>
        <v>G</v>
      </c>
      <c r="C199" s="23" t="str">
        <f>IPV_LDP!C197</f>
        <v>GANDOLFI SILVANA</v>
      </c>
      <c r="D199" s="23" t="str">
        <f>IPV_LDP!D197</f>
        <v>PASTA_DI_DRAGO_IPVGN_LDP</v>
      </c>
      <c r="E199" s="23" t="str">
        <f>IPV_LDP!E197</f>
        <v>IPVGN_LDP</v>
      </c>
    </row>
    <row r="200" spans="1:5" ht="24" customHeight="1">
      <c r="A200" s="23">
        <f>IPV_LDP!A198</f>
        <v>196</v>
      </c>
      <c r="B200" s="6" t="str">
        <f>IPV_LDP!B198</f>
        <v>G</v>
      </c>
      <c r="C200" s="23" t="str">
        <f>IPV_LDP!C198</f>
        <v>GANNON NICHOLAS</v>
      </c>
      <c r="D200" s="23" t="str">
        <f>IPV_LDP!D198</f>
        <v>THE DOLDRUMS IPVGN_LDP</v>
      </c>
      <c r="E200" s="23" t="str">
        <f>IPV_LDP!E198</f>
        <v>IPVG_LDP</v>
      </c>
    </row>
    <row r="201" spans="1:5" ht="24" customHeight="1">
      <c r="A201" s="23">
        <f>IPV_LDP!A199</f>
        <v>197</v>
      </c>
      <c r="B201" s="6" t="str">
        <f>IPV_LDP!B199</f>
        <v>G</v>
      </c>
      <c r="C201" s="23" t="str">
        <f>IPV_LDP!C199</f>
        <v>GARLANDO LUIGI</v>
      </c>
      <c r="D201" s="23" t="str">
        <f>IPV_LDP!D199</f>
        <v>IPV_IO E IL PAPU_IPVGN_LDP</v>
      </c>
      <c r="E201" s="23" t="str">
        <f>IPV_LDP!E199</f>
        <v>IPVGN_LDP</v>
      </c>
    </row>
    <row r="202" spans="1:5" ht="24" customHeight="1">
      <c r="A202" s="23">
        <f>IPV_LDP!A200</f>
        <v>198</v>
      </c>
      <c r="B202" s="6" t="str">
        <f>IPV_LDP!B200</f>
        <v>G</v>
      </c>
      <c r="C202" s="23" t="str">
        <f>IPV_LDP!C200</f>
        <v>GARLANDO LUIGI</v>
      </c>
      <c r="D202" s="23" t="str">
        <f>IPV_LDP!D200</f>
        <v>O MAE - STORIA DI JUDO E CAMORRA_IPVGN_LDP</v>
      </c>
      <c r="E202" s="23" t="str">
        <f>IPV_LDP!E200</f>
        <v>IPVGN_LDP</v>
      </c>
    </row>
    <row r="203" spans="1:5" ht="24" customHeight="1">
      <c r="A203" s="23">
        <f>IPV_LDP!A201</f>
        <v>199</v>
      </c>
      <c r="B203" s="6" t="str">
        <f>IPV_LDP!B201</f>
        <v>G</v>
      </c>
      <c r="C203" s="23" t="str">
        <f>IPV_LDP!C201</f>
        <v>GARLANDO LUIGI</v>
      </c>
      <c r="D203" s="23" t="str">
        <f>IPV_LDP!D201</f>
        <v>PER QUESTO MI CHIAMO GIOVANNI_IPVG_LDP</v>
      </c>
      <c r="E203" s="23" t="str">
        <f>IPV_LDP!E201</f>
        <v>IPVGN_LDP</v>
      </c>
    </row>
    <row r="204" spans="1:5" ht="24" customHeight="1">
      <c r="A204" s="23">
        <f>IPV_LDP!A202</f>
        <v>200</v>
      </c>
      <c r="B204" s="6" t="str">
        <f>IPV_LDP!B202</f>
        <v>G</v>
      </c>
      <c r="C204" s="23" t="str">
        <f>IPV_LDP!C202</f>
        <v>GENOVESI FABIO</v>
      </c>
      <c r="D204" s="23" t="str">
        <f>IPV_LDP!D202</f>
        <v>ROLANDO DEL CAMPOSANTO DUE FANTASMI DA SALVARE IPVGN_LDP</v>
      </c>
      <c r="E204" s="23" t="str">
        <f>IPV_LDP!E202</f>
        <v>IPVGN_LDP</v>
      </c>
    </row>
    <row r="205" spans="1:5" ht="24" customHeight="1">
      <c r="A205" s="23">
        <f>IPV_LDP!A203</f>
        <v>201</v>
      </c>
      <c r="B205" s="6" t="str">
        <f>IPV_LDP!B203</f>
        <v>G</v>
      </c>
      <c r="C205" s="23" t="str">
        <f>IPV_LDP!C203</f>
        <v>GERARD BAUER MICHAEL</v>
      </c>
      <c r="D205" s="23" t="str">
        <f>IPV_LDP!D203</f>
        <v>NON_CHIAMATEMI_ISMAELE_IPVGN_LDP</v>
      </c>
      <c r="E205" s="23" t="str">
        <f>IPV_LDP!E203</f>
        <v>IPVGN_LDP</v>
      </c>
    </row>
    <row r="206" spans="1:5" ht="24" customHeight="1">
      <c r="A206" s="23">
        <f>IPV_LDP!A204</f>
        <v>202</v>
      </c>
      <c r="B206" s="6" t="str">
        <f>IPV_LDP!B204</f>
        <v>G</v>
      </c>
      <c r="C206" s="23" t="str">
        <f>IPV_LDP!C204</f>
        <v xml:space="preserve">GIACON ANTONELLA </v>
      </c>
      <c r="D206" s="23" t="str">
        <f>IPV_LDP!D204</f>
        <v>IPV_ QUATTRO GIORNI__LDP</v>
      </c>
      <c r="E206" s="23" t="str">
        <f>IPV_LDP!E204</f>
        <v>IPVGN_LDP</v>
      </c>
    </row>
    <row r="207" spans="1:5" ht="24" customHeight="1">
      <c r="A207" s="23">
        <f>IPV_LDP!A205</f>
        <v>203</v>
      </c>
      <c r="B207" s="6" t="str">
        <f>IPV_LDP!B205</f>
        <v>G</v>
      </c>
      <c r="C207" s="23" t="str">
        <f>IPV_LDP!C205</f>
        <v>GINO ALEX</v>
      </c>
      <c r="D207" s="23" t="str">
        <f>IPV_LDP!D205</f>
        <v>GEORGE IPVGN_LDP</v>
      </c>
      <c r="E207" s="23" t="str">
        <f>IPV_LDP!E205</f>
        <v>IPV_LDP</v>
      </c>
    </row>
    <row r="208" spans="1:5" ht="24" customHeight="1">
      <c r="A208" s="23">
        <f>IPV_LDP!A206</f>
        <v>204</v>
      </c>
      <c r="B208" s="6" t="str">
        <f>IPV_LDP!B206</f>
        <v>G</v>
      </c>
      <c r="C208" s="23" t="str">
        <f>IPV_LDP!C206</f>
        <v>GIRALDO MARIA LORETTA</v>
      </c>
      <c r="D208" s="23" t="str">
        <f>IPV_LDP!D206</f>
        <v>IPV_ALICIA BACI_IPVGN_LDP</v>
      </c>
      <c r="E208" s="23" t="str">
        <f>IPV_LDP!E206</f>
        <v>IPVGN_LDP</v>
      </c>
    </row>
    <row r="209" spans="1:5" ht="24" customHeight="1">
      <c r="A209" s="23">
        <f>IPV_LDP!A207</f>
        <v>205</v>
      </c>
      <c r="B209" s="6" t="str">
        <f>IPV_LDP!B207</f>
        <v>G</v>
      </c>
      <c r="C209" s="23" t="str">
        <f>IPV_LDP!C207</f>
        <v>GOING K L</v>
      </c>
      <c r="D209" s="23" t="str">
        <f>IPV_LDP!D207</f>
        <v>UNA VOCE DI PIOMBO E ORO IPVGN_LDP</v>
      </c>
      <c r="E209" s="23" t="str">
        <f>IPV_LDP!E207</f>
        <v>IPVGN_LDP</v>
      </c>
    </row>
    <row r="210" spans="1:5" ht="24" customHeight="1">
      <c r="A210" s="23">
        <f>IPV_LDP!A208</f>
        <v>206</v>
      </c>
      <c r="B210" s="6" t="str">
        <f>IPV_LDP!B208</f>
        <v>G</v>
      </c>
      <c r="C210" s="23" t="str">
        <f>IPV_LDP!C208</f>
        <v>GOLDBERG SLOAN HOLLY</v>
      </c>
      <c r="D210" s="23" t="str">
        <f>IPV_LDP!D208</f>
        <v>IL MONDO DA QUAGGIU IPVGN_LDP</v>
      </c>
      <c r="E210" s="23" t="str">
        <f>IPV_LDP!E208</f>
        <v>IPVGN_LDP</v>
      </c>
    </row>
    <row r="211" spans="1:5" ht="24" customHeight="1">
      <c r="A211" s="23">
        <f>IPV_LDP!A209</f>
        <v>207</v>
      </c>
      <c r="B211" s="6" t="str">
        <f>IPV_LDP!B209</f>
        <v>G</v>
      </c>
      <c r="C211" s="23" t="str">
        <f>IPV_LDP!C209</f>
        <v>GOLDBERG SLOAN HOLLY</v>
      </c>
      <c r="D211" s="23" t="str">
        <f>IPV_LDP!D209</f>
        <v>IL MONDO FINO A SETTE_IPV_LDP</v>
      </c>
      <c r="E211" s="23" t="str">
        <f>IPV_LDP!E209</f>
        <v>IPVGN_LDP</v>
      </c>
    </row>
    <row r="212" spans="1:5" ht="24" customHeight="1">
      <c r="A212" s="23">
        <f>IPV_LDP!A210</f>
        <v>208</v>
      </c>
      <c r="B212" s="6" t="str">
        <f>IPV_LDP!B210</f>
        <v>G</v>
      </c>
      <c r="C212" s="23" t="str">
        <f>IPV_LDP!C210</f>
        <v>GOMBRICH ERNST</v>
      </c>
      <c r="D212" s="23" t="str">
        <f>IPV_LDP!D210</f>
        <v>BREVE_STORIA_DEL_MONDO_IPVGN_LDP</v>
      </c>
      <c r="E212" s="23" t="str">
        <f>IPV_LDP!E210</f>
        <v>IPVGN_LDP</v>
      </c>
    </row>
    <row r="213" spans="1:5" ht="24" customHeight="1">
      <c r="A213" s="23">
        <f>IPV_LDP!A211</f>
        <v>209</v>
      </c>
      <c r="B213" s="6">
        <f>IPV_LDP!B211</f>
        <v>0</v>
      </c>
      <c r="C213" s="23" t="str">
        <f>IPV_LDP!C211</f>
        <v xml:space="preserve">GOSCINNY ANNA </v>
      </c>
      <c r="D213" s="23" t="str">
        <f>IPV_LDP!D211</f>
        <v>iL MONDO DI LUCREZIA IPVGN_LDP</v>
      </c>
      <c r="E213" s="23" t="str">
        <f>IPV_LDP!E211</f>
        <v>IPVGN_LDP</v>
      </c>
    </row>
    <row r="214" spans="1:5" ht="24" customHeight="1">
      <c r="A214" s="23">
        <f>IPV_LDP!A212</f>
        <v>210</v>
      </c>
      <c r="B214" s="6" t="str">
        <f>IPV_LDP!B212</f>
        <v>G</v>
      </c>
      <c r="C214" s="23" t="str">
        <f>IPV_LDP!C212</f>
        <v>GOSCINNY E SEMPE</v>
      </c>
      <c r="D214" s="23" t="str">
        <f>IPV_LDP!D212</f>
        <v>LE NUOVE STORIE DELPICCOLO NICHOLAS IPVGN_LDP</v>
      </c>
      <c r="E214" s="23" t="str">
        <f>IPV_LDP!E212</f>
        <v>IPVGN_LDP</v>
      </c>
    </row>
    <row r="215" spans="1:5" ht="24" customHeight="1">
      <c r="A215" s="23">
        <f>IPV_LDP!A213</f>
        <v>211</v>
      </c>
      <c r="B215" s="6" t="str">
        <f>IPV_LDP!B213</f>
        <v>G</v>
      </c>
      <c r="C215" s="23" t="str">
        <f>IPV_LDP!C213</f>
        <v>GRABOL NIELS</v>
      </c>
      <c r="D215" s="23" t="str">
        <f>IPV_LDP!D213</f>
        <v>GLI AMICI INVISIBILI_IPVGN_LDP</v>
      </c>
      <c r="E215" s="23" t="str">
        <f>IPV_LDP!E213</f>
        <v>IPVGN_LDP</v>
      </c>
    </row>
    <row r="216" spans="1:5" ht="24" customHeight="1">
      <c r="A216" s="23">
        <f>IPV_LDP!A214</f>
        <v>212</v>
      </c>
      <c r="B216" s="6" t="str">
        <f>IPV_LDP!B214</f>
        <v>G</v>
      </c>
      <c r="C216" s="23" t="str">
        <f>IPV_LDP!C214</f>
        <v xml:space="preserve">GRATZ ALAN </v>
      </c>
      <c r="D216" s="23" t="str">
        <f>IPV_LDP!D214</f>
        <v>IPV_ PROIBITO LEGGERE__LDP</v>
      </c>
      <c r="E216" s="23" t="str">
        <f>IPV_LDP!E214</f>
        <v>IPVGN_LDP</v>
      </c>
    </row>
    <row r="217" spans="1:5" ht="24" customHeight="1">
      <c r="A217" s="23">
        <f>IPV_LDP!A215</f>
        <v>213</v>
      </c>
      <c r="B217" s="6">
        <f>IPV_LDP!B215</f>
        <v>0</v>
      </c>
      <c r="C217" s="23" t="str">
        <f>IPV_LDP!C215</f>
        <v>GRAZIANO PIER GIORGIO</v>
      </c>
      <c r="D217" s="23" t="str">
        <f>IPV_LDP!D215</f>
        <v>TITO E IL PELLICANO IPVGN_LDP</v>
      </c>
      <c r="E217" s="23" t="str">
        <f>IPV_LDP!E215</f>
        <v>IPVGN_LDP</v>
      </c>
    </row>
    <row r="218" spans="1:5" ht="24" customHeight="1">
      <c r="A218" s="23">
        <f>IPV_LDP!A216</f>
        <v>214</v>
      </c>
      <c r="B218" s="6" t="str">
        <f>IPV_LDP!B216</f>
        <v>G</v>
      </c>
      <c r="C218" s="23" t="str">
        <f>IPV_LDP!C216</f>
        <v>GRIPE MARIA</v>
      </c>
      <c r="D218" s="23" t="str">
        <f>IPV_LDP!D216</f>
        <v>IPV_I FIGLI DI MASTRO VETRAIO__LDP</v>
      </c>
      <c r="E218" s="23" t="str">
        <f>IPV_LDP!E216</f>
        <v>IPVGN_LDP</v>
      </c>
    </row>
    <row r="219" spans="1:5" ht="24" customHeight="1">
      <c r="A219" s="23">
        <f>IPV_LDP!A217</f>
        <v>215</v>
      </c>
      <c r="B219" s="6" t="str">
        <f>IPV_LDP!B217</f>
        <v>G</v>
      </c>
      <c r="C219" s="23" t="str">
        <f>IPV_LDP!C217</f>
        <v>GRISHAM JOHN</v>
      </c>
      <c r="D219" s="23" t="str">
        <f>IPV_LDP!D217</f>
        <v>THEODORE BOONE - 5 IL FUGGITIVO_IPVGN_LDP</v>
      </c>
      <c r="E219" s="23" t="str">
        <f>IPV_LDP!E217</f>
        <v>IPVGN_LDP</v>
      </c>
    </row>
    <row r="220" spans="1:5" ht="24" customHeight="1">
      <c r="A220" s="23">
        <f>IPV_LDP!A218</f>
        <v>216</v>
      </c>
      <c r="B220" s="6" t="str">
        <f>IPV_LDP!B218</f>
        <v>G</v>
      </c>
      <c r="C220" s="23" t="str">
        <f>IPV_LDP!C218</f>
        <v>GROSSMAN DAVID</v>
      </c>
      <c r="D220" s="23" t="str">
        <f>IPV_LDP!D218</f>
        <v>IL DUELLO IPVGN_LDP</v>
      </c>
      <c r="E220" s="23" t="str">
        <f>IPV_LDP!E218</f>
        <v>IPVGN_LDP</v>
      </c>
    </row>
    <row r="221" spans="1:5" ht="24" customHeight="1">
      <c r="A221" s="23">
        <f>IPV_LDP!A219</f>
        <v>217</v>
      </c>
      <c r="B221" s="6" t="str">
        <f>IPV_LDP!B219</f>
        <v>G</v>
      </c>
      <c r="C221" s="23" t="str">
        <f>IPV_LDP!C219</f>
        <v>GROSSMAN DAVID</v>
      </c>
      <c r="D221" s="23" t="str">
        <f>IPV_LDP!D219</f>
        <v>ITAMAR E IL CAPPELLO MAGICO_IPVG_LDP</v>
      </c>
      <c r="E221" s="23" t="str">
        <f>IPV_LDP!E219</f>
        <v>IPVG_LDP</v>
      </c>
    </row>
    <row r="222" spans="1:5" ht="24" customHeight="1">
      <c r="A222" s="23">
        <f>IPV_LDP!A220</f>
        <v>218</v>
      </c>
      <c r="B222" s="6" t="str">
        <f>IPV_LDP!B220</f>
        <v>G</v>
      </c>
      <c r="C222" s="23" t="str">
        <f>IPV_LDP!C220</f>
        <v>GROSSMAN DAVID</v>
      </c>
      <c r="D222" s="23" t="str">
        <f>IPV_LDP!D220</f>
        <v>ITAMAR E IL CAPPELLO MAGICO_IPVGN_LDP</v>
      </c>
      <c r="E222" s="23" t="str">
        <f>IPV_LDP!E220</f>
        <v>IPVGN_LDP</v>
      </c>
    </row>
    <row r="223" spans="1:5" ht="24" customHeight="1">
      <c r="A223" s="23">
        <f>IPV_LDP!A221</f>
        <v>219</v>
      </c>
      <c r="B223" s="6" t="str">
        <f>IPV_LDP!B221</f>
        <v>G</v>
      </c>
      <c r="C223" s="23" t="str">
        <f>IPV_LDP!C221</f>
        <v>GROSSMAN DAVID</v>
      </c>
      <c r="D223" s="23" t="str">
        <f>IPV_LDP!D221</f>
        <v>LA LINGUA SPECIALE  DI URI_IPVGN_LDP</v>
      </c>
      <c r="E223" s="23" t="str">
        <f>IPV_LDP!E221</f>
        <v>IPVGN_LDP</v>
      </c>
    </row>
    <row r="224" spans="1:5" ht="24" customHeight="1">
      <c r="A224" s="23">
        <f>IPV_LDP!A222</f>
        <v>220</v>
      </c>
      <c r="B224" s="6" t="str">
        <f>IPV_LDP!B222</f>
        <v>G</v>
      </c>
      <c r="C224" s="23" t="str">
        <f>IPV_LDP!C222</f>
        <v>GROSSMAN DAVID</v>
      </c>
      <c r="D224" s="23" t="str">
        <f>IPV_LDP!D222</f>
        <v>LE AVVENTURE DI ITMAR_IPVG_LDP</v>
      </c>
      <c r="E224" s="23" t="str">
        <f>IPV_LDP!E222</f>
        <v>IPVG_LDP</v>
      </c>
    </row>
    <row r="225" spans="1:5" ht="24" customHeight="1">
      <c r="A225" s="23">
        <f>IPV_LDP!A223</f>
        <v>221</v>
      </c>
      <c r="B225" s="6" t="str">
        <f>IPV_LDP!B223</f>
        <v>G</v>
      </c>
      <c r="C225" s="23" t="str">
        <f>IPV_LDP!C223</f>
        <v>GROSSMAN DAVID</v>
      </c>
      <c r="D225" s="23" t="str">
        <f>IPV_LDP!D223</f>
        <v>LE AVVENTURE DI ITMAR_IPVGN_LDP</v>
      </c>
      <c r="E225" s="23" t="str">
        <f>IPV_LDP!E223</f>
        <v>IPVGN_LDP</v>
      </c>
    </row>
    <row r="226" spans="1:5" ht="24" customHeight="1">
      <c r="A226" s="23">
        <f>IPV_LDP!A224</f>
        <v>222</v>
      </c>
      <c r="B226" s="6" t="str">
        <f>IPV_LDP!B224</f>
        <v>G</v>
      </c>
      <c r="C226" s="23" t="str">
        <f>IPV_LDP!C224</f>
        <v>GROSSMAN DAVID</v>
      </c>
      <c r="D226" s="23" t="str">
        <f>IPV_LDP!D224</f>
        <v>QUALCUNO CON CUI CORRERE_IPVGN_LDP</v>
      </c>
      <c r="E226" s="23" t="str">
        <f>IPV_LDP!E224</f>
        <v>IPVGN_LDP</v>
      </c>
    </row>
    <row r="227" spans="1:5" ht="24" customHeight="1">
      <c r="A227" s="23">
        <f>IPV_LDP!A225</f>
        <v>223</v>
      </c>
      <c r="B227" s="6" t="str">
        <f>IPV_LDP!B225</f>
        <v>G</v>
      </c>
      <c r="C227" s="23" t="str">
        <f>IPV_LDP!C225</f>
        <v>GUIDI MICHELA</v>
      </c>
      <c r="D227" s="23" t="str">
        <f>IPV_LDP!D225</f>
        <v>LA LEGGENDA DEL PAESE DOVE NASCONO LE PAROLE IPVGN_LDP</v>
      </c>
      <c r="E227" s="23" t="str">
        <f>IPV_LDP!E225</f>
        <v>IPVGN_LDP</v>
      </c>
    </row>
    <row r="228" spans="1:5" ht="24" customHeight="1">
      <c r="A228" s="23">
        <f>IPV_LDP!A226</f>
        <v>224</v>
      </c>
      <c r="B228" s="6" t="str">
        <f>IPV_LDP!B226</f>
        <v>H</v>
      </c>
      <c r="C228" s="23" t="str">
        <f>IPV_LDP!C226</f>
        <v>HADDON MARK</v>
      </c>
      <c r="D228" s="23" t="str">
        <f>IPV_LDP!D226</f>
        <v>LO STRANO CASO DEL CANE UCCISO A MEZZANOTTE IPVGN_LDP</v>
      </c>
      <c r="E228" s="23" t="str">
        <f>IPV_LDP!E226</f>
        <v>IPVGN_LDP</v>
      </c>
    </row>
    <row r="229" spans="1:5" ht="24" customHeight="1">
      <c r="A229" s="23">
        <f>IPV_LDP!A227</f>
        <v>225</v>
      </c>
      <c r="B229" s="6" t="str">
        <f>IPV_LDP!B227</f>
        <v>H</v>
      </c>
      <c r="C229" s="23" t="str">
        <f>IPV_LDP!C227</f>
        <v>HARDINGE FRANCES</v>
      </c>
      <c r="D229" s="23" t="str">
        <f>IPV_LDP!D227</f>
        <v>L ALBERO DELLE BUGIE_IPVGN_LDP</v>
      </c>
      <c r="E229" s="23" t="str">
        <f>IPV_LDP!E227</f>
        <v>IPVGN_LDP</v>
      </c>
    </row>
    <row r="230" spans="1:5" ht="24" customHeight="1">
      <c r="A230" s="23">
        <f>IPV_LDP!A228</f>
        <v>226</v>
      </c>
      <c r="B230" s="6" t="str">
        <f>IPV_LDP!B228</f>
        <v>H</v>
      </c>
      <c r="C230" s="23" t="str">
        <f>IPV_LDP!C228</f>
        <v>HARDINGE FRANCES</v>
      </c>
      <c r="D230" s="23" t="str">
        <f>IPV_LDP!D228</f>
        <v>LA LUCE DEGLI ABISSI IPVGN_LDP</v>
      </c>
      <c r="E230" s="23" t="str">
        <f>IPV_LDP!E228</f>
        <v>IPVGN_LDP</v>
      </c>
    </row>
    <row r="231" spans="1:5" ht="24" customHeight="1">
      <c r="A231" s="23">
        <f>IPV_LDP!A229</f>
        <v>227</v>
      </c>
      <c r="B231" s="6" t="str">
        <f>IPV_LDP!B229</f>
        <v>H</v>
      </c>
      <c r="C231" s="23" t="str">
        <f>IPV_LDP!C229</f>
        <v>HAWKING LUCY &amp; STEPHEN</v>
      </c>
      <c r="D231" s="23" t="str">
        <f>IPV_LDP!D229</f>
        <v>LA CHIAVE SEGRETA PER L’UNIVERSO_IPVGN_LDP</v>
      </c>
      <c r="E231" s="23" t="str">
        <f>IPV_LDP!E229</f>
        <v>IPVGN_LDP</v>
      </c>
    </row>
    <row r="232" spans="1:5" ht="24" customHeight="1">
      <c r="A232" s="23">
        <f>IPV_LDP!A230</f>
        <v>228</v>
      </c>
      <c r="B232" s="6" t="str">
        <f>IPV_LDP!B230</f>
        <v>H</v>
      </c>
      <c r="C232" s="23" t="str">
        <f>IPV_LDP!C230</f>
        <v>HEMINGWAY ERNST</v>
      </c>
      <c r="D232" s="23" t="str">
        <f>IPV_LDP!D230</f>
        <v>IL VECCHIO E IL MARE_IPVGN_LDP</v>
      </c>
      <c r="E232" s="23" t="str">
        <f>IPV_LDP!E230</f>
        <v>IPVGN_LDP</v>
      </c>
    </row>
    <row r="233" spans="1:5" ht="24" customHeight="1">
      <c r="A233" s="23">
        <f>IPV_LDP!A231</f>
        <v>229</v>
      </c>
      <c r="B233" s="6" t="str">
        <f>IPV_LDP!B231</f>
        <v>H</v>
      </c>
      <c r="C233" s="23" t="str">
        <f>IPV_LDP!C231</f>
        <v>HEURTIER ANNELISE</v>
      </c>
      <c r="D233" s="23" t="str">
        <f>IPV_LDP!D231</f>
        <v>L'ETA' DEI SOGNI DSA IPVGN_LDP</v>
      </c>
      <c r="E233" s="23" t="str">
        <f>IPV_LDP!E231</f>
        <v>IPVGN_LDP</v>
      </c>
    </row>
    <row r="234" spans="1:5" ht="24" customHeight="1">
      <c r="A234" s="23">
        <f>IPV_LDP!A232</f>
        <v>230</v>
      </c>
      <c r="B234" s="6" t="str">
        <f>IPV_LDP!B232</f>
        <v>H</v>
      </c>
      <c r="C234" s="23" t="str">
        <f>IPV_LDP!C232</f>
        <v>HIGGINS COLIN</v>
      </c>
      <c r="D234" s="23" t="str">
        <f>IPV_LDP!D232</f>
        <v>IPV_HAROLD E MAUDE_IPVGN_LDP</v>
      </c>
      <c r="E234" s="23" t="str">
        <f>IPV_LDP!E232</f>
        <v>IPVGN_LDP</v>
      </c>
    </row>
    <row r="235" spans="1:5" ht="24" customHeight="1">
      <c r="A235" s="23">
        <f>IPV_LDP!A233</f>
        <v>231</v>
      </c>
      <c r="B235" s="6" t="str">
        <f>IPV_LDP!B233</f>
        <v>H</v>
      </c>
      <c r="C235" s="23" t="str">
        <f>IPV_LDP!C233</f>
        <v>HOROWITZ ANTHONY</v>
      </c>
      <c r="D235" s="23" t="str">
        <f>IPV_LDP!D233</f>
        <v>COCCO DI NONNA IPVGN_LDP</v>
      </c>
      <c r="E235" s="23" t="str">
        <f>IPV_LDP!E233</f>
        <v>IPVGN_LDP</v>
      </c>
    </row>
    <row r="236" spans="1:5" ht="24" customHeight="1">
      <c r="A236" s="23">
        <f>IPV_LDP!A234</f>
        <v>232</v>
      </c>
      <c r="B236" s="6" t="str">
        <f>IPV_LDP!B234</f>
        <v>H</v>
      </c>
      <c r="C236" s="23" t="str">
        <f>IPV_LDP!C234</f>
        <v>Horst Jorn  Lier</v>
      </c>
      <c r="D236" s="23" t="str">
        <f>IPV_LDP!D234</f>
        <v>Il mistero della salamandra IPVGN_LDP</v>
      </c>
      <c r="E236" s="23" t="str">
        <f>IPV_LDP!E234</f>
        <v>IPVGN_LDP</v>
      </c>
    </row>
    <row r="237" spans="1:5" ht="24" customHeight="1">
      <c r="A237" s="23">
        <f>IPV_LDP!A235</f>
        <v>233</v>
      </c>
      <c r="B237" s="6" t="str">
        <f>IPV_LDP!B235</f>
        <v>H</v>
      </c>
      <c r="C237" s="23" t="str">
        <f>IPV_LDP!C235</f>
        <v>HUB ULRICH</v>
      </c>
      <c r="D237" s="23" t="str">
        <f>IPV_LDP!D235</f>
        <v>LE VOLPI NON MENTONO MAI IPVGN_LDP</v>
      </c>
      <c r="E237" s="23" t="str">
        <f>IPV_LDP!E235</f>
        <v>IPVGN_LDP</v>
      </c>
    </row>
    <row r="238" spans="1:5" ht="24" customHeight="1">
      <c r="A238" s="23">
        <f>IPV_LDP!A236</f>
        <v>234</v>
      </c>
      <c r="B238" s="6" t="str">
        <f>IPV_LDP!B236</f>
        <v>J</v>
      </c>
      <c r="C238" s="23" t="str">
        <f>IPV_LDP!C236</f>
        <v>JACOBS JACO</v>
      </c>
      <c r="D238" s="23" t="str">
        <f>IPV_LDP!D236</f>
        <v>L ALBERO AL CENTRO DEL MONDO IPVGN_LDP</v>
      </c>
      <c r="E238" s="23" t="str">
        <f>IPV_LDP!E236</f>
        <v>IPVGN_LDP</v>
      </c>
    </row>
    <row r="239" spans="1:5" ht="24" customHeight="1">
      <c r="A239" s="23">
        <f>IPV_LDP!A237</f>
        <v>235</v>
      </c>
      <c r="B239" s="6" t="str">
        <f>IPV_LDP!B237</f>
        <v>J</v>
      </c>
      <c r="C239" s="23" t="str">
        <f>IPV_LDP!C237</f>
        <v xml:space="preserve">JOYCE WILLIAM </v>
      </c>
      <c r="D239" s="23" t="str">
        <f>IPV_LDP!D237</f>
        <v>IPV_ OLLIE E I GIOCATTOLI DIMENTICATI__LDP</v>
      </c>
      <c r="E239" s="23" t="str">
        <f>IPV_LDP!E237</f>
        <v>IPVGN_LDP</v>
      </c>
    </row>
    <row r="240" spans="1:5" ht="24" customHeight="1">
      <c r="A240" s="23">
        <f>IPV_LDP!A238</f>
        <v>236</v>
      </c>
      <c r="B240" s="6" t="str">
        <f>IPV_LDP!B238</f>
        <v>J</v>
      </c>
      <c r="C240" s="23" t="str">
        <f>IPV_LDP!C238</f>
        <v>JUSTER NORTON</v>
      </c>
      <c r="D240" s="23" t="str">
        <f>IPV_LDP!D238</f>
        <v>IL CASELLO MAGICO_IPVGN_LDP</v>
      </c>
      <c r="E240" s="23" t="str">
        <f>IPV_LDP!E238</f>
        <v>IPVGN_LDP</v>
      </c>
    </row>
    <row r="241" spans="1:5" ht="24" customHeight="1">
      <c r="A241" s="23">
        <f>IPV_LDP!A239</f>
        <v>237</v>
      </c>
      <c r="B241" s="6" t="str">
        <f>IPV_LDP!B239</f>
        <v>K</v>
      </c>
      <c r="C241" s="23" t="str">
        <f>IPV_LDP!C239</f>
        <v xml:space="preserve">KERR JUDIT </v>
      </c>
      <c r="D241" s="23" t="str">
        <f>IPV_LDP!D239</f>
        <v>IPV_ UNA FOCA IN SALOTTO__LDP</v>
      </c>
      <c r="E241" s="23" t="str">
        <f>IPV_LDP!E239</f>
        <v>IPVGN_LDP</v>
      </c>
    </row>
    <row r="242" spans="1:5" ht="24" customHeight="1">
      <c r="A242" s="23">
        <f>IPV_LDP!A240</f>
        <v>238</v>
      </c>
      <c r="B242" s="6" t="str">
        <f>IPV_LDP!B240</f>
        <v>K</v>
      </c>
      <c r="C242" s="23" t="str">
        <f>IPV_LDP!C240</f>
        <v>KING STEPHEN</v>
      </c>
      <c r="D242" s="23" t="str">
        <f>IPV_LDP!D240</f>
        <v>IPV LA BAMBINA CHE AMAVA TOM GORDON LDP</v>
      </c>
      <c r="E242" s="23" t="str">
        <f>IPV_LDP!E240</f>
        <v>IPVGN</v>
      </c>
    </row>
    <row r="243" spans="1:5" ht="24" customHeight="1">
      <c r="A243" s="23">
        <f>IPV_LDP!A241</f>
        <v>239</v>
      </c>
      <c r="B243" s="6" t="str">
        <f>IPV_LDP!B241</f>
        <v>K</v>
      </c>
      <c r="C243" s="23" t="str">
        <f>IPV_LDP!C241</f>
        <v>KIPLING RUDYARD</v>
      </c>
      <c r="D243" s="23" t="str">
        <f>IPV_LDP!D241</f>
        <v>IL LIBRO DELLA GIUNGLA IPVGN_LDP</v>
      </c>
      <c r="E243" s="23" t="str">
        <f>IPV_LDP!E241</f>
        <v>IPVGN_LDP</v>
      </c>
    </row>
    <row r="244" spans="1:5" ht="24" customHeight="1">
      <c r="A244" s="23">
        <f>IPV_LDP!A242</f>
        <v>240</v>
      </c>
      <c r="B244" s="6" t="str">
        <f>IPV_LDP!B242</f>
        <v>K</v>
      </c>
      <c r="C244" s="23" t="str">
        <f>IPV_LDP!C242</f>
        <v>KIPLING RUDYARD</v>
      </c>
      <c r="D244" s="23" t="str">
        <f>IPV_LDP!D242</f>
        <v>IL LIBRO DELLE BESTIE IPVGN_LDP</v>
      </c>
      <c r="E244" s="23" t="str">
        <f>IPV_LDP!E242</f>
        <v>IPVGN_LDP</v>
      </c>
    </row>
    <row r="245" spans="1:5" ht="24" customHeight="1">
      <c r="A245" s="23">
        <f>IPV_LDP!A243</f>
        <v>241</v>
      </c>
      <c r="B245" s="6" t="str">
        <f>IPV_LDP!B243</f>
        <v>K</v>
      </c>
      <c r="C245" s="23" t="str">
        <f>IPV_LDP!C243</f>
        <v>KIPLING RUDYARD</v>
      </c>
      <c r="D245" s="23" t="str">
        <f>IPV_LDP!D243</f>
        <v>STORIE PROPRIO COSI_IPVGN_LDP</v>
      </c>
      <c r="E245" s="23" t="str">
        <f>IPV_LDP!E243</f>
        <v>IPVGN_LDP</v>
      </c>
    </row>
    <row r="246" spans="1:5" ht="24" customHeight="1">
      <c r="A246" s="23">
        <f>IPV_LDP!A244</f>
        <v>242</v>
      </c>
      <c r="B246" s="6" t="str">
        <f>IPV_LDP!B244</f>
        <v>K</v>
      </c>
      <c r="C246" s="23" t="str">
        <f>IPV_LDP!C244</f>
        <v xml:space="preserve">KOENS ENNE </v>
      </c>
      <c r="D246" s="23" t="str">
        <f>IPV_LDP!D244</f>
        <v>IPV_ HOTEL BONBIEN__LDP</v>
      </c>
      <c r="E246" s="23" t="str">
        <f>IPV_LDP!E244</f>
        <v>IPVGN_LDP</v>
      </c>
    </row>
    <row r="247" spans="1:5" ht="24" customHeight="1">
      <c r="A247" s="23">
        <f>IPV_LDP!A245</f>
        <v>243</v>
      </c>
      <c r="B247" s="6" t="str">
        <f>IPV_LDP!B245</f>
        <v>K</v>
      </c>
      <c r="C247" s="23" t="str">
        <f>IPV_LDP!C245</f>
        <v xml:space="preserve">KROON OSKAR </v>
      </c>
      <c r="D247" s="23" t="str">
        <f>IPV_LDP!D245</f>
        <v>IPV_ ASPETTANDO IL VENTO__LDP</v>
      </c>
      <c r="E247" s="23" t="str">
        <f>IPV_LDP!E245</f>
        <v>IPVGN_LDP</v>
      </c>
    </row>
    <row r="248" spans="1:5" ht="24" customHeight="1">
      <c r="A248" s="23">
        <f>IPV_LDP!A246</f>
        <v>244</v>
      </c>
      <c r="B248" s="6" t="str">
        <f>IPV_LDP!B246</f>
        <v>K</v>
      </c>
      <c r="C248" s="23" t="str">
        <f>IPV_LDP!C246</f>
        <v>KUIJER GUUS</v>
      </c>
      <c r="D248" s="23" t="str">
        <f>IPV_LDP!D246</f>
        <v>CON IL VENTO VERSO IL MARE IPVGN_LDP</v>
      </c>
      <c r="E248" s="23" t="str">
        <f>IPV_LDP!E246</f>
        <v>IPVGN_LDP</v>
      </c>
    </row>
    <row r="249" spans="1:5" ht="24" customHeight="1">
      <c r="A249" s="23">
        <f>IPV_LDP!A247</f>
        <v>245</v>
      </c>
      <c r="B249" s="6" t="str">
        <f>IPV_LDP!B247</f>
        <v>K</v>
      </c>
      <c r="C249" s="23" t="str">
        <f>IPV_LDP!C247</f>
        <v>KUIJER GUUS</v>
      </c>
      <c r="D249" s="23" t="str">
        <f>IPV_LDP!D247</f>
        <v>IL LIBRO DI TUTTE LE COSE_IPVGN_LDP</v>
      </c>
      <c r="E249" s="23" t="str">
        <f>IPV_LDP!E247</f>
        <v>IPVGN_LDP</v>
      </c>
    </row>
    <row r="250" spans="1:5" ht="24" customHeight="1">
      <c r="A250" s="23">
        <f>IPV_LDP!A248</f>
        <v>246</v>
      </c>
      <c r="B250" s="6" t="str">
        <f>IPV_LDP!B248</f>
        <v>K</v>
      </c>
      <c r="C250" s="23" t="str">
        <f>IPV_LDP!C248</f>
        <v>KUIJER GUUS</v>
      </c>
      <c r="D250" s="23" t="str">
        <f>IPV_LDP!D248</f>
        <v>LA POESIA SEI TU IPVGN_LDP</v>
      </c>
      <c r="E250" s="23" t="str">
        <f>IPV_LDP!E248</f>
        <v>IPVGN_LDP</v>
      </c>
    </row>
    <row r="251" spans="1:5" ht="24" customHeight="1">
      <c r="A251" s="23">
        <f>IPV_LDP!A249</f>
        <v>247</v>
      </c>
      <c r="B251" s="6" t="str">
        <f>IPV_LDP!B249</f>
        <v>K</v>
      </c>
      <c r="C251" s="23" t="str">
        <f>IPV_LDP!C249</f>
        <v>KUIJER GUUS</v>
      </c>
      <c r="D251" s="23" t="str">
        <f>IPV_LDP!D249</f>
        <v>MIO PADRE E UN PPP IPVGN_LDP</v>
      </c>
      <c r="E251" s="23" t="str">
        <f>IPV_LDP!E249</f>
        <v>IPVGN_LDP</v>
      </c>
    </row>
    <row r="252" spans="1:5" ht="24" customHeight="1">
      <c r="A252" s="23">
        <f>IPV_LDP!A250</f>
        <v>248</v>
      </c>
      <c r="B252" s="6" t="str">
        <f>IPV_LDP!B250</f>
        <v>K</v>
      </c>
      <c r="C252" s="23" t="str">
        <f>IPV_LDP!C250</f>
        <v>KUJER GUUS</v>
      </c>
      <c r="D252" s="23" t="str">
        <f>IPV_LDP!D250</f>
        <v>PER_SEMPRE_INSIEME_AMEN_IPVGN_LDP</v>
      </c>
      <c r="E252" s="23" t="str">
        <f>IPV_LDP!E250</f>
        <v>IPVGN_LDP</v>
      </c>
    </row>
    <row r="253" spans="1:5" ht="24" customHeight="1">
      <c r="A253" s="23">
        <f>IPV_LDP!A251</f>
        <v>249</v>
      </c>
      <c r="B253" s="6" t="str">
        <f>IPV_LDP!B251</f>
        <v>K</v>
      </c>
      <c r="C253" s="23" t="str">
        <f>IPV_LDP!C251</f>
        <v>KUJER GUUS</v>
      </c>
      <c r="D253" s="23" t="str">
        <f>IPV_LDP!D251</f>
        <v>UN_IMPROVVISA_FELICITA_IPVGN_LDP</v>
      </c>
      <c r="E253" s="23" t="str">
        <f>IPV_LDP!E251</f>
        <v>IPVGN_LDP</v>
      </c>
    </row>
    <row r="254" spans="1:5" ht="24" customHeight="1">
      <c r="A254" s="23">
        <f>IPV_LDP!A252</f>
        <v>250</v>
      </c>
      <c r="B254" s="6" t="str">
        <f>IPV_LDP!B252</f>
        <v>L</v>
      </c>
      <c r="C254" s="23" t="str">
        <f>IPV_LDP!C252</f>
        <v>L ENGLE MADELEINE</v>
      </c>
      <c r="D254" s="23" t="str">
        <f>IPV_LDP!D252</f>
        <v>NELLE PIEGHE DEL TEMPO IPVGN_LDP</v>
      </c>
      <c r="E254" s="23" t="str">
        <f>IPV_LDP!E252</f>
        <v>IPVGN_LDP</v>
      </c>
    </row>
    <row r="255" spans="1:5" ht="24" customHeight="1">
      <c r="A255" s="23">
        <f>IPV_LDP!A253</f>
        <v>251</v>
      </c>
      <c r="B255" s="6" t="str">
        <f>IPV_LDP!B253</f>
        <v>L</v>
      </c>
      <c r="C255" s="23" t="str">
        <f>IPV_LDP!C253</f>
        <v>LAVATELLI ANNA LIVARELLI ANNA</v>
      </c>
      <c r="D255" s="23" t="str">
        <f>IPV_LDP!D253</f>
        <v>CHIEDIMI CHI SONO_IPVGN_LDP</v>
      </c>
      <c r="E255" s="23" t="str">
        <f>IPV_LDP!E253</f>
        <v>IPVGN_LDP</v>
      </c>
    </row>
    <row r="256" spans="1:5" ht="24" customHeight="1">
      <c r="A256" s="23">
        <f>IPV_LDP!A254</f>
        <v>252</v>
      </c>
      <c r="B256" s="6" t="str">
        <f>IPV_LDP!B254</f>
        <v>L</v>
      </c>
      <c r="C256" s="23" t="str">
        <f>IPV_LDP!C254</f>
        <v>LAWRENCE IAIN</v>
      </c>
      <c r="D256" s="23" t="str">
        <f>IPV_LDP!D254</f>
        <v>THE SKELETON TREE IPVGN_LDP</v>
      </c>
      <c r="E256" s="23" t="str">
        <f>IPV_LDP!E254</f>
        <v>IPVGN_LDP</v>
      </c>
    </row>
    <row r="257" spans="1:5" ht="24" customHeight="1">
      <c r="A257" s="23">
        <f>IPV_LDP!A255</f>
        <v>253</v>
      </c>
      <c r="B257" s="6" t="str">
        <f>IPV_LDP!B255</f>
        <v>L</v>
      </c>
      <c r="C257" s="23" t="str">
        <f>IPV_LDP!C255</f>
        <v>LEBLANC MAURICE</v>
      </c>
      <c r="D257" s="23" t="str">
        <f>IPV_LDP!D255</f>
        <v>IPV_Arsène Lupin contro Herlock Sholmès_IPVGN_LDP</v>
      </c>
      <c r="E257" s="23" t="str">
        <f>IPV_LDP!E255</f>
        <v>IPVGN_LDP</v>
      </c>
    </row>
    <row r="258" spans="1:5" ht="24" customHeight="1">
      <c r="A258" s="23">
        <f>IPV_LDP!A256</f>
        <v>254</v>
      </c>
      <c r="B258" s="6" t="str">
        <f>IPV_LDP!B256</f>
        <v>L</v>
      </c>
      <c r="C258" s="23" t="str">
        <f>IPV_LDP!C256</f>
        <v>LEBLANC MAURICE</v>
      </c>
      <c r="D258" s="23" t="str">
        <f>IPV_LDP!D256</f>
        <v>IPV_ARSENE LUPIN LADRO GENTILUOMO_IPVGN_LDP</v>
      </c>
      <c r="E258" s="23" t="str">
        <f>IPV_LDP!E256</f>
        <v>IPVGN_LDP</v>
      </c>
    </row>
    <row r="259" spans="1:5" ht="24" customHeight="1">
      <c r="A259" s="23">
        <f>IPV_LDP!A257</f>
        <v>255</v>
      </c>
      <c r="B259" s="6" t="str">
        <f>IPV_LDP!B257</f>
        <v>L</v>
      </c>
      <c r="C259" s="23" t="str">
        <f>IPV_LDP!C257</f>
        <v>LEE HARPER</v>
      </c>
      <c r="D259" s="23" t="str">
        <f>IPV_LDP!D257</f>
        <v>IL BUIO OLTRE LA SIEPE_IPVGN_LDP</v>
      </c>
      <c r="E259" s="23" t="str">
        <f>IPV_LDP!E257</f>
        <v>IPVGN_LDP</v>
      </c>
    </row>
    <row r="260" spans="1:5" ht="24" customHeight="1">
      <c r="A260" s="23">
        <f>IPV_LDP!A258</f>
        <v>256</v>
      </c>
      <c r="B260" s="6" t="str">
        <f>IPV_LDP!B258</f>
        <v>L</v>
      </c>
      <c r="C260" s="23" t="str">
        <f>IPV_LDP!C258</f>
        <v>LEIFSSON THORARINN</v>
      </c>
      <c r="D260" s="23" t="str">
        <f>IPV_LDP!D258</f>
        <v>LA FOLLE BIBLIOTECA DI NONNA HULD_IPVGN_LDP</v>
      </c>
      <c r="E260" s="23" t="str">
        <f>IPV_LDP!E258</f>
        <v>IPVGN_LDP</v>
      </c>
    </row>
    <row r="261" spans="1:5" ht="24" customHeight="1">
      <c r="A261" s="23">
        <f>IPV_LDP!A259</f>
        <v>257</v>
      </c>
      <c r="B261" s="6" t="str">
        <f>IPV_LDP!B259</f>
        <v>L</v>
      </c>
      <c r="C261" s="23" t="str">
        <f>IPV_LDP!C259</f>
        <v>LEINE KIM</v>
      </c>
      <c r="D261" s="23" t="str">
        <f>IPV_LDP!D259</f>
        <v>IL BAMBINO CHE PARTÌ PER IL NORD ALLA RICERCA DI BABBO NATALE IPVGN_LDP</v>
      </c>
      <c r="E261" s="23" t="str">
        <f>IPV_LDP!E259</f>
        <v>IPVGN_LDP</v>
      </c>
    </row>
    <row r="262" spans="1:5" ht="24" customHeight="1">
      <c r="A262" s="23">
        <f>IPV_LDP!A260</f>
        <v>258</v>
      </c>
      <c r="B262" s="6" t="str">
        <f>IPV_LDP!B260</f>
        <v>L</v>
      </c>
      <c r="C262" s="23" t="str">
        <f>IPV_LDP!C260</f>
        <v>LEON CHRISTOPHE</v>
      </c>
      <c r="D262" s="23" t="str">
        <f>IPV_LDP!D260</f>
        <v>GRANPA IPVGN_LDP</v>
      </c>
      <c r="E262" s="23" t="str">
        <f>IPV_LDP!E260</f>
        <v>IPVG_LDP</v>
      </c>
    </row>
    <row r="263" spans="1:5" ht="24" customHeight="1">
      <c r="A263" s="23">
        <f>IPV_LDP!A261</f>
        <v>259</v>
      </c>
      <c r="B263" s="6" t="str">
        <f>IPV_LDP!B261</f>
        <v>L</v>
      </c>
      <c r="C263" s="23" t="str">
        <f>IPV_LDP!C261</f>
        <v>LEONARD M G</v>
      </c>
      <c r="D263" s="23" t="str">
        <f>IPV_LDP!D261</f>
        <v>IL RAGAZZO DEGLI SCARABEI IPVGN_LDP</v>
      </c>
      <c r="E263" s="23" t="str">
        <f>IPV_LDP!E261</f>
        <v>IPVGN_LDP</v>
      </c>
    </row>
    <row r="264" spans="1:5" ht="24" customHeight="1">
      <c r="A264" s="23">
        <f>IPV_LDP!A262</f>
        <v>260</v>
      </c>
      <c r="B264" s="6" t="str">
        <f>IPV_LDP!B262</f>
        <v>L</v>
      </c>
      <c r="C264" s="23" t="str">
        <f>IPV_LDP!C262</f>
        <v>LEUCCI EUGENIO</v>
      </c>
      <c r="D264" s="23" t="str">
        <f>IPV_LDP!D262</f>
        <v>CRIFIU IPVGN_LDP</v>
      </c>
      <c r="E264" s="23" t="str">
        <f>IPV_LDP!E262</f>
        <v>IPVGN_LDP</v>
      </c>
    </row>
    <row r="265" spans="1:5" ht="24" customHeight="1">
      <c r="A265" s="23">
        <f>IPV_LDP!A263</f>
        <v>261</v>
      </c>
      <c r="B265" s="6" t="str">
        <f>IPV_LDP!B263</f>
        <v>L</v>
      </c>
      <c r="C265" s="23" t="str">
        <f>IPV_LDP!C263</f>
        <v>LEVI LIA</v>
      </c>
      <c r="D265" s="23" t="str">
        <f>IPV_LDP!D263</f>
        <v>UNA VALLE PIENA DI STELLE</v>
      </c>
      <c r="E265" s="23" t="str">
        <f>IPV_LDP!E263</f>
        <v>IPVGN_LDP</v>
      </c>
    </row>
    <row r="266" spans="1:5" ht="24" customHeight="1">
      <c r="A266" s="23">
        <f>IPV_LDP!A264</f>
        <v>262</v>
      </c>
      <c r="B266" s="6" t="str">
        <f>IPV_LDP!B264</f>
        <v>L</v>
      </c>
      <c r="C266" s="23" t="str">
        <f>IPV_LDP!C264</f>
        <v>LEVITHAN DAVID</v>
      </c>
      <c r="D266" s="23" t="str">
        <f>IPV_LDP!D264</f>
        <v>OGNI GIORNO_IPVG_LDP</v>
      </c>
      <c r="E266" s="23" t="str">
        <f>IPV_LDP!E264</f>
        <v>IPVGN_LDP</v>
      </c>
    </row>
    <row r="267" spans="1:5" ht="24" customHeight="1">
      <c r="A267" s="23">
        <f>IPV_LDP!A265</f>
        <v>263</v>
      </c>
      <c r="B267" s="6" t="str">
        <f>IPV_LDP!B265</f>
        <v>L</v>
      </c>
      <c r="C267" s="23" t="str">
        <f>IPV_LDP!C265</f>
        <v>LEWIS C.S.</v>
      </c>
      <c r="D267" s="23" t="str">
        <f>IPV_LDP!D265</f>
        <v>IL LEONE LA STREGA E L ARMADIO _IPVGN_LDP</v>
      </c>
      <c r="E267" s="23" t="str">
        <f>IPV_LDP!E265</f>
        <v>IPVGN_LDP</v>
      </c>
    </row>
    <row r="268" spans="1:5" ht="24" customHeight="1">
      <c r="A268" s="23">
        <f>IPV_LDP!A266</f>
        <v>264</v>
      </c>
      <c r="B268" s="6" t="str">
        <f>IPV_LDP!B266</f>
        <v>L</v>
      </c>
      <c r="C268" s="23" t="str">
        <f>IPV_LDP!C266</f>
        <v>LEWIS CLIVE STAPLES</v>
      </c>
      <c r="D268" s="23" t="str">
        <f>IPV_LDP!D266</f>
        <v>IL CAVALLO E IL RAGAZZO IPVGN_LDP</v>
      </c>
      <c r="E268" s="23" t="str">
        <f>IPV_LDP!E266</f>
        <v>IPVGN_LDP</v>
      </c>
    </row>
    <row r="269" spans="1:5" ht="24" customHeight="1">
      <c r="A269" s="23">
        <f>IPV_LDP!A267</f>
        <v>265</v>
      </c>
      <c r="B269" s="6" t="str">
        <f>IPV_LDP!B267</f>
        <v>L</v>
      </c>
      <c r="C269" s="23" t="str">
        <f>IPV_LDP!C267</f>
        <v>LEWIS CLIVE STAPLES</v>
      </c>
      <c r="D269" s="23" t="str">
        <f>IPV_LDP!D267</f>
        <v>IL NIPOTE DEL MAGO IPVGN_LDP</v>
      </c>
      <c r="E269" s="23" t="str">
        <f>IPV_LDP!E267</f>
        <v>IPV_LDP</v>
      </c>
    </row>
    <row r="270" spans="1:5" ht="24" customHeight="1">
      <c r="A270" s="23">
        <f>IPV_LDP!A268</f>
        <v>266</v>
      </c>
      <c r="B270" s="6" t="str">
        <f>IPV_LDP!B268</f>
        <v>L</v>
      </c>
      <c r="C270" s="23" t="str">
        <f>IPV_LDP!C268</f>
        <v>LEWIS ROY</v>
      </c>
      <c r="D270" s="23" t="str">
        <f>IPV_LDP!D268</f>
        <v>IL_PIU_GRANDE_UOMO_SCIMMIA_DEL_PLEISTOCENE_IPVGN_LDP</v>
      </c>
      <c r="E270" s="23" t="str">
        <f>IPV_LDP!E268</f>
        <v>IPV_LDP</v>
      </c>
    </row>
    <row r="271" spans="1:5" ht="24" customHeight="1">
      <c r="A271" s="23">
        <f>IPV_LDP!A269</f>
        <v>267</v>
      </c>
      <c r="B271" s="6" t="str">
        <f>IPV_LDP!B269</f>
        <v>L</v>
      </c>
      <c r="C271" s="23" t="str">
        <f>IPV_LDP!C269</f>
        <v>LINDGREN ASTRID</v>
      </c>
      <c r="D271" s="23" t="str">
        <f>IPV_LDP!D269</f>
        <v>LE CONFIDENZE DI BRITT-MARI IPVGN_LDP</v>
      </c>
      <c r="E271" s="23" t="str">
        <f>IPV_LDP!E269</f>
        <v>IPVGN_LDP</v>
      </c>
    </row>
    <row r="272" spans="1:5" ht="24" customHeight="1">
      <c r="A272" s="23">
        <f>IPV_LDP!A270</f>
        <v>268</v>
      </c>
      <c r="B272" s="6">
        <f>IPV_LDP!B270</f>
        <v>0</v>
      </c>
      <c r="C272" s="23" t="str">
        <f>IPV_LDP!C270</f>
        <v>LINDGREN ASTRID</v>
      </c>
      <c r="D272" s="23" t="str">
        <f>IPV_LDP!D270</f>
        <v>LOTTA COMBINAGUAI IPVGN_LDP</v>
      </c>
      <c r="E272" s="23" t="str">
        <f>IPV_LDP!E270</f>
        <v>IPVGN_LDP</v>
      </c>
    </row>
    <row r="273" spans="1:5" ht="24" customHeight="1">
      <c r="A273" s="23">
        <f>IPV_LDP!A271</f>
        <v>269</v>
      </c>
      <c r="B273" s="6">
        <f>IPV_LDP!B271</f>
        <v>0</v>
      </c>
      <c r="C273" s="23" t="str">
        <f>IPV_LDP!C271</f>
        <v>LINDGREN ASTRID</v>
      </c>
      <c r="D273" s="23" t="str">
        <f>IPV_LDP!D271</f>
        <v>L'UCCELLINO ROSSO IPVGN_LDP</v>
      </c>
      <c r="E273" s="23" t="str">
        <f>IPV_LDP!E271</f>
        <v>IPVGN_LDP</v>
      </c>
    </row>
    <row r="274" spans="1:5" ht="24" customHeight="1">
      <c r="A274" s="23">
        <f>IPV_LDP!A272</f>
        <v>270</v>
      </c>
      <c r="B274" s="6" t="str">
        <f>IPV_LDP!B272</f>
        <v>L</v>
      </c>
      <c r="C274" s="23" t="str">
        <f>IPV_LDP!C272</f>
        <v>LINDGREN ASTRID</v>
      </c>
      <c r="D274" s="23" t="str">
        <f>IPV_LDP!D272</f>
        <v>RONJA IPVGN_LDP</v>
      </c>
      <c r="E274" s="23" t="str">
        <f>IPV_LDP!E272</f>
        <v>IPVGN_LDP</v>
      </c>
    </row>
    <row r="275" spans="1:5" ht="24" customHeight="1">
      <c r="A275" s="23">
        <f>IPV_LDP!A273</f>
        <v>271</v>
      </c>
      <c r="B275" s="6" t="str">
        <f>IPV_LDP!B273</f>
        <v>L</v>
      </c>
      <c r="C275" s="23" t="str">
        <f>IPV_LDP!C273</f>
        <v>LOBE MIRA</v>
      </c>
      <c r="D275" s="23" t="str">
        <f>IPV_LDP!D273</f>
        <v>IL FANTASMA DEL CASTELLO_IPV_LDP</v>
      </c>
      <c r="E275" s="23" t="str">
        <f>IPV_LDP!E273</f>
        <v>IPV_LDP</v>
      </c>
    </row>
    <row r="276" spans="1:5" ht="24" customHeight="1">
      <c r="A276" s="23">
        <f>IPV_LDP!A274</f>
        <v>272</v>
      </c>
      <c r="B276" s="6" t="str">
        <f>IPV_LDP!B274</f>
        <v>L</v>
      </c>
      <c r="C276" s="23" t="str">
        <f>IPV_LDP!C274</f>
        <v>LODI MARIO</v>
      </c>
      <c r="D276" s="23" t="str">
        <f>IPV_LDP!D274</f>
        <v>BANDIERA_IPV_LDP</v>
      </c>
      <c r="E276" s="23" t="str">
        <f>IPV_LDP!E274</f>
        <v>IPVGN_LDP</v>
      </c>
    </row>
    <row r="277" spans="1:5" ht="24" customHeight="1">
      <c r="A277" s="23">
        <f>IPV_LDP!A275</f>
        <v>273</v>
      </c>
      <c r="B277" s="6" t="str">
        <f>IPV_LDP!B275</f>
        <v>L</v>
      </c>
      <c r="C277" s="23" t="str">
        <f>IPV_LDP!C275</f>
        <v>LODI MARIO</v>
      </c>
      <c r="D277" s="23" t="str">
        <f>IPV_LDP!D275</f>
        <v>CIPI_IPV_LDP</v>
      </c>
      <c r="E277" s="23" t="str">
        <f>IPV_LDP!E275</f>
        <v>IPV_LDP</v>
      </c>
    </row>
    <row r="278" spans="1:5" ht="24" customHeight="1">
      <c r="A278" s="23">
        <f>IPV_LDP!A276</f>
        <v>274</v>
      </c>
      <c r="B278" s="6" t="str">
        <f>IPV_LDP!B276</f>
        <v>L</v>
      </c>
      <c r="C278" s="23" t="str">
        <f>IPV_LDP!C276</f>
        <v>LODI MARIO</v>
      </c>
      <c r="D278" s="23" t="str">
        <f>IPV_LDP!D276</f>
        <v>IL CIELO CHE SI MUOVE_IPV_LDP</v>
      </c>
      <c r="E278" s="23" t="str">
        <f>IPV_LDP!E276</f>
        <v>IPV_LDP</v>
      </c>
    </row>
    <row r="279" spans="1:5" ht="24" customHeight="1">
      <c r="A279" s="23">
        <f>IPV_LDP!A277</f>
        <v>275</v>
      </c>
      <c r="B279" s="6" t="str">
        <f>IPV_LDP!B277</f>
        <v>L</v>
      </c>
      <c r="C279" s="23" t="str">
        <f>IPV_LDP!C277</f>
        <v>LODI MARIO</v>
      </c>
      <c r="D279" s="23" t="str">
        <f>IPV_LDP!D277</f>
        <v>IL CIELO CHE SI MUOVE_IPVG_LDP</v>
      </c>
      <c r="E279" s="23" t="str">
        <f>IPV_LDP!E277</f>
        <v>IPVG_LDP</v>
      </c>
    </row>
    <row r="280" spans="1:5" ht="24" customHeight="1">
      <c r="A280" s="23">
        <f>IPV_LDP!A278</f>
        <v>276</v>
      </c>
      <c r="B280" s="6" t="str">
        <f>IPV_LDP!B278</f>
        <v>L</v>
      </c>
      <c r="C280" s="23" t="str">
        <f>IPV_LDP!C278</f>
        <v>LODI MARIO</v>
      </c>
      <c r="D280" s="23" t="str">
        <f>IPV_LDP!D278</f>
        <v>IL CIELO CHE SI MUOVE_IPVGN_LDP</v>
      </c>
      <c r="E280" s="23" t="str">
        <f>IPV_LDP!E278</f>
        <v>IPVGN_LDP</v>
      </c>
    </row>
    <row r="281" spans="1:5" ht="24" customHeight="1">
      <c r="A281" s="23">
        <f>IPV_LDP!A279</f>
        <v>277</v>
      </c>
      <c r="B281" s="6" t="str">
        <f>IPV_LDP!B279</f>
        <v>L</v>
      </c>
      <c r="C281" s="23" t="str">
        <f>IPV_LDP!C279</f>
        <v>LODI MARIO</v>
      </c>
      <c r="D281" s="23" t="str">
        <f>IPV_LDP!D279</f>
        <v>IL MISTERO DEL CANE_IPV_LDP</v>
      </c>
      <c r="E281" s="23" t="str">
        <f>IPV_LDP!E279</f>
        <v>IPV_LDP</v>
      </c>
    </row>
    <row r="282" spans="1:5" ht="24" customHeight="1">
      <c r="A282" s="23">
        <f>IPV_LDP!A280</f>
        <v>278</v>
      </c>
      <c r="B282" s="6" t="str">
        <f>IPV_LDP!B280</f>
        <v>L</v>
      </c>
      <c r="C282" s="23" t="str">
        <f>IPV_LDP!C280</f>
        <v>LODI MARIO</v>
      </c>
      <c r="D282" s="23" t="str">
        <f>IPV_LDP!D280</f>
        <v>IL_PERMESSO_IPVGN_LDP</v>
      </c>
      <c r="E282" s="23" t="str">
        <f>IPV_LDP!E280</f>
        <v>IPVGN_LDP</v>
      </c>
    </row>
    <row r="283" spans="1:5" ht="24" customHeight="1">
      <c r="A283" s="23">
        <f>IPV_LDP!A281</f>
        <v>279</v>
      </c>
      <c r="B283" s="6" t="str">
        <f>IPV_LDP!B281</f>
        <v>L</v>
      </c>
      <c r="C283" s="23" t="str">
        <f>IPV_LDP!C281</f>
        <v>LODI MARIO</v>
      </c>
      <c r="D283" s="23" t="str">
        <f>IPV_LDP!D281</f>
        <v>PAURA NELLA NOTTE IPV_LDP</v>
      </c>
      <c r="E283" s="23" t="str">
        <f>IPV_LDP!E281</f>
        <v>IPVGN_LDP</v>
      </c>
    </row>
    <row r="284" spans="1:5" ht="24" customHeight="1">
      <c r="A284" s="23">
        <f>IPV_LDP!A282</f>
        <v>280</v>
      </c>
      <c r="B284" s="6" t="str">
        <f>IPV_LDP!B282</f>
        <v>L</v>
      </c>
      <c r="C284" s="23" t="str">
        <f>IPV_LDP!C282</f>
        <v>LOFTING HUGH</v>
      </c>
      <c r="D284" s="23" t="str">
        <f>IPV_LDP!D282</f>
        <v>La storia del dottor Dolittle IPVGN_LDP</v>
      </c>
      <c r="E284" s="23" t="str">
        <f>IPV_LDP!E282</f>
        <v>IPVGN_LDP</v>
      </c>
    </row>
    <row r="285" spans="1:5" ht="24" customHeight="1">
      <c r="A285" s="23">
        <f>IPV_LDP!A283</f>
        <v>281</v>
      </c>
      <c r="B285" s="6" t="str">
        <f>IPV_LDP!B283</f>
        <v>L</v>
      </c>
      <c r="C285" s="23" t="str">
        <f>IPV_LDP!C283</f>
        <v>LORENZ KONRAD</v>
      </c>
      <c r="D285" s="23" t="str">
        <f>IPV_LDP!D283</f>
        <v>L ANELLO DI RE SALOMONE_IPVGN_LDP</v>
      </c>
      <c r="E285" s="23" t="str">
        <f>IPV_LDP!E283</f>
        <v>IPVGN_LDP</v>
      </c>
    </row>
    <row r="286" spans="1:5" ht="24" customHeight="1">
      <c r="A286" s="23">
        <f>IPV_LDP!A284</f>
        <v>282</v>
      </c>
      <c r="B286" s="6" t="str">
        <f>IPV_LDP!B284</f>
        <v>L</v>
      </c>
      <c r="C286" s="23" t="str">
        <f>IPV_LDP!C284</f>
        <v xml:space="preserve">LOWRY LOIS </v>
      </c>
      <c r="D286" s="23" t="str">
        <f>IPV_LDP!D284</f>
        <v>IPV_ LA FAMIGLIA SAPPINGTON__LDP</v>
      </c>
      <c r="E286" s="23" t="str">
        <f>IPV_LDP!E284</f>
        <v>IPVGN_LDP</v>
      </c>
    </row>
    <row r="287" spans="1:5" ht="24" customHeight="1">
      <c r="A287" s="23">
        <f>IPV_LDP!A285</f>
        <v>283</v>
      </c>
      <c r="B287" s="6" t="str">
        <f>IPV_LDP!B285</f>
        <v>L</v>
      </c>
      <c r="C287" s="23" t="str">
        <f>IPV_LDP!C285</f>
        <v>LUCIANI DOMENICA</v>
      </c>
      <c r="D287" s="23" t="str">
        <f>IPV_LDP!D285</f>
        <v>IL MISTERO DELLA CITTA FANTASMA IPVGN_LDP</v>
      </c>
      <c r="E287" s="23" t="str">
        <f>IPV_LDP!E285</f>
        <v>IPVGN_LDP</v>
      </c>
    </row>
    <row r="288" spans="1:5" ht="24" customHeight="1">
      <c r="A288" s="23">
        <f>IPV_LDP!A286</f>
        <v>284</v>
      </c>
      <c r="B288" s="6" t="str">
        <f>IPV_LDP!B286</f>
        <v>L</v>
      </c>
      <c r="C288" s="23" t="str">
        <f>IPV_LDP!C286</f>
        <v>LUZZATI EMANUELE</v>
      </c>
      <c r="D288" s="23" t="str">
        <f>IPV_LDP!D286</f>
        <v>IPV_LA GAZZA LADRA_IPVGN_LDP</v>
      </c>
      <c r="E288" s="23" t="str">
        <f>IPV_LDP!E286</f>
        <v>IPVGN_LDP</v>
      </c>
    </row>
    <row r="289" spans="1:5" ht="24" customHeight="1">
      <c r="A289" s="23">
        <f>IPV_LDP!A287</f>
        <v>285</v>
      </c>
      <c r="B289" s="6" t="str">
        <f>IPV_LDP!B287</f>
        <v>M</v>
      </c>
      <c r="C289" s="23" t="str">
        <f>IPV_LDP!C287</f>
        <v>MACHADO ANA MARIA</v>
      </c>
      <c r="D289" s="23" t="str">
        <f>IPV_LDP!D287</f>
        <v>BISA BIABISA BEL IL SEGRETO DI ISABEL IPVGN_LDP</v>
      </c>
      <c r="E289" s="23" t="str">
        <f>IPV_LDP!E287</f>
        <v>IPVGN_LDP</v>
      </c>
    </row>
    <row r="290" spans="1:5" ht="24" customHeight="1">
      <c r="A290" s="23">
        <f>IPV_LDP!A288</f>
        <v>286</v>
      </c>
      <c r="B290" s="6" t="str">
        <f>IPV_LDP!B288</f>
        <v>M</v>
      </c>
      <c r="C290" s="23" t="str">
        <f>IPV_LDP!C288</f>
        <v>MACHADO ANA MARIA</v>
      </c>
      <c r="D290" s="23" t="str">
        <f>IPV_LDP!D288</f>
        <v>DA UN ALTRO MONDO_IPVGN_LDP</v>
      </c>
      <c r="E290" s="23" t="str">
        <f>IPV_LDP!E288</f>
        <v>IPVGN_LDP</v>
      </c>
    </row>
    <row r="291" spans="1:5" ht="24" customHeight="1">
      <c r="A291" s="23">
        <f>IPV_LDP!A289</f>
        <v>287</v>
      </c>
      <c r="B291" s="6" t="str">
        <f>IPV_LDP!B289</f>
        <v>M</v>
      </c>
      <c r="C291" s="23" t="str">
        <f>IPV_LDP!C289</f>
        <v>Maclachlan Patricia</v>
      </c>
      <c r="D291" s="23" t="str">
        <f>IPV_LDP!D289</f>
        <v>Le parole di mio padre IPVGN_LDP</v>
      </c>
      <c r="E291" s="23" t="str">
        <f>IPV_LDP!E289</f>
        <v>IPVGN_LDP</v>
      </c>
    </row>
    <row r="292" spans="1:5" ht="24" customHeight="1">
      <c r="A292" s="23">
        <f>IPV_LDP!A290</f>
        <v>288</v>
      </c>
      <c r="B292" s="6" t="str">
        <f>IPV_LDP!B290</f>
        <v>M</v>
      </c>
      <c r="C292" s="23" t="str">
        <f>IPV_LDP!C290</f>
        <v>MAGGI ANDREA</v>
      </c>
      <c r="D292" s="23" t="str">
        <f>IPV_LDP!D290</f>
        <v>GUERRA AI PROF IPVGN_LDP</v>
      </c>
      <c r="E292" s="23" t="str">
        <f>IPV_LDP!E290</f>
        <v>IPVGN_LDP</v>
      </c>
    </row>
    <row r="293" spans="1:5" ht="24" customHeight="1">
      <c r="A293" s="23">
        <f>IPV_LDP!A291</f>
        <v>289</v>
      </c>
      <c r="B293" s="6" t="str">
        <f>IPV_LDP!B291</f>
        <v>M</v>
      </c>
      <c r="C293" s="23" t="str">
        <f>IPV_LDP!C291</f>
        <v>MAGNASON ANDRI SNAER</v>
      </c>
      <c r="D293" s="23" t="str">
        <f>IPV_LDP!D291</f>
        <v>LO SCRIGNO DEL TEMPO IPVGN_LDP</v>
      </c>
      <c r="E293" s="23" t="str">
        <f>IPV_LDP!E291</f>
        <v>IPV_LDP</v>
      </c>
    </row>
    <row r="294" spans="1:5" ht="24" customHeight="1">
      <c r="A294" s="23">
        <f>IPV_LDP!A292</f>
        <v>290</v>
      </c>
      <c r="B294" s="6" t="str">
        <f>IPV_LDP!B292</f>
        <v>M</v>
      </c>
      <c r="C294" s="23" t="str">
        <f>IPV_LDP!C292</f>
        <v>MAGNONE MARCO E FABIO GEDA</v>
      </c>
      <c r="D294" s="23" t="str">
        <f>IPV_LDP!D292</f>
        <v>IPV_I FUOCHI DI TEGEL. BERLIN_IPVGN_LDP</v>
      </c>
      <c r="E294" s="23" t="str">
        <f>IPV_LDP!E292</f>
        <v>IPVGN_LDP</v>
      </c>
    </row>
    <row r="295" spans="1:5" ht="24" customHeight="1">
      <c r="A295" s="23">
        <f>IPV_LDP!A293</f>
        <v>291</v>
      </c>
      <c r="B295" s="6" t="str">
        <f>IPV_LDP!B293</f>
        <v>M</v>
      </c>
      <c r="C295" s="23" t="str">
        <f>IPV_LDP!C293</f>
        <v>MANFREDI MASSIMO</v>
      </c>
      <c r="D295" s="23" t="str">
        <f>IPV_LDP!D293</f>
        <v>IL ROMANZO DI ODISSEO IPVGN_LDP</v>
      </c>
      <c r="E295" s="23" t="str">
        <f>IPV_LDP!E293</f>
        <v>IPVGN_LDP</v>
      </c>
    </row>
    <row r="296" spans="1:5" ht="24" customHeight="1">
      <c r="A296" s="23">
        <f>IPV_LDP!A294</f>
        <v>292</v>
      </c>
      <c r="B296" s="6">
        <f>IPV_LDP!B294</f>
        <v>0</v>
      </c>
      <c r="C296" s="23" t="str">
        <f>IPV_LDP!C294</f>
        <v>MANNI FIORE</v>
      </c>
      <c r="D296" s="23" t="str">
        <f>IPV_LDP!D294</f>
        <v>JACK BENNET E LA CHIAVE DI TUTTE LE COSE IPVGN_LDP</v>
      </c>
      <c r="E296" s="23" t="str">
        <f>IPV_LDP!E294</f>
        <v>IPVGN_LDP</v>
      </c>
    </row>
    <row r="297" spans="1:5" ht="24" customHeight="1">
      <c r="A297" s="23">
        <f>IPV_LDP!A295</f>
        <v>293</v>
      </c>
      <c r="B297" s="6">
        <f>IPV_LDP!B295</f>
        <v>0</v>
      </c>
      <c r="C297" s="23" t="str">
        <f>IPV_LDP!C295</f>
        <v>MANZI ALBERTO</v>
      </c>
      <c r="D297" s="23" t="str">
        <f>IPV_LDP!D295</f>
        <v>ORZOWEY_IPVGN_LDP</v>
      </c>
      <c r="E297" s="23" t="str">
        <f>IPV_LDP!E295</f>
        <v>IPVGN_LDP</v>
      </c>
    </row>
    <row r="298" spans="1:5" ht="24" customHeight="1">
      <c r="A298" s="23">
        <f>IPV_LDP!A296</f>
        <v>294</v>
      </c>
      <c r="B298" s="6" t="str">
        <f>IPV_LDP!B296</f>
        <v>M</v>
      </c>
      <c r="C298" s="23" t="str">
        <f>IPV_LDP!C296</f>
        <v xml:space="preserve">MARIA LORETTA GIRALDO </v>
      </c>
      <c r="D298" s="23" t="str">
        <f>IPV_LDP!D296</f>
        <v>IPV_MONDO D'OMBRA_IPVGN_LDP</v>
      </c>
      <c r="E298" s="23" t="str">
        <f>IPV_LDP!E296</f>
        <v>IPVGN_LDP</v>
      </c>
    </row>
    <row r="299" spans="1:5" ht="24" customHeight="1">
      <c r="A299" s="23">
        <f>IPV_LDP!A297</f>
        <v>295</v>
      </c>
      <c r="B299" s="6" t="str">
        <f>IPV_LDP!B297</f>
        <v>M</v>
      </c>
      <c r="C299" s="23" t="str">
        <f>IPV_LDP!C297</f>
        <v>MARSALIS WYNTON</v>
      </c>
      <c r="D299" s="23" t="str">
        <f>IPV_LDP!D297</f>
        <v>SQUEAK RUMBLE WOMP UN AVVENTURA SONORA_IPV_LDP</v>
      </c>
      <c r="E299" s="23" t="str">
        <f>IPV_LDP!E297</f>
        <v>IPVGN_LDP</v>
      </c>
    </row>
    <row r="300" spans="1:5" ht="24" customHeight="1">
      <c r="A300" s="23">
        <f>IPV_LDP!A298</f>
        <v>296</v>
      </c>
      <c r="B300" s="6" t="str">
        <f>IPV_LDP!B298</f>
        <v>M</v>
      </c>
      <c r="C300" s="23" t="str">
        <f>IPV_LDP!C298</f>
        <v>MARTIN GAITE CARMEN</v>
      </c>
      <c r="D300" s="23" t="str">
        <f>IPV_LDP!D298</f>
        <v>CAPPUCCETTO ROSSO A MANHATTAN IPVGN_LDP</v>
      </c>
      <c r="E300" s="23" t="str">
        <f>IPV_LDP!E298</f>
        <v>IPVGN_LDP</v>
      </c>
    </row>
    <row r="301" spans="1:5" ht="24" customHeight="1">
      <c r="A301" s="23">
        <f>IPV_LDP!A299</f>
        <v>297</v>
      </c>
      <c r="B301" s="6" t="str">
        <f>IPV_LDP!B299</f>
        <v>M</v>
      </c>
      <c r="C301" s="23" t="str">
        <f>IPV_LDP!C299</f>
        <v>MARX FITZGERALD LAURA</v>
      </c>
      <c r="D301" s="23" t="str">
        <f>IPV_LDP!D299</f>
        <v>L INCREDIBILE CASO DELL UOVO E DEL RAFFAELLO PERDUTO IPVGN_LDP</v>
      </c>
      <c r="E301" s="23" t="str">
        <f>IPV_LDP!E299</f>
        <v>IPVGN_LDP</v>
      </c>
    </row>
    <row r="302" spans="1:5" ht="24" customHeight="1">
      <c r="A302" s="23">
        <f>IPV_LDP!A300</f>
        <v>298</v>
      </c>
      <c r="B302" s="6" t="str">
        <f>IPV_LDP!B300</f>
        <v>M</v>
      </c>
      <c r="C302" s="23" t="str">
        <f>IPV_LDP!C300</f>
        <v>MARX FITZGERALD LAURA</v>
      </c>
      <c r="D302" s="23" t="str">
        <f>IPV_LDP!D300</f>
        <v>LA GALLERIA DEGLI ENIGMI IPVGN_LDP</v>
      </c>
      <c r="E302" s="23" t="str">
        <f>IPV_LDP!E300</f>
        <v>IPVGN_LDP</v>
      </c>
    </row>
    <row r="303" spans="1:5" ht="24" customHeight="1">
      <c r="A303" s="23">
        <f>IPV_LDP!A301</f>
        <v>299</v>
      </c>
      <c r="B303" s="6" t="str">
        <f>IPV_LDP!B301</f>
        <v>M</v>
      </c>
      <c r="C303" s="23" t="str">
        <f>IPV_LDP!C301</f>
        <v>MASCHERONI FRANCESCA</v>
      </c>
      <c r="D303" s="23" t="str">
        <f>IPV_LDP!D301</f>
        <v>UN GIORNO SPECIALE IPVGN_LDP</v>
      </c>
      <c r="E303" s="23" t="str">
        <f>IPV_LDP!E301</f>
        <v>IPVGN_LDP</v>
      </c>
    </row>
    <row r="304" spans="1:5" ht="24" customHeight="1">
      <c r="A304" s="23">
        <f>IPV_LDP!A302</f>
        <v>300</v>
      </c>
      <c r="B304" s="6" t="str">
        <f>IPV_LDP!B302</f>
        <v>M</v>
      </c>
      <c r="C304" s="23" t="str">
        <f>IPV_LDP!C302</f>
        <v>MASINI BEATRICE PIUMINI ROPERTO</v>
      </c>
      <c r="D304" s="23" t="str">
        <f>IPV_LDP!D302</f>
        <v>CIAO TU INDOVINAMI SCOPRIMI SAPPIMI_IPV_LDP</v>
      </c>
      <c r="E304" s="23" t="str">
        <f>IPV_LDP!E302</f>
        <v>IPV_LDP</v>
      </c>
    </row>
    <row r="305" spans="1:5" ht="24" customHeight="1">
      <c r="A305" s="23">
        <f>IPV_LDP!A303</f>
        <v>301</v>
      </c>
      <c r="B305" s="6" t="str">
        <f>IPV_LDP!B303</f>
        <v>M</v>
      </c>
      <c r="C305" s="23" t="str">
        <f>IPV_LDP!C303</f>
        <v>MASINI BEATRICE PIUMINI ROPERTO</v>
      </c>
      <c r="D305" s="23" t="str">
        <f>IPV_LDP!D303</f>
        <v>CIAO TU INDOVINAMI SCOPRIMI SAPPIMI_IPVG_LDP</v>
      </c>
      <c r="E305" s="23" t="str">
        <f>IPV_LDP!E303</f>
        <v>IPVG_LDP</v>
      </c>
    </row>
    <row r="306" spans="1:5" ht="24" customHeight="1">
      <c r="A306" s="23">
        <f>IPV_LDP!A304</f>
        <v>302</v>
      </c>
      <c r="B306" s="6" t="str">
        <f>IPV_LDP!B304</f>
        <v>M</v>
      </c>
      <c r="C306" s="23" t="str">
        <f>IPV_LDP!C304</f>
        <v>MASINI BEATRICE PIUMINI ROPERTO</v>
      </c>
      <c r="D306" s="23" t="str">
        <f>IPV_LDP!D304</f>
        <v>CIAO TU INDOVINAMI SCOPRIMI SAPPIMI_IPVGN_LDP</v>
      </c>
      <c r="E306" s="23" t="str">
        <f>IPV_LDP!E304</f>
        <v>IPVGN_LDP</v>
      </c>
    </row>
    <row r="307" spans="1:5" ht="24" customHeight="1">
      <c r="A307" s="23">
        <f>IPV_LDP!A305</f>
        <v>303</v>
      </c>
      <c r="B307" s="6" t="str">
        <f>IPV_LDP!B305</f>
        <v>M</v>
      </c>
      <c r="C307" s="23" t="str">
        <f>IPV_LDP!C305</f>
        <v>MATTIA LUISA</v>
      </c>
      <c r="D307" s="23" t="str">
        <f>IPV_LDP!D305</f>
        <v>IL GRANDE ALBERO DELLE CASE BASSE IPVGN_LDP</v>
      </c>
      <c r="E307" s="23" t="str">
        <f>IPV_LDP!E305</f>
        <v>IPVGN_LDP</v>
      </c>
    </row>
    <row r="308" spans="1:5" ht="24" customHeight="1">
      <c r="A308" s="23">
        <f>IPV_LDP!A306</f>
        <v>304</v>
      </c>
      <c r="B308" s="6" t="str">
        <f>IPV_LDP!B306</f>
        <v>M</v>
      </c>
      <c r="C308" s="23" t="str">
        <f>IPV_LDP!C306</f>
        <v>MAZZARIOL GIACOMO</v>
      </c>
      <c r="D308" s="23" t="str">
        <f>IPV_LDP!D306</f>
        <v>MIO FRATELLO RINCORRE I DINOSAURI IPVGN_LDP</v>
      </c>
      <c r="E308" s="23" t="str">
        <f>IPV_LDP!E306</f>
        <v>IPVGN_LDP</v>
      </c>
    </row>
    <row r="309" spans="1:5" ht="24" customHeight="1">
      <c r="A309" s="23">
        <f>IPV_LDP!A307</f>
        <v>305</v>
      </c>
      <c r="B309" s="6" t="str">
        <f>IPV_LDP!B307</f>
        <v>M</v>
      </c>
      <c r="C309" s="23" t="str">
        <f>IPV_LDP!C307</f>
        <v>MESSINA LAURA IMAI</v>
      </c>
      <c r="D309" s="23" t="str">
        <f>IPV_LDP!D307</f>
        <v>GORO GORO</v>
      </c>
      <c r="E309" s="23" t="str">
        <f>IPV_LDP!E307</f>
        <v>IPVGN_LDP</v>
      </c>
    </row>
    <row r="310" spans="1:5" ht="24" customHeight="1">
      <c r="A310" s="23">
        <f>IPV_LDP!A308</f>
        <v>306</v>
      </c>
      <c r="B310" s="6" t="str">
        <f>IPV_LDP!B308</f>
        <v>M</v>
      </c>
      <c r="C310" s="23" t="str">
        <f>IPV_LDP!C308</f>
        <v>MOLESINI ANDREA</v>
      </c>
      <c r="D310" s="23" t="str">
        <f>IPV_LDP!D308</f>
        <v>QUANDO AI VENEZIANI CREBBE LA CODA IPVGN_LDP</v>
      </c>
      <c r="E310" s="23" t="str">
        <f>IPV_LDP!E308</f>
        <v>IPVGN_LDP</v>
      </c>
    </row>
    <row r="311" spans="1:5" ht="24" customHeight="1">
      <c r="A311" s="23">
        <f>IPV_LDP!A309</f>
        <v>307</v>
      </c>
      <c r="B311" s="6" t="str">
        <f>IPV_LDP!B309</f>
        <v>M</v>
      </c>
      <c r="C311" s="23" t="str">
        <f>IPV_LDP!C309</f>
        <v>MONICELLI TOMASO</v>
      </c>
      <c r="D311" s="23" t="str">
        <f>IPV_LDP!D309</f>
        <v>IL VIAGGIO DI ULISSE IPVGN_LDP</v>
      </c>
      <c r="E311" s="23" t="str">
        <f>IPV_LDP!E309</f>
        <v>IPVGN_LDP</v>
      </c>
    </row>
    <row r="312" spans="1:5" ht="24" customHeight="1">
      <c r="A312" s="23">
        <f>IPV_LDP!A310</f>
        <v>308</v>
      </c>
      <c r="B312" s="6" t="str">
        <f>IPV_LDP!B310</f>
        <v>M</v>
      </c>
      <c r="C312" s="23" t="str">
        <f>IPV_LDP!C310</f>
        <v>MONTGOMERY LUCY MAUD</v>
      </c>
      <c r="D312" s="23" t="str">
        <f>IPV_LDP!D310</f>
        <v>ANNA DAI CAPELLI ROSSI IPVGN_LDP</v>
      </c>
      <c r="E312" s="23" t="str">
        <f>IPV_LDP!E310</f>
        <v>IPVGN_LDP</v>
      </c>
    </row>
    <row r="313" spans="1:5" ht="24" customHeight="1">
      <c r="A313" s="23">
        <f>IPV_LDP!A311</f>
        <v>309</v>
      </c>
      <c r="B313" s="6" t="str">
        <f>IPV_LDP!B311</f>
        <v>M</v>
      </c>
      <c r="C313" s="23" t="str">
        <f>IPV_LDP!C311</f>
        <v>MONTGOMERY LUCY MAUD</v>
      </c>
      <c r="D313" s="23" t="str">
        <f>IPV_LDP!D311</f>
        <v>ANNE DI AVONLEA IPVGN_LDP</v>
      </c>
      <c r="E313" s="23" t="str">
        <f>IPV_LDP!E311</f>
        <v>IPVGN_LDP</v>
      </c>
    </row>
    <row r="314" spans="1:5" ht="24" customHeight="1">
      <c r="A314" s="23">
        <f>IPV_LDP!A312</f>
        <v>310</v>
      </c>
      <c r="B314" s="6" t="str">
        <f>IPV_LDP!B312</f>
        <v>M</v>
      </c>
      <c r="C314" s="23" t="str">
        <f>IPV_LDP!C312</f>
        <v xml:space="preserve">MOORE ULYSSES </v>
      </c>
      <c r="D314" s="23" t="str">
        <f>IPV_LDP!D312</f>
        <v>IPV_ LA PORTA DEL TEMPO (Vol.1)__LDP</v>
      </c>
      <c r="E314" s="23" t="str">
        <f>IPV_LDP!E312</f>
        <v>IPVGN_LDP</v>
      </c>
    </row>
    <row r="315" spans="1:5" ht="24" customHeight="1">
      <c r="A315" s="23">
        <f>IPV_LDP!A313</f>
        <v>311</v>
      </c>
      <c r="B315" s="6" t="str">
        <f>IPV_LDP!B313</f>
        <v>M</v>
      </c>
      <c r="C315" s="23" t="str">
        <f>IPV_LDP!C313</f>
        <v>MORANTE ELSA</v>
      </c>
      <c r="D315" s="23" t="str">
        <f>IPV_LDP!D313</f>
        <v>LE STRAORDINARIE AVVENTURE DI CATERINA IPVGN_LDP</v>
      </c>
      <c r="E315" s="23" t="str">
        <f>IPV_LDP!E313</f>
        <v>IPVGN_LDP</v>
      </c>
    </row>
    <row r="316" spans="1:5" ht="24" customHeight="1">
      <c r="A316" s="23">
        <f>IPV_LDP!A314</f>
        <v>312</v>
      </c>
      <c r="B316" s="6" t="str">
        <f>IPV_LDP!B314</f>
        <v>M</v>
      </c>
      <c r="C316" s="23" t="str">
        <f>IPV_LDP!C314</f>
        <v>MOROSINOTTO DAVIDE</v>
      </c>
      <c r="D316" s="23" t="str">
        <f>IPV_LDP!D314</f>
        <v>GRANDE</v>
      </c>
      <c r="E316" s="23" t="str">
        <f>IPV_LDP!E314</f>
        <v>IPVGN_LDP</v>
      </c>
    </row>
    <row r="317" spans="1:5" ht="24" customHeight="1">
      <c r="A317" s="23">
        <f>IPV_LDP!A315</f>
        <v>313</v>
      </c>
      <c r="B317" s="6" t="str">
        <f>IPV_LDP!B315</f>
        <v>M</v>
      </c>
      <c r="C317" s="23" t="str">
        <f>IPV_LDP!C315</f>
        <v>MOROSINOTTO DAVIDE</v>
      </c>
      <c r="D317" s="23" t="str">
        <f>IPV_LDP!D315</f>
        <v>IL RINOMATO CATALOGO WALKER &amp; DAWN_IPVGN_LDP</v>
      </c>
      <c r="E317" s="23" t="str">
        <f>IPV_LDP!E315</f>
        <v>IPVGN_LDP</v>
      </c>
    </row>
    <row r="318" spans="1:5" ht="24" customHeight="1">
      <c r="A318" s="23">
        <f>IPV_LDP!A316</f>
        <v>314</v>
      </c>
      <c r="B318" s="6" t="str">
        <f>IPV_LDP!B316</f>
        <v>M</v>
      </c>
      <c r="C318" s="23" t="str">
        <f>IPV_LDP!C316</f>
        <v>MOROSINOTTO DAVIDE</v>
      </c>
      <c r="D318" s="23" t="str">
        <f>IPV_LDP!D316</f>
        <v>VOI IPVGN_LDP</v>
      </c>
      <c r="E318" s="23" t="str">
        <f>IPV_LDP!E316</f>
        <v>IPVGN_LDP</v>
      </c>
    </row>
    <row r="319" spans="1:5" ht="24" customHeight="1">
      <c r="A319" s="23">
        <f>IPV_LDP!A317</f>
        <v>315</v>
      </c>
      <c r="B319" s="6" t="str">
        <f>IPV_LDP!B317</f>
        <v>M</v>
      </c>
      <c r="C319" s="23" t="str">
        <f>IPV_LDP!C317</f>
        <v>MORPURGO</v>
      </c>
      <c r="D319" s="23" t="str">
        <f>IPV_LDP!D317</f>
        <v>WAR HORSES IPVGN_LDP</v>
      </c>
      <c r="E319" s="23" t="str">
        <f>IPV_LDP!E317</f>
        <v>IPV_LDP</v>
      </c>
    </row>
    <row r="320" spans="1:5" ht="24" customHeight="1">
      <c r="A320" s="23">
        <f>IPV_LDP!A318</f>
        <v>316</v>
      </c>
      <c r="B320" s="6" t="str">
        <f>IPV_LDP!B318</f>
        <v>M</v>
      </c>
      <c r="C320" s="23" t="str">
        <f>IPV_LDP!C318</f>
        <v>MORPURGO MICHAEL</v>
      </c>
      <c r="D320" s="23" t="str">
        <f>IPV_LDP!D318</f>
        <v>LO SBARCO DI TIPS IPVGN_LDP</v>
      </c>
      <c r="E320" s="23" t="str">
        <f>IPV_LDP!E318</f>
        <v>IPVG_LDP</v>
      </c>
    </row>
    <row r="321" spans="1:5" ht="24" customHeight="1">
      <c r="A321" s="23">
        <f>IPV_LDP!A319</f>
        <v>317</v>
      </c>
      <c r="B321" s="6" t="str">
        <f>IPV_LDP!B319</f>
        <v>M</v>
      </c>
      <c r="C321" s="23" t="str">
        <f>IPV_LDP!C319</f>
        <v xml:space="preserve">MORPURGO MICHAEL </v>
      </c>
      <c r="D321" s="23" t="str">
        <f>IPV_LDP!D319</f>
        <v>IPV_ ASCOLTA LA LUNA__LDP</v>
      </c>
      <c r="E321" s="23" t="str">
        <f>IPV_LDP!E319</f>
        <v>IPVGN_LDP</v>
      </c>
    </row>
    <row r="322" spans="1:5" ht="24" customHeight="1">
      <c r="A322" s="23">
        <f>IPV_LDP!A320</f>
        <v>318</v>
      </c>
      <c r="B322" s="6" t="str">
        <f>IPV_LDP!B320</f>
        <v>M</v>
      </c>
      <c r="C322" s="23" t="str">
        <f>IPV_LDP!C320</f>
        <v>Morpurgo Michael e Barroux</v>
      </c>
      <c r="D322" s="23" t="str">
        <f>IPV_LDP!D320</f>
        <v>NELLA BOCCA DEL LUPO IPVGN_LDP</v>
      </c>
      <c r="E322" s="23" t="str">
        <f>IPV_LDP!E320</f>
        <v>IPVGN_LDP</v>
      </c>
    </row>
    <row r="323" spans="1:5" ht="24" customHeight="1">
      <c r="A323" s="23">
        <f>IPV_LDP!A321</f>
        <v>319</v>
      </c>
      <c r="B323" s="6" t="str">
        <f>IPV_LDP!B321</f>
        <v>M</v>
      </c>
      <c r="C323" s="23" t="str">
        <f>IPV_LDP!C321</f>
        <v>MOURLEVAT JEAN-CLAUDE</v>
      </c>
      <c r="D323" s="23" t="str">
        <f>IPV_LDP!D321</f>
        <v>IL BAMBINO OCEANO IPVGN_LDP</v>
      </c>
      <c r="E323" s="23" t="str">
        <f>IPV_LDP!E321</f>
        <v>IPVGN_LDP</v>
      </c>
    </row>
    <row r="324" spans="1:5" ht="24" customHeight="1">
      <c r="A324" s="23">
        <f>IPV_LDP!A322</f>
        <v>320</v>
      </c>
      <c r="B324" s="6" t="str">
        <f>IPV_LDP!B322</f>
        <v>M</v>
      </c>
      <c r="C324" s="23" t="str">
        <f>IPV_LDP!C322</f>
        <v xml:space="preserve">MURAIL MARIE </v>
      </c>
      <c r="D324" s="23" t="str">
        <f>IPV_LDP!D322</f>
        <v>IPV_ AUDE PERSIDIVISTA.COM__LDP</v>
      </c>
      <c r="E324" s="23" t="str">
        <f>IPV_LDP!E322</f>
        <v>IPVGN_LDP</v>
      </c>
    </row>
    <row r="325" spans="1:5" ht="24" customHeight="1">
      <c r="A325" s="23">
        <f>IPV_LDP!A323</f>
        <v>321</v>
      </c>
      <c r="B325" s="6" t="str">
        <f>IPV_LDP!B323</f>
        <v>M</v>
      </c>
      <c r="C325" s="23" t="str">
        <f>IPV_LDP!C323</f>
        <v>MURAIL MARIE-AUDE</v>
      </c>
      <c r="D325" s="23" t="str">
        <f>IPV_LDP!D323</f>
        <v>CECILE IL FUTURO E PER TUTTI IPVGN_LDP</v>
      </c>
      <c r="E325" s="23" t="str">
        <f>IPV_LDP!E323</f>
        <v>IPVGN_LDP</v>
      </c>
    </row>
    <row r="326" spans="1:5" ht="24" customHeight="1">
      <c r="A326" s="23">
        <f>IPV_LDP!A324</f>
        <v>322</v>
      </c>
      <c r="B326" s="6" t="str">
        <f>IPV_LDP!B324</f>
        <v>M</v>
      </c>
      <c r="C326" s="23" t="str">
        <f>IPV_LDP!C324</f>
        <v>MURAIL MARIE-AUDE</v>
      </c>
      <c r="D326" s="23" t="str">
        <f>IPV_LDP!D324</f>
        <v>MIO FRATELLO SIMPLE IPVGN_LDP</v>
      </c>
      <c r="E326" s="23" t="str">
        <f>IPV_LDP!E324</f>
        <v>IPVG_LDP</v>
      </c>
    </row>
    <row r="327" spans="1:5" ht="24" customHeight="1">
      <c r="A327" s="23">
        <f>IPV_LDP!A325</f>
        <v>323</v>
      </c>
      <c r="B327" s="6" t="str">
        <f>IPV_LDP!B325</f>
        <v>M</v>
      </c>
      <c r="C327" s="23" t="str">
        <f>IPV_LDP!C325</f>
        <v>MURAIL MARIE-AUDE</v>
      </c>
      <c r="D327" s="23" t="str">
        <f>IPV_LDP!D325</f>
        <v>MISS CHARITY_IPV_LDP</v>
      </c>
      <c r="E327" s="23" t="str">
        <f>IPV_LDP!E325</f>
        <v>IPV_LDP</v>
      </c>
    </row>
    <row r="328" spans="1:5" ht="24" customHeight="1">
      <c r="A328" s="23">
        <f>IPV_LDP!A326</f>
        <v>324</v>
      </c>
      <c r="B328" s="6" t="str">
        <f>IPV_LDP!B326</f>
        <v>M</v>
      </c>
      <c r="C328" s="23" t="str">
        <f>IPV_LDP!C326</f>
        <v>MURAIL MARIE-AUDE</v>
      </c>
      <c r="D328" s="23" t="str">
        <f>IPV_LDP!D326</f>
        <v>NODI AL PETTINE_IPVG_LDP</v>
      </c>
      <c r="E328" s="23" t="str">
        <f>IPV_LDP!E326</f>
        <v>IPV_LDP</v>
      </c>
    </row>
    <row r="329" spans="1:5" ht="24" customHeight="1">
      <c r="A329" s="23">
        <f>IPV_LDP!A327</f>
        <v>325</v>
      </c>
      <c r="B329" s="6" t="str">
        <f>IPV_LDP!B327</f>
        <v>M</v>
      </c>
      <c r="C329" s="23" t="str">
        <f>IPV_LDP!C327</f>
        <v>MURAIL MARIE-AUDE</v>
      </c>
      <c r="D329" s="23" t="str">
        <f>IPV_LDP!D327</f>
        <v>OH BOY_IPVG_LDP</v>
      </c>
      <c r="E329" s="23" t="str">
        <f>IPV_LDP!E327</f>
        <v>IPV_LDP</v>
      </c>
    </row>
    <row r="330" spans="1:5" ht="24" customHeight="1">
      <c r="A330" s="23">
        <f>IPV_LDP!A328</f>
        <v>326</v>
      </c>
      <c r="B330" s="6" t="str">
        <f>IPV_LDP!B328</f>
        <v>M</v>
      </c>
      <c r="C330" s="23" t="str">
        <f>IPV_LDP!C328</f>
        <v>MURDOK CATHERINE GILBERT</v>
      </c>
      <c r="D330" s="23" t="str">
        <f>IPV_LDP!D328</f>
        <v>STORIA DI BOY IPVGN_LDP</v>
      </c>
      <c r="E330" s="23" t="str">
        <f>IPV_LDP!E328</f>
        <v>IPVGN_LDP</v>
      </c>
    </row>
    <row r="331" spans="1:5" ht="24" customHeight="1">
      <c r="A331" s="23">
        <f>IPV_LDP!A329</f>
        <v>327</v>
      </c>
      <c r="B331" s="6" t="str">
        <f>IPV_LDP!B329</f>
        <v>M</v>
      </c>
      <c r="C331" s="23" t="str">
        <f>IPV_LDP!C329</f>
        <v>MURGIA MICHELA</v>
      </c>
      <c r="D331" s="23" t="str">
        <f>IPV_LDP!D329</f>
        <v>NOI SIAMO TEMPESTA  IPVGN_LDP</v>
      </c>
      <c r="E331" s="23" t="str">
        <f>IPV_LDP!E329</f>
        <v>IPVGN_LDP</v>
      </c>
    </row>
    <row r="332" spans="1:5" ht="24" customHeight="1">
      <c r="A332" s="23">
        <f>IPV_LDP!A330</f>
        <v>328</v>
      </c>
      <c r="B332" s="6" t="str">
        <f>IPV_LDP!B330</f>
        <v>M</v>
      </c>
      <c r="C332" s="23" t="str">
        <f>IPV_LDP!C330</f>
        <v>MURPHY JILL</v>
      </c>
      <c r="D332" s="23" t="str">
        <f>IPV_LDP!D330</f>
        <v>MILDRED, UNA STREGA IMBRANATA IPVGN_LDP</v>
      </c>
      <c r="E332" s="23" t="str">
        <f>IPV_LDP!E330</f>
        <v>IPV_LDP</v>
      </c>
    </row>
    <row r="333" spans="1:5" ht="24" customHeight="1">
      <c r="A333" s="23">
        <f>IPV_LDP!A331</f>
        <v>329</v>
      </c>
      <c r="B333" s="6" t="str">
        <f>IPV_LDP!B331</f>
        <v>N</v>
      </c>
      <c r="C333" s="23" t="str">
        <f>IPV_LDP!C331</f>
        <v>NANETTI ANGELA</v>
      </c>
      <c r="D333" s="23" t="str">
        <f>IPV_LDP!D331</f>
        <v>IL SEGRETO DI CAGLIOSTRO_IPV_LDP</v>
      </c>
      <c r="E333" s="23" t="str">
        <f>IPV_LDP!E331</f>
        <v>IPV_LDP</v>
      </c>
    </row>
    <row r="334" spans="1:5" ht="24" customHeight="1">
      <c r="A334" s="23">
        <f>IPV_LDP!A332</f>
        <v>330</v>
      </c>
      <c r="B334" s="6" t="str">
        <f>IPV_LDP!B332</f>
        <v>N</v>
      </c>
      <c r="C334" s="23" t="str">
        <f>IPV_LDP!C332</f>
        <v>NANETTI ANGELA</v>
      </c>
      <c r="D334" s="23" t="str">
        <f>IPV_LDP!D332</f>
        <v>LA CITTA DEL CIRCO POP CORN_IPV LDP</v>
      </c>
      <c r="E334" s="23" t="str">
        <f>IPV_LDP!E332</f>
        <v>IPV_LDP</v>
      </c>
    </row>
    <row r="335" spans="1:5" ht="24" customHeight="1">
      <c r="A335" s="23">
        <f>IPV_LDP!A333</f>
        <v>331</v>
      </c>
      <c r="B335" s="6" t="str">
        <f>IPV_LDP!B333</f>
        <v>N</v>
      </c>
      <c r="C335" s="23" t="str">
        <f>IPV_LDP!C333</f>
        <v>NANETTI ANGELA</v>
      </c>
      <c r="D335" s="23" t="str">
        <f>IPV_LDP!D333</f>
        <v>LA COMPAGNIA DELLA PIOGGIA_IPV LDP</v>
      </c>
      <c r="E335" s="23" t="str">
        <f>IPV_LDP!E333</f>
        <v>IPV_LDP</v>
      </c>
    </row>
    <row r="336" spans="1:5" ht="24" customHeight="1">
      <c r="A336" s="23">
        <f>IPV_LDP!A334</f>
        <v>332</v>
      </c>
      <c r="B336" s="6" t="str">
        <f>IPV_LDP!B334</f>
        <v>N</v>
      </c>
      <c r="C336" s="23" t="str">
        <f>IPV_LDP!C334</f>
        <v>NANETTI ANGELA</v>
      </c>
      <c r="D336" s="23" t="str">
        <f>IPV_LDP!D334</f>
        <v>LE MEMORIE DI ADALBERTO_IPV_LDP</v>
      </c>
      <c r="E336" s="23" t="str">
        <f>IPV_LDP!E334</f>
        <v>IPV_LDP</v>
      </c>
    </row>
    <row r="337" spans="1:5" ht="24" customHeight="1">
      <c r="A337" s="23">
        <f>IPV_LDP!A335</f>
        <v>333</v>
      </c>
      <c r="B337" s="6" t="str">
        <f>IPV_LDP!B335</f>
        <v>N</v>
      </c>
      <c r="C337" s="23" t="str">
        <f>IPV_LDP!C335</f>
        <v>NANETTI ANGELA</v>
      </c>
      <c r="D337" s="23" t="str">
        <f>IPV_LDP!D335</f>
        <v>MIO NONNO ERA UN CILIEGIO_IPV_LDP</v>
      </c>
      <c r="E337" s="23" t="str">
        <f>IPV_LDP!E335</f>
        <v>IPVGN_LDP</v>
      </c>
    </row>
    <row r="338" spans="1:5" ht="24" customHeight="1">
      <c r="A338" s="23">
        <f>IPV_LDP!A336</f>
        <v>334</v>
      </c>
      <c r="B338" s="6" t="str">
        <f>IPV_LDP!B336</f>
        <v>N</v>
      </c>
      <c r="C338" s="23" t="str">
        <f>IPV_LDP!C336</f>
        <v>NASHIKI KAHO</v>
      </c>
      <c r="D338" s="23" t="str">
        <f>IPV_LDP!D336</f>
        <v>UN ESTATE CON LA STREGA DELL OVEST IPVGN_LDP</v>
      </c>
      <c r="E338" s="23" t="str">
        <f>IPV_LDP!E336</f>
        <v>IPVGN_LDP</v>
      </c>
    </row>
    <row r="339" spans="1:5" ht="24" customHeight="1">
      <c r="A339" s="23">
        <f>IPV_LDP!A337</f>
        <v>335</v>
      </c>
      <c r="B339" s="6" t="str">
        <f>IPV_LDP!B337</f>
        <v>N</v>
      </c>
      <c r="C339" s="23" t="str">
        <f>IPV_LDP!C337</f>
        <v>NAVA EMANUELA</v>
      </c>
      <c r="D339" s="23" t="str">
        <f>IPV_LDP!D337</f>
        <v>LA_BAMBINA_STRISCE_E_PUNTI_IPV_LDP</v>
      </c>
      <c r="E339" s="23" t="str">
        <f>IPV_LDP!E337</f>
        <v>IPV_LDP</v>
      </c>
    </row>
    <row r="340" spans="1:5" ht="24" customHeight="1">
      <c r="A340" s="23">
        <f>IPV_LDP!A338</f>
        <v>336</v>
      </c>
      <c r="B340" s="6" t="str">
        <f>IPV_LDP!B338</f>
        <v>N</v>
      </c>
      <c r="C340" s="23" t="str">
        <f>IPV_LDP!C338</f>
        <v>NEGRIN FABIAN</v>
      </c>
      <c r="D340" s="23" t="str">
        <f>IPV_LDP!D338</f>
        <v>L'ALFABETIERE DELLE FIABE IPVGN_LDP</v>
      </c>
      <c r="E340" s="23" t="str">
        <f>IPV_LDP!E338</f>
        <v>IPVGN_LDP</v>
      </c>
    </row>
    <row r="341" spans="1:5" ht="24" customHeight="1">
      <c r="A341" s="23">
        <f>IPV_LDP!A339</f>
        <v>337</v>
      </c>
      <c r="B341" s="6" t="str">
        <f>IPV_LDP!B339</f>
        <v>N</v>
      </c>
      <c r="C341" s="23" t="str">
        <f>IPV_LDP!C339</f>
        <v>NESBO JO</v>
      </c>
      <c r="D341" s="23" t="str">
        <f>IPV_LDP!D339</f>
        <v>IL DOTTOR PROTTOR E IL GRANDE FURTO D'ORO_IPV_LDP</v>
      </c>
      <c r="E341" s="23" t="str">
        <f>IPV_LDP!E339</f>
        <v>IPVGN_LDP</v>
      </c>
    </row>
    <row r="342" spans="1:5" ht="24" customHeight="1">
      <c r="A342" s="23">
        <f>IPV_LDP!A340</f>
        <v>338</v>
      </c>
      <c r="B342" s="6" t="str">
        <f>IPV_LDP!B340</f>
        <v>N</v>
      </c>
      <c r="C342" s="23" t="str">
        <f>IPV_LDP!C340</f>
        <v>NESS PATRICK</v>
      </c>
      <c r="D342" s="23" t="str">
        <f>IPV_LDP!D340</f>
        <v>SETTE MINUTI DOPO LA MEZZANOTTE _IPVGN_LDP</v>
      </c>
      <c r="E342" s="23" t="str">
        <f>IPV_LDP!E340</f>
        <v>IPVGN_LDP</v>
      </c>
    </row>
    <row r="343" spans="1:5" ht="24" customHeight="1">
      <c r="A343" s="23">
        <f>IPV_LDP!A341</f>
        <v>339</v>
      </c>
      <c r="B343" s="6" t="str">
        <f>IPV_LDP!B341</f>
        <v>N</v>
      </c>
      <c r="C343" s="23" t="str">
        <f>IPV_LDP!C341</f>
        <v>NIGGI FULVIA</v>
      </c>
      <c r="D343" s="23" t="str">
        <f>IPV_LDP!D341</f>
        <v>DOTTORE HO IL MAL DI MARE_IPV LDP</v>
      </c>
      <c r="E343" s="23" t="str">
        <f>IPV_LDP!E341</f>
        <v>IPVGN_LDP</v>
      </c>
    </row>
    <row r="344" spans="1:5" ht="24" customHeight="1">
      <c r="A344" s="23">
        <f>IPV_LDP!A342</f>
        <v>340</v>
      </c>
      <c r="B344" s="6" t="str">
        <f>IPV_LDP!B342</f>
        <v>N</v>
      </c>
      <c r="C344" s="23" t="str">
        <f>IPV_LDP!C342</f>
        <v>NIKKI LOFTIN</v>
      </c>
      <c r="D344" s="23" t="str">
        <f>IPV_LDP!D342</f>
        <v>WISHGIRL_IPVGN_LDP</v>
      </c>
      <c r="E344" s="23" t="str">
        <f>IPV_LDP!E342</f>
        <v>IPVGN_LDP</v>
      </c>
    </row>
    <row r="345" spans="1:5" ht="24" customHeight="1">
      <c r="A345" s="23">
        <f>IPV_LDP!A343</f>
        <v>341</v>
      </c>
      <c r="B345" s="6" t="str">
        <f>IPV_LDP!B343</f>
        <v>N</v>
      </c>
      <c r="C345" s="23" t="str">
        <f>IPV_LDP!C343</f>
        <v>NILSSON FRIDA</v>
      </c>
      <c r="D345" s="23" t="str">
        <f>IPV_LDP!D343</f>
        <v>DANTE IL RATTO GIGANTE IPVGN_LDP</v>
      </c>
      <c r="E345" s="23" t="str">
        <f>IPV_LDP!E343</f>
        <v>IPVGN_LDP</v>
      </c>
    </row>
    <row r="346" spans="1:5" ht="24" customHeight="1">
      <c r="A346" s="23">
        <f>IPV_LDP!A344</f>
        <v>342</v>
      </c>
      <c r="B346" s="6" t="str">
        <f>IPV_LDP!B344</f>
        <v>N</v>
      </c>
      <c r="C346" s="23" t="str">
        <f>IPV_LDP!C344</f>
        <v>NILSSON FRIDA</v>
      </c>
      <c r="D346" s="23" t="str">
        <f>IPV_LDP!D344</f>
        <v>MIA MAMMA E' UN GORILLA e ALLORA IPVGN_LDP</v>
      </c>
      <c r="E346" s="23" t="str">
        <f>IPV_LDP!E344</f>
        <v>IPVGN_LDP</v>
      </c>
    </row>
    <row r="347" spans="1:5" ht="24" customHeight="1">
      <c r="A347" s="23">
        <f>IPV_LDP!A345</f>
        <v>343</v>
      </c>
      <c r="B347" s="6" t="str">
        <f>IPV_LDP!B345</f>
        <v>N</v>
      </c>
      <c r="C347" s="23" t="str">
        <f>IPV_LDP!C345</f>
        <v>NORMANDON RICHARD</v>
      </c>
      <c r="D347" s="23" t="str">
        <f>IPV_LDP!D345</f>
        <v>IPV IL MISTERO DI DEDALO LDP</v>
      </c>
      <c r="E347" s="23" t="str">
        <f>IPV_LDP!E345</f>
        <v>IPVGN_LDP</v>
      </c>
    </row>
    <row r="348" spans="1:5" ht="24" customHeight="1">
      <c r="A348" s="23">
        <f>IPV_LDP!A346</f>
        <v>344</v>
      </c>
      <c r="B348" s="6" t="str">
        <f>IPV_LDP!B346</f>
        <v>N</v>
      </c>
      <c r="C348" s="23" t="str">
        <f>IPV_LDP!C346</f>
        <v>NOSTLINGER CHRISTINE</v>
      </c>
      <c r="D348" s="23" t="str">
        <f>IPV_LDP!D346</f>
        <v>OCCHIO AL PROFESSORE IPVGN_LDP</v>
      </c>
      <c r="E348" s="23" t="str">
        <f>IPV_LDP!E346</f>
        <v>IPVGN_LDP</v>
      </c>
    </row>
    <row r="349" spans="1:5" ht="24" customHeight="1">
      <c r="A349" s="23">
        <f>IPV_LDP!A347</f>
        <v>345</v>
      </c>
      <c r="B349" s="6" t="str">
        <f>IPV_LDP!B347</f>
        <v>N</v>
      </c>
      <c r="C349" s="23" t="str">
        <f>IPV_LDP!C347</f>
        <v>NOSTLINGER CHRISTINE</v>
      </c>
      <c r="D349" s="23" t="str">
        <f>IPV_LDP!D347</f>
        <v>ROSA RIEDL FANTASMA CUSTODE IPVGN_LDP</v>
      </c>
      <c r="E349" s="23" t="str">
        <f>IPV_LDP!E347</f>
        <v>IPVGN_LDP</v>
      </c>
    </row>
    <row r="350" spans="1:5" ht="24" customHeight="1">
      <c r="A350" s="23">
        <f>IPV_LDP!A348</f>
        <v>346</v>
      </c>
      <c r="B350" s="6" t="str">
        <f>IPV_LDP!B348</f>
        <v>N</v>
      </c>
      <c r="C350" s="23" t="str">
        <f>IPV_LDP!C348</f>
        <v xml:space="preserve">NOSTLINGER CHRISTINE </v>
      </c>
      <c r="D350" s="23" t="str">
        <f>IPV_LDP!D348</f>
        <v>IPV_ CHE STRESS__LDP</v>
      </c>
      <c r="E350" s="23" t="str">
        <f>IPV_LDP!E348</f>
        <v>IPVGN_LDP</v>
      </c>
    </row>
    <row r="351" spans="1:5" ht="24" customHeight="1">
      <c r="A351" s="23">
        <f>IPV_LDP!A349</f>
        <v>347</v>
      </c>
      <c r="B351" s="6" t="str">
        <f>IPV_LDP!B349</f>
        <v>N</v>
      </c>
      <c r="C351" s="23" t="str">
        <f>IPV_LDP!C349</f>
        <v>NOVELLI LUCA</v>
      </c>
      <c r="D351" s="23" t="str">
        <f>IPV_LDP!D349</f>
        <v>EINSTEIN E LE MACCHINE DEL TEMPO IPVGN_LDP</v>
      </c>
      <c r="E351" s="23" t="str">
        <f>IPV_LDP!E349</f>
        <v>IPVGN_LDP</v>
      </c>
    </row>
    <row r="352" spans="1:5" ht="24" customHeight="1">
      <c r="A352" s="23">
        <f>IPV_LDP!A350</f>
        <v>348</v>
      </c>
      <c r="B352" s="6" t="str">
        <f>IPV_LDP!B350</f>
        <v>N</v>
      </c>
      <c r="C352" s="23" t="str">
        <f>IPV_LDP!C350</f>
        <v>NOVELLI LUCA</v>
      </c>
      <c r="D352" s="23" t="str">
        <f>IPV_LDP!D350</f>
        <v>MENDEL E L INVASIONE DEGLI OGM IPVGN_LDP</v>
      </c>
      <c r="E352" s="23" t="str">
        <f>IPV_LDP!E350</f>
        <v>IPVGN_LDP</v>
      </c>
    </row>
    <row r="353" spans="1:5" ht="24" customHeight="1">
      <c r="A353" s="23">
        <f>IPV_LDP!A351</f>
        <v>349</v>
      </c>
      <c r="B353" s="6" t="str">
        <f>IPV_LDP!B351</f>
        <v>N</v>
      </c>
      <c r="C353" s="23" t="str">
        <f>IPV_LDP!C351</f>
        <v>NUCCI GIOVANNI</v>
      </c>
      <c r="D353" s="23" t="str">
        <f>IPV_LDP!D351</f>
        <v>IPV ULISSE IL MARE COLOR DEL VINO LDP</v>
      </c>
      <c r="E353" s="23" t="str">
        <f>IPV_LDP!E351</f>
        <v>IPVGN</v>
      </c>
    </row>
    <row r="354" spans="1:5" ht="24" customHeight="1">
      <c r="A354" s="23">
        <f>IPV_LDP!A352</f>
        <v>350</v>
      </c>
      <c r="B354" s="6" t="str">
        <f>IPV_LDP!B352</f>
        <v>O</v>
      </c>
      <c r="C354" s="23" t="str">
        <f>IPV_LDP!C352</f>
        <v>OHISSON KRISTINA</v>
      </c>
      <c r="D354" s="23" t="str">
        <f>IPV_LDP!D352</f>
        <v>BAMBINI DI CRISTALLO IPVGN_LDP</v>
      </c>
      <c r="E354" s="23" t="str">
        <f>IPV_LDP!E352</f>
        <v>IPVGN_LDP</v>
      </c>
    </row>
    <row r="355" spans="1:5" ht="24" customHeight="1">
      <c r="A355" s="23">
        <f>IPV_LDP!A353</f>
        <v>351</v>
      </c>
      <c r="B355" s="6" t="str">
        <f>IPV_LDP!B353</f>
        <v>O</v>
      </c>
      <c r="C355" s="23" t="str">
        <f>IPV_LDP!C353</f>
        <v>OLUMATI SONNY</v>
      </c>
      <c r="D355" s="23" t="str">
        <f>IPV_LDP!D353</f>
        <v>IL RAGAZZO LEONE IPVGN_LDP</v>
      </c>
      <c r="E355" s="23" t="str">
        <f>IPV_LDP!E353</f>
        <v>IPVGN_LDP</v>
      </c>
    </row>
    <row r="356" spans="1:5" ht="24" customHeight="1">
      <c r="A356" s="23">
        <f>IPV_LDP!A354</f>
        <v>352</v>
      </c>
      <c r="B356" s="6" t="str">
        <f>IPV_LDP!B354</f>
        <v>O</v>
      </c>
      <c r="C356" s="23" t="str">
        <f>IPV_LDP!C354</f>
        <v>ORLEV URI</v>
      </c>
      <c r="D356" s="23" t="str">
        <f>IPV_LDP!D354</f>
        <v>IPV IL NONNO CHE AGGIUSTAVA I SOGNI LDP</v>
      </c>
      <c r="E356" s="23" t="str">
        <f>IPV_LDP!E354</f>
        <v>IPVGN_LDP</v>
      </c>
    </row>
    <row r="357" spans="1:5" ht="24" customHeight="1">
      <c r="A357" s="23">
        <f>IPV_LDP!A355</f>
        <v>353</v>
      </c>
      <c r="B357" s="6" t="str">
        <f>IPV_LDP!B355</f>
        <v>O</v>
      </c>
      <c r="C357" s="23" t="str">
        <f>IPV_LDP!C355</f>
        <v>ORLEV URI</v>
      </c>
      <c r="D357" s="23" t="str">
        <f>IPV_LDP!D355</f>
        <v>IPV_CORRI RAGAZZO CORRI_IPVGN_LDP</v>
      </c>
      <c r="E357" s="23" t="str">
        <f>IPV_LDP!E355</f>
        <v>IPVGN_LDP</v>
      </c>
    </row>
    <row r="358" spans="1:5" ht="24" customHeight="1">
      <c r="A358" s="23">
        <f>IPV_LDP!A356</f>
        <v>354</v>
      </c>
      <c r="B358" s="6" t="str">
        <f>IPV_LDP!B356</f>
        <v>O</v>
      </c>
      <c r="C358" s="23" t="str">
        <f>IPV_LDP!C356</f>
        <v>ORLEV URI</v>
      </c>
      <c r="D358" s="23" t="str">
        <f>IPV_LDP!D356</f>
        <v>L ISOLA IN VIA DELGI UCCELLI IPVGN_LDP</v>
      </c>
      <c r="E358" s="23" t="str">
        <f>IPV_LDP!E356</f>
        <v>IPVGN_LDP</v>
      </c>
    </row>
    <row r="359" spans="1:5" ht="24" customHeight="1">
      <c r="A359" s="23">
        <f>IPV_LDP!A357</f>
        <v>355</v>
      </c>
      <c r="B359" s="6" t="str">
        <f>IPV_LDP!B357</f>
        <v>O</v>
      </c>
      <c r="C359" s="23" t="str">
        <f>IPV_LDP!C357</f>
        <v>ORVIETO LAURA</v>
      </c>
      <c r="D359" s="23" t="str">
        <f>IPV_LDP!D357</f>
        <v>STORIE DI BAMBINI MOLTO ANTICHI IPVGN_LDP</v>
      </c>
      <c r="E359" s="23" t="str">
        <f>IPV_LDP!E357</f>
        <v>IPVG_LDP</v>
      </c>
    </row>
    <row r="360" spans="1:5" ht="24" customHeight="1">
      <c r="A360" s="23">
        <f>IPV_LDP!A358</f>
        <v>356</v>
      </c>
      <c r="B360" s="6" t="str">
        <f>IPV_LDP!B358</f>
        <v>O</v>
      </c>
      <c r="C360" s="23" t="str">
        <f>IPV_LDP!C358</f>
        <v xml:space="preserve">ORWELL GEORGE </v>
      </c>
      <c r="D360" s="23" t="str">
        <f>IPV_LDP!D358</f>
        <v>LA FATTORIA DEGLI ANIMALI</v>
      </c>
      <c r="E360" s="23" t="str">
        <f>IPV_LDP!E358</f>
        <v>IPVG_LDP</v>
      </c>
    </row>
    <row r="361" spans="1:5" ht="24" customHeight="1">
      <c r="A361" s="23">
        <f>IPV_LDP!A359</f>
        <v>357</v>
      </c>
      <c r="B361" s="6" t="str">
        <f>IPV_LDP!B359</f>
        <v>O</v>
      </c>
      <c r="C361" s="23" t="str">
        <f>IPV_LDP!C359</f>
        <v>OZ AMOS</v>
      </c>
      <c r="D361" s="23" t="str">
        <f>IPV_LDP!D359</f>
        <v>D'UN TRATTO NEL FOLTO DEL BOSCO</v>
      </c>
      <c r="E361" s="23" t="str">
        <f>IPV_LDP!E359</f>
        <v>IPVG_LDP</v>
      </c>
    </row>
    <row r="362" spans="1:5" ht="24" customHeight="1">
      <c r="A362" s="23">
        <f>IPV_LDP!A360</f>
        <v>358</v>
      </c>
      <c r="B362" s="6" t="str">
        <f>IPV_LDP!B360</f>
        <v>P</v>
      </c>
      <c r="C362" s="23" t="str">
        <f>IPV_LDP!C360</f>
        <v>PALACIO R.J</v>
      </c>
      <c r="D362" s="23" t="str">
        <f>IPV_LDP!D360</f>
        <v>IL_LIBRO_DI_CHRISTOPHER_IPVGN_LDP</v>
      </c>
      <c r="E362" s="23" t="str">
        <f>IPV_LDP!E360</f>
        <v>IPVGN_LDP</v>
      </c>
    </row>
    <row r="363" spans="1:5" ht="24" customHeight="1">
      <c r="A363" s="23">
        <f>IPV_LDP!A361</f>
        <v>359</v>
      </c>
      <c r="B363" s="6" t="str">
        <f>IPV_LDP!B361</f>
        <v>P</v>
      </c>
      <c r="C363" s="23" t="str">
        <f>IPV_LDP!C361</f>
        <v>PALACIO R.J</v>
      </c>
      <c r="D363" s="23" t="str">
        <f>IPV_LDP!D361</f>
        <v>IL_LIBRO_DI_JULIAN_IPVGN_LDP</v>
      </c>
      <c r="E363" s="23" t="str">
        <f>IPV_LDP!E361</f>
        <v>IPVGN_LDP</v>
      </c>
    </row>
    <row r="364" spans="1:5" ht="24" customHeight="1">
      <c r="A364" s="23">
        <f>IPV_LDP!A362</f>
        <v>360</v>
      </c>
      <c r="B364" s="6" t="str">
        <f>IPV_LDP!B362</f>
        <v>P</v>
      </c>
      <c r="C364" s="23" t="str">
        <f>IPV_LDP!C362</f>
        <v>PALAZZESI MARTA</v>
      </c>
      <c r="D364" s="23" t="str">
        <f>IPV_LDP!D362</f>
        <v>IPV LE AVVENTURE DEL GIOVANE LUPIN LDP</v>
      </c>
      <c r="E364" s="23" t="str">
        <f>IPV_LDP!E362</f>
        <v>IPVGN_LDP</v>
      </c>
    </row>
    <row r="365" spans="1:5" ht="24" customHeight="1">
      <c r="A365" s="23">
        <f>IPV_LDP!A363</f>
        <v>361</v>
      </c>
      <c r="B365" s="6" t="str">
        <f>IPV_LDP!B363</f>
        <v>P</v>
      </c>
      <c r="C365" s="23" t="str">
        <f>IPV_LDP!C363</f>
        <v>PALAZZESI MARTA</v>
      </c>
      <c r="D365" s="23" t="str">
        <f>IPV_LDP!D363</f>
        <v>MUSTANG</v>
      </c>
      <c r="E365" s="23" t="str">
        <f>IPV_LDP!E363</f>
        <v>IPVGN_LDP</v>
      </c>
    </row>
    <row r="366" spans="1:5" ht="24" customHeight="1">
      <c r="A366" s="23">
        <f>IPV_LDP!A364</f>
        <v>362</v>
      </c>
      <c r="B366" s="6" t="str">
        <f>IPV_LDP!B364</f>
        <v>P</v>
      </c>
      <c r="C366" s="23" t="str">
        <f>IPV_LDP!C364</f>
        <v xml:space="preserve">PALAZZESI MARTA </v>
      </c>
      <c r="D366" s="23" t="str">
        <f>IPV_LDP!D364</f>
        <v>IPV_ NEBBIA__LDP</v>
      </c>
      <c r="E366" s="23" t="str">
        <f>IPV_LDP!E364</f>
        <v>IPVGN_LDP</v>
      </c>
    </row>
    <row r="367" spans="1:5" ht="24" customHeight="1">
      <c r="A367" s="23">
        <f>IPV_LDP!A365</f>
        <v>363</v>
      </c>
      <c r="B367" s="6" t="str">
        <f>IPV_LDP!B365</f>
        <v>P</v>
      </c>
      <c r="C367" s="23" t="str">
        <f>IPV_LDP!C365</f>
        <v>PAOLINI CHRISTOPHER</v>
      </c>
      <c r="D367" s="23" t="str">
        <f>IPV_LDP!D365</f>
        <v>IPV_DORMIRE IN UN MARE DI STELLE_IPVGN_LDP</v>
      </c>
      <c r="E367" s="23" t="str">
        <f>IPV_LDP!E365</f>
        <v>IPVGN_LDP</v>
      </c>
    </row>
    <row r="368" spans="1:5" ht="24" customHeight="1">
      <c r="A368" s="23">
        <f>IPV_LDP!A366</f>
        <v>364</v>
      </c>
      <c r="B368" s="6" t="str">
        <f>IPV_LDP!B366</f>
        <v>P</v>
      </c>
      <c r="C368" s="23" t="str">
        <f>IPV_LDP!C366</f>
        <v xml:space="preserve">PARRY HEIDE FLORENCE </v>
      </c>
      <c r="D368" s="23" t="str">
        <f>IPV_LDP!D366</f>
        <v>IPV_ STORIE PER BAMBINI PERFETTI__LDP</v>
      </c>
      <c r="E368" s="23" t="str">
        <f>IPV_LDP!E366</f>
        <v>IPVGN_LDP</v>
      </c>
    </row>
    <row r="369" spans="1:5" ht="24" customHeight="1">
      <c r="A369" s="23">
        <f>IPV_LDP!A367</f>
        <v>365</v>
      </c>
      <c r="B369" s="6" t="str">
        <f>IPV_LDP!B367</f>
        <v>P</v>
      </c>
      <c r="C369" s="23" t="str">
        <f>IPV_LDP!C367</f>
        <v>PATERSON KATHERINE</v>
      </c>
      <c r="D369" s="23" t="str">
        <f>IPV_LDP!D367</f>
        <v>UN PONTE PER TEREBITHIA_IPVG_LDP</v>
      </c>
      <c r="E369" s="23" t="str">
        <f>IPV_LDP!E367</f>
        <v>IPVGN_LDP</v>
      </c>
    </row>
    <row r="370" spans="1:5" ht="24" customHeight="1">
      <c r="A370" s="23">
        <f>IPV_LDP!A368</f>
        <v>366</v>
      </c>
      <c r="B370" s="6" t="str">
        <f>IPV_LDP!B368</f>
        <v>P</v>
      </c>
      <c r="C370" s="23" t="str">
        <f>IPV_LDP!C368</f>
        <v xml:space="preserve">PAULSEN GARY </v>
      </c>
      <c r="D370" s="23" t="str">
        <f>IPV_LDP!D368</f>
        <v>IPV_ NELLE TERRE SELVAGGE__LDP</v>
      </c>
      <c r="E370" s="23" t="str">
        <f>IPV_LDP!E368</f>
        <v>IPVGN_LDP</v>
      </c>
    </row>
    <row r="371" spans="1:5" ht="24" customHeight="1">
      <c r="A371" s="23">
        <f>IPV_LDP!A369</f>
        <v>367</v>
      </c>
      <c r="B371" s="6" t="str">
        <f>IPV_LDP!B369</f>
        <v>P</v>
      </c>
      <c r="C371" s="23" t="str">
        <f>IPV_LDP!C369</f>
        <v>PEARCE PHILIPPA</v>
      </c>
      <c r="D371" s="23" t="str">
        <f>IPV_LDP!D369</f>
        <v>IL GIARDINO DI MEZZANOTTE IPVGN_LDP</v>
      </c>
      <c r="E371" s="23" t="str">
        <f>IPV_LDP!E369</f>
        <v>IPVGN_LDP</v>
      </c>
    </row>
    <row r="372" spans="1:5" ht="24" customHeight="1">
      <c r="A372" s="23">
        <f>IPV_LDP!A370</f>
        <v>368</v>
      </c>
      <c r="B372" s="6" t="str">
        <f>IPV_LDP!B370</f>
        <v>P</v>
      </c>
      <c r="C372" s="23" t="str">
        <f>IPV_LDP!C370</f>
        <v>PEARSON LUKE E DAVIES STEPHEN</v>
      </c>
      <c r="D372" s="23" t="str">
        <f>IPV_LDP!D370</f>
        <v>IPV_Hilda e la gente nascosta_IPVGN_LDP</v>
      </c>
      <c r="E372" s="23" t="str">
        <f>IPV_LDP!E370</f>
        <v>IPVGN_LDP</v>
      </c>
    </row>
    <row r="373" spans="1:5" ht="24" customHeight="1">
      <c r="A373" s="23">
        <f>IPV_LDP!A371</f>
        <v>369</v>
      </c>
      <c r="B373" s="6" t="str">
        <f>IPV_LDP!B371</f>
        <v>P</v>
      </c>
      <c r="C373" s="23" t="str">
        <f>IPV_LDP!C371</f>
        <v xml:space="preserve">PENNAC DANIEL </v>
      </c>
      <c r="D373" s="23" t="str">
        <f>IPV_LDP!D371</f>
        <v>IPV_DIARIO DI SCUOLA_IPVGN_LDP</v>
      </c>
      <c r="E373" s="23" t="str">
        <f>IPV_LDP!E371</f>
        <v>IPVGN_LDP</v>
      </c>
    </row>
    <row r="374" spans="1:5" ht="24" customHeight="1">
      <c r="A374" s="23">
        <f>IPV_LDP!A372</f>
        <v>370</v>
      </c>
      <c r="B374" s="6" t="str">
        <f>IPV_LDP!B372</f>
        <v>P</v>
      </c>
      <c r="C374" s="23" t="str">
        <f>IPV_LDP!C372</f>
        <v xml:space="preserve">PENNYPACKER SARA </v>
      </c>
      <c r="D374" s="23" t="str">
        <f>IPV_LDP!D372</f>
        <v>IPV_ CLEMENTINE__LDP</v>
      </c>
      <c r="E374" s="23" t="str">
        <f>IPV_LDP!E372</f>
        <v>IPVGN_LDP</v>
      </c>
    </row>
    <row r="375" spans="1:5" ht="24" customHeight="1">
      <c r="A375" s="23">
        <f>IPV_LDP!A373</f>
        <v>371</v>
      </c>
      <c r="B375" s="6" t="str">
        <f>IPV_LDP!B373</f>
        <v>P</v>
      </c>
      <c r="C375" s="23" t="str">
        <f>IPV_LDP!C373</f>
        <v>PERETTI PAOLA</v>
      </c>
      <c r="D375" s="23" t="str">
        <f>IPV_LDP!D373</f>
        <v>LA DISTANZA TRE ME E I CIGLIEGI IPVGN_LDP</v>
      </c>
      <c r="E375" s="23" t="str">
        <f>IPV_LDP!E373</f>
        <v>IPVGN_LDP</v>
      </c>
    </row>
    <row r="376" spans="1:5" ht="24" customHeight="1">
      <c r="A376" s="23">
        <f>IPV_LDP!A374</f>
        <v>372</v>
      </c>
      <c r="B376" s="6" t="str">
        <f>IPV_LDP!B374</f>
        <v>P</v>
      </c>
      <c r="C376" s="23" t="str">
        <f>IPV_LDP!C374</f>
        <v xml:space="preserve">PERGAUD LOUIS </v>
      </c>
      <c r="D376" s="23" t="str">
        <f>IPV_LDP!D374</f>
        <v>LA GUERRA DEI BOTTONI IPVGN_LDP</v>
      </c>
      <c r="E376" s="23" t="str">
        <f>IPV_LDP!E374</f>
        <v>IPVGN_LDP</v>
      </c>
    </row>
    <row r="377" spans="1:5" ht="24" customHeight="1">
      <c r="A377" s="23">
        <f>IPV_LDP!A375</f>
        <v>373</v>
      </c>
      <c r="B377" s="6" t="str">
        <f>IPV_LDP!B375</f>
        <v>P</v>
      </c>
      <c r="C377" s="23" t="str">
        <f>IPV_LDP!C375</f>
        <v>PITZORNO BIANCA</v>
      </c>
      <c r="D377" s="23" t="str">
        <f>IPV_LDP!D375</f>
        <v>SPECIALE VIOLANTE_IPVGN_LDP</v>
      </c>
      <c r="E377" s="23" t="str">
        <f>IPV_LDP!E375</f>
        <v>IPVGN_LDP</v>
      </c>
    </row>
    <row r="378" spans="1:5" ht="24" customHeight="1">
      <c r="A378" s="23">
        <f>IPV_LDP!A376</f>
        <v>374</v>
      </c>
      <c r="B378" s="6" t="str">
        <f>IPV_LDP!B376</f>
        <v>P</v>
      </c>
      <c r="C378" s="23" t="str">
        <f>IPV_LDP!C376</f>
        <v xml:space="preserve">PITZORNO BIANCA </v>
      </c>
      <c r="D378" s="23" t="str">
        <f>IPV_LDP!D376</f>
        <v>IPV_ CLOROFILLA DAL CIELO BLU__LDP</v>
      </c>
      <c r="E378" s="23" t="str">
        <f>IPV_LDP!E376</f>
        <v>IPVGN_LDP</v>
      </c>
    </row>
    <row r="379" spans="1:5" ht="24" customHeight="1">
      <c r="A379" s="23">
        <f>IPV_LDP!A377</f>
        <v>375</v>
      </c>
      <c r="B379" s="6" t="str">
        <f>IPV_LDP!B377</f>
        <v>P</v>
      </c>
      <c r="C379" s="23" t="str">
        <f>IPV_LDP!C377</f>
        <v>PIUMINI ROBERTO</v>
      </c>
      <c r="D379" s="23" t="str">
        <f>IPV_LDP!D377</f>
        <v>IPV_IL RE DEI VIAGGI ULISSE_IPVGN_LDP</v>
      </c>
      <c r="E379" s="23" t="str">
        <f>IPV_LDP!E377</f>
        <v>IPVGN_LDP</v>
      </c>
    </row>
    <row r="380" spans="1:5" ht="24" customHeight="1">
      <c r="A380" s="23">
        <f>IPV_LDP!A378</f>
        <v>376</v>
      </c>
      <c r="B380" s="6" t="str">
        <f>IPV_LDP!B378</f>
        <v>P</v>
      </c>
      <c r="C380" s="23" t="str">
        <f>IPV_LDP!C378</f>
        <v xml:space="preserve">PIUMINI ROBERTO </v>
      </c>
      <c r="D380" s="23" t="str">
        <f>IPV_LDP!D378</f>
        <v>IPV_ LE CINQUE ISOLE__LDP</v>
      </c>
      <c r="E380" s="23" t="str">
        <f>IPV_LDP!E378</f>
        <v>IPVGN_LDP</v>
      </c>
    </row>
    <row r="381" spans="1:5" ht="24" customHeight="1">
      <c r="A381" s="23">
        <f>IPV_LDP!A379</f>
        <v>377</v>
      </c>
      <c r="B381" s="6" t="str">
        <f>IPV_LDP!B379</f>
        <v>P</v>
      </c>
      <c r="C381" s="23" t="str">
        <f>IPV_LDP!C379</f>
        <v>POE EDGARD ALLAN</v>
      </c>
      <c r="D381" s="23" t="str">
        <f>IPV_LDP!D379</f>
        <v>GLI ASSASSINII DELLA RUE MORGUE IPVGN_LDP</v>
      </c>
      <c r="E381" s="23" t="str">
        <f>IPV_LDP!E379</f>
        <v>IPVGN_LDP</v>
      </c>
    </row>
    <row r="382" spans="1:5" ht="24" customHeight="1">
      <c r="A382" s="23">
        <f>IPV_LDP!A380</f>
        <v>378</v>
      </c>
      <c r="B382" s="6" t="str">
        <f>IPV_LDP!B380</f>
        <v>P</v>
      </c>
      <c r="C382" s="23" t="str">
        <f>IPV_LDP!C380</f>
        <v xml:space="preserve">POLDELMENGO LUCA </v>
      </c>
      <c r="D382" s="23" t="str">
        <f>IPV_LDP!D380</f>
        <v>IPV_ VALERIO E LA SCOMPARSA DEL PROFESSOR BOATIGRE__LDP</v>
      </c>
      <c r="E382" s="23" t="str">
        <f>IPV_LDP!E380</f>
        <v>IPVGN_LDP</v>
      </c>
    </row>
    <row r="383" spans="1:5" ht="24" customHeight="1">
      <c r="A383" s="23">
        <f>IPV_LDP!A381</f>
        <v>379</v>
      </c>
      <c r="B383" s="6" t="str">
        <f>IPV_LDP!B381</f>
        <v>P</v>
      </c>
      <c r="C383" s="23" t="str">
        <f>IPV_LDP!C381</f>
        <v>PONTI MARCO</v>
      </c>
      <c r="D383" s="23" t="str">
        <f>IPV_LDP!D381</f>
        <v>OMBRE CHE CAMMINANO IPVGN_LDP</v>
      </c>
      <c r="E383" s="23" t="str">
        <f>IPV_LDP!E381</f>
        <v>IPVGN_LDP</v>
      </c>
    </row>
    <row r="384" spans="1:5" ht="24" customHeight="1">
      <c r="A384" s="23">
        <f>IPV_LDP!A382</f>
        <v>380</v>
      </c>
      <c r="B384" s="6" t="str">
        <f>IPV_LDP!B382</f>
        <v>P</v>
      </c>
      <c r="C384" s="23" t="str">
        <f>IPV_LDP!C382</f>
        <v>POSTORINO ROSELLA</v>
      </c>
      <c r="D384" s="23" t="str">
        <f>IPV_LDP!D382</f>
        <v>TUTTI GIU PER ARIA IPVGN_LDP</v>
      </c>
      <c r="E384" s="23" t="str">
        <f>IPV_LDP!E382</f>
        <v>IPVGN_LDP</v>
      </c>
    </row>
    <row r="385" spans="1:5" ht="24" customHeight="1">
      <c r="A385" s="23">
        <f>IPV_LDP!A383</f>
        <v>381</v>
      </c>
      <c r="B385" s="6" t="str">
        <f>IPV_LDP!B383</f>
        <v>P</v>
      </c>
      <c r="C385" s="23" t="str">
        <f>IPV_LDP!C383</f>
        <v>PRATCHETT TERRY</v>
      </c>
      <c r="D385" s="23" t="str">
        <f>IPV_LDP!D383</f>
        <v>IL PICCOLO POPOLO DEI GRANDI MAGAZZINI IPVGN_LDP</v>
      </c>
      <c r="E385" s="23" t="str">
        <f>IPV_LDP!E383</f>
        <v>IPVGN_LDP</v>
      </c>
    </row>
    <row r="386" spans="1:5" ht="24" customHeight="1">
      <c r="A386" s="23">
        <f>IPV_LDP!A384</f>
        <v>382</v>
      </c>
      <c r="B386" s="6" t="str">
        <f>IPV_LDP!B384</f>
        <v>P</v>
      </c>
      <c r="C386" s="23" t="str">
        <f>IPV_LDP!C384</f>
        <v>PULLMAN PHILIP</v>
      </c>
      <c r="D386" s="23" t="str">
        <f>IPV_LDP!D384</f>
        <v>il CANNOCCHIALE D AMBRA_ QUESTE OSCURE MATERIE IPVGN_LDP</v>
      </c>
      <c r="E386" s="23" t="str">
        <f>IPV_LDP!E384</f>
        <v>IPV_LDP</v>
      </c>
    </row>
    <row r="387" spans="1:5" ht="24" customHeight="1">
      <c r="A387" s="23">
        <f>IPV_LDP!A385</f>
        <v>383</v>
      </c>
      <c r="B387" s="6" t="str">
        <f>IPV_LDP!B385</f>
        <v>P</v>
      </c>
      <c r="C387" s="23" t="str">
        <f>IPV_LDP!C385</f>
        <v>PULLMAN PHILIP</v>
      </c>
      <c r="D387" s="23" t="str">
        <f>IPV_LDP!D385</f>
        <v>IL LIBRO DELLA POLVERE IPVGN_LDP</v>
      </c>
      <c r="E387" s="23" t="str">
        <f>IPV_LDP!E385</f>
        <v>IPVGN_LDP</v>
      </c>
    </row>
    <row r="388" spans="1:5" ht="24" customHeight="1">
      <c r="A388" s="23">
        <f>IPV_LDP!A386</f>
        <v>384</v>
      </c>
      <c r="B388" s="6" t="str">
        <f>IPV_LDP!B386</f>
        <v>R</v>
      </c>
      <c r="C388" s="23" t="str">
        <f>IPV_LDP!C386</f>
        <v>PULLMAN PHILIP</v>
      </c>
      <c r="D388" s="23" t="str">
        <f>IPV_LDP!D386</f>
        <v>IL LIBRO DELLA POLVERE IPVGN_LDP</v>
      </c>
      <c r="E388" s="23" t="str">
        <f>IPV_LDP!E386</f>
        <v>IPVGN_LDP</v>
      </c>
    </row>
    <row r="389" spans="1:5" ht="24" customHeight="1">
      <c r="A389" s="23">
        <f>IPV_LDP!A387</f>
        <v>385</v>
      </c>
      <c r="B389" s="6" t="str">
        <f>IPV_LDP!B387</f>
        <v>P</v>
      </c>
      <c r="C389" s="23" t="str">
        <f>IPV_LDP!C387</f>
        <v>PULLMAN PHILIP</v>
      </c>
      <c r="D389" s="23" t="str">
        <f>IPV_LDP!D387</f>
        <v>LA BUSSOLA D ORO_IPVGN_LDP</v>
      </c>
      <c r="E389" s="23" t="str">
        <f>IPV_LDP!E387</f>
        <v>IPVGN_LDP</v>
      </c>
    </row>
    <row r="390" spans="1:5" ht="24" customHeight="1">
      <c r="A390" s="23">
        <f>IPV_LDP!A388</f>
        <v>386</v>
      </c>
      <c r="B390" s="6" t="str">
        <f>IPV_LDP!B388</f>
        <v>P</v>
      </c>
      <c r="C390" s="23" t="str">
        <f>IPV_LDP!C388</f>
        <v>PULLMAN PHILIP</v>
      </c>
      <c r="D390" s="23" t="str">
        <f>IPV_LDP!D388</f>
        <v>LA LAMA SOTTILE IPVGN_LDP</v>
      </c>
      <c r="E390" s="23" t="str">
        <f>IPV_LDP!E388</f>
        <v>IPVGN_LDP</v>
      </c>
    </row>
    <row r="391" spans="1:5" ht="24" customHeight="1">
      <c r="A391" s="23">
        <f>IPV_LDP!A389</f>
        <v>387</v>
      </c>
      <c r="B391" s="6" t="str">
        <f>IPV_LDP!B389</f>
        <v>P</v>
      </c>
      <c r="C391" s="23" t="str">
        <f>IPV_LDP!C389</f>
        <v>PURICELLI GUERRA ELISA</v>
      </c>
      <c r="D391" s="23" t="str">
        <f>IPV_LDP!D389</f>
        <v>CUORI DI CARTA_IPV_LDP</v>
      </c>
      <c r="E391" s="23" t="str">
        <f>IPV_LDP!E389</f>
        <v>IPVGN_LDP</v>
      </c>
    </row>
    <row r="392" spans="1:5" ht="24" customHeight="1">
      <c r="A392" s="23">
        <f>IPV_LDP!A390</f>
        <v>388</v>
      </c>
      <c r="B392" s="6" t="str">
        <f>IPV_LDP!B390</f>
        <v>P</v>
      </c>
      <c r="C392" s="23" t="str">
        <f>IPV_LDP!C390</f>
        <v>PURICELLI GUERRA ELISA</v>
      </c>
      <c r="D392" s="23" t="str">
        <f>IPV_LDP!D390</f>
        <v>IL SEGRETO DEL PETTIROSSO IPVGN_LDP</v>
      </c>
      <c r="E392" s="23" t="str">
        <f>IPV_LDP!E390</f>
        <v>IPVGN_LDP</v>
      </c>
    </row>
    <row r="393" spans="1:5" ht="24" customHeight="1">
      <c r="A393" s="23">
        <f>IPV_LDP!A391</f>
        <v>389</v>
      </c>
      <c r="B393" s="6" t="str">
        <f>IPV_LDP!B391</f>
        <v>Q</v>
      </c>
      <c r="C393" s="23" t="str">
        <f>IPV_LDP!C391</f>
        <v>QUARZO GUIDO</v>
      </c>
      <c r="D393" s="23" t="str">
        <f>IPV_LDP!D391</f>
        <v xml:space="preserve"> IL LIBRAIO SOTTERRANEO_IPVGN_LDP</v>
      </c>
      <c r="E393" s="23" t="str">
        <f>IPV_LDP!E391</f>
        <v>IPVGN_LDP</v>
      </c>
    </row>
    <row r="394" spans="1:5" ht="24" customHeight="1">
      <c r="A394" s="23">
        <f>IPV_LDP!A392</f>
        <v>390</v>
      </c>
      <c r="B394" s="6" t="str">
        <f>IPV_LDP!B392</f>
        <v>Q</v>
      </c>
      <c r="C394" s="23" t="str">
        <f>IPV_LDP!C392</f>
        <v>QUARZO GUIDO</v>
      </c>
      <c r="D394" s="23" t="str">
        <f>IPV_LDP!D392</f>
        <v>L ULTIMO LUPO MANNARO IN CITTA IPVGN_LDP</v>
      </c>
      <c r="E394" s="23" t="str">
        <f>IPV_LDP!E392</f>
        <v>IPVGN_LDP</v>
      </c>
    </row>
    <row r="395" spans="1:5" ht="24" customHeight="1">
      <c r="A395" s="23">
        <f>IPV_LDP!A393</f>
        <v>391</v>
      </c>
      <c r="B395" s="6" t="str">
        <f>IPV_LDP!B393</f>
        <v>Q</v>
      </c>
      <c r="C395" s="23" t="str">
        <f>IPV_LDP!C393</f>
        <v>QUARZO GUIDO</v>
      </c>
      <c r="D395" s="23" t="str">
        <f>IPV_LDP!D393</f>
        <v>LA MERAVIGLIOSA MACCHINA DI PIETRO CORVO IPVGN_LDP</v>
      </c>
      <c r="E395" s="23" t="str">
        <f>IPV_LDP!E393</f>
        <v>IPVGN_LDP</v>
      </c>
    </row>
    <row r="396" spans="1:5" ht="24" customHeight="1">
      <c r="A396" s="23">
        <f>IPV_LDP!A394</f>
        <v>392</v>
      </c>
      <c r="B396" s="6" t="str">
        <f>IPV_LDP!B394</f>
        <v>R</v>
      </c>
      <c r="C396" s="23" t="str">
        <f>IPV_LDP!C394</f>
        <v xml:space="preserve">RAGUSA ANGELA </v>
      </c>
      <c r="D396" s="23" t="str">
        <f>IPV_LDP!D394</f>
        <v>IPV_ LO SCOIATTOLO CHE AMAVA IL CIOCCOLATO__LDP</v>
      </c>
      <c r="E396" s="23" t="str">
        <f>IPV_LDP!E394</f>
        <v>IPVGN_LDP</v>
      </c>
    </row>
    <row r="397" spans="1:5" ht="24" customHeight="1">
      <c r="A397" s="23">
        <f>IPV_LDP!A395</f>
        <v>393</v>
      </c>
      <c r="B397" s="6" t="str">
        <f>IPV_LDP!B395</f>
        <v>R</v>
      </c>
      <c r="C397" s="23" t="str">
        <f>IPV_LDP!C395</f>
        <v>RASKIN ELLEN</v>
      </c>
      <c r="D397" s="23" t="str">
        <f>IPV_LDP!D395</f>
        <v>INVITO A WESTING HOUSE IPVGN_LDP</v>
      </c>
      <c r="E397" s="23" t="str">
        <f>IPV_LDP!E395</f>
        <v>IPVGN_LDP</v>
      </c>
    </row>
    <row r="398" spans="1:5" ht="24" customHeight="1">
      <c r="A398" s="23">
        <f>IPV_LDP!A396</f>
        <v>394</v>
      </c>
      <c r="B398" s="6" t="str">
        <f>IPV_LDP!B396</f>
        <v>R</v>
      </c>
      <c r="C398" s="23" t="str">
        <f>IPV_LDP!C396</f>
        <v>RATTARO SARA</v>
      </c>
      <c r="D398" s="23" t="str">
        <f>IPV_LDP!D396</f>
        <v>CON TE NON HO PAURA IPVGN_LDP</v>
      </c>
      <c r="E398" s="23" t="str">
        <f>IPV_LDP!E396</f>
        <v>IPVGN_LDP</v>
      </c>
    </row>
    <row r="399" spans="1:5" ht="24" customHeight="1">
      <c r="A399" s="23">
        <f>IPV_LDP!A397</f>
        <v>395</v>
      </c>
      <c r="B399" s="6" t="str">
        <f>IPV_LDP!B397</f>
        <v>R</v>
      </c>
      <c r="C399" s="23" t="str">
        <f>IPV_LDP!C397</f>
        <v>RATTARO SARA</v>
      </c>
      <c r="D399" s="23" t="str">
        <f>IPV_LDP!D397</f>
        <v>SENTIRAI PARLARE DI ME IPVGN_LDP</v>
      </c>
      <c r="E399" s="23" t="str">
        <f>IPV_LDP!E397</f>
        <v>IPVGN_LDP</v>
      </c>
    </row>
    <row r="400" spans="1:5" ht="24" customHeight="1">
      <c r="A400" s="23">
        <f>IPV_LDP!A398</f>
        <v>396</v>
      </c>
      <c r="B400" s="6" t="str">
        <f>IPV_LDP!B398</f>
        <v>R</v>
      </c>
      <c r="C400" s="23" t="str">
        <f>IPV_LDP!C398</f>
        <v>RAUF ONIALI Q</v>
      </c>
      <c r="D400" s="23" t="str">
        <f>IPV_LDP!D398</f>
        <v>IL RAGAZZO DELL ULTIMO BANCO IPVGN_LDP</v>
      </c>
      <c r="E400" s="23" t="str">
        <f>IPV_LDP!E398</f>
        <v>IPVGN_LDP</v>
      </c>
    </row>
    <row r="401" spans="1:5" ht="24" customHeight="1">
      <c r="A401" s="23">
        <f>IPV_LDP!A399</f>
        <v>397</v>
      </c>
      <c r="B401" s="6" t="str">
        <f>IPV_LDP!B399</f>
        <v>R</v>
      </c>
      <c r="C401" s="23" t="str">
        <f>IPV_LDP!C399</f>
        <v>REUTER BJARNE</v>
      </c>
      <c r="D401" s="23" t="str">
        <f>IPV_LDP!D399</f>
        <v>ELISA E IL CANE DI SECONDA MANO</v>
      </c>
      <c r="E401" s="23" t="str">
        <f>IPV_LDP!E399</f>
        <v>IPVGN_LDP</v>
      </c>
    </row>
    <row r="402" spans="1:5" ht="24" customHeight="1">
      <c r="A402" s="23">
        <f>IPV_LDP!A400</f>
        <v>398</v>
      </c>
      <c r="B402" s="6" t="str">
        <f>IPV_LDP!B400</f>
        <v>R</v>
      </c>
      <c r="C402" s="23" t="str">
        <f>IPV_LDP!C400</f>
        <v>REYNOLDS JASON</v>
      </c>
      <c r="D402" s="23" t="str">
        <f>IPV_LDP!D400</f>
        <v>GHOST IPVGN_LDP</v>
      </c>
      <c r="E402" s="23" t="str">
        <f>IPV_LDP!E400</f>
        <v>IPVGN_LDP</v>
      </c>
    </row>
    <row r="403" spans="1:5" ht="24" customHeight="1">
      <c r="A403" s="23">
        <f>IPV_LDP!A401</f>
        <v>399</v>
      </c>
      <c r="B403" s="6" t="str">
        <f>IPV_LDP!B401</f>
        <v>R</v>
      </c>
      <c r="C403" s="23" t="str">
        <f>IPV_LDP!C401</f>
        <v>REYNOLDS JASON</v>
      </c>
      <c r="D403" s="23" t="str">
        <f>IPV_LDP!D401</f>
        <v>TORNANDO A CASA IPVGN_LDP</v>
      </c>
      <c r="E403" s="23" t="str">
        <f>IPV_LDP!E401</f>
        <v>IPVGN_LDP</v>
      </c>
    </row>
    <row r="404" spans="1:5" ht="24" customHeight="1">
      <c r="A404" s="23">
        <f>IPV_LDP!A402</f>
        <v>400</v>
      </c>
      <c r="B404" s="6" t="str">
        <f>IPV_LDP!B402</f>
        <v>R</v>
      </c>
      <c r="C404" s="23" t="str">
        <f>IPV_LDP!C402</f>
        <v>RICHTER JUTTA</v>
      </c>
      <c r="D404" s="23" t="str">
        <f>IPV_LDP!D402</f>
        <v>LA STORIA DI ROBERT DAI CALZINI ROSSI CHE SI INNAMORO DELLA STREGA IPVGN_LDP</v>
      </c>
      <c r="E404" s="23" t="str">
        <f>IPV_LDP!E402</f>
        <v>IPVGN_LDP</v>
      </c>
    </row>
    <row r="405" spans="1:5" ht="24" customHeight="1">
      <c r="A405" s="23">
        <f>IPV_LDP!A403</f>
        <v>401</v>
      </c>
      <c r="B405" s="6" t="str">
        <f>IPV_LDP!B403</f>
        <v>R</v>
      </c>
      <c r="C405" s="23" t="str">
        <f>IPV_LDP!C403</f>
        <v>RIESCO NEREA</v>
      </c>
      <c r="D405" s="23" t="str">
        <f>IPV_LDP!D403</f>
        <v>IL SEGRETO DELLA SOFFITTA IPVGN_LDP</v>
      </c>
      <c r="E405" s="23" t="str">
        <f>IPV_LDP!E403</f>
        <v>IPVGN_LDP</v>
      </c>
    </row>
    <row r="406" spans="1:5" ht="24" customHeight="1">
      <c r="A406" s="23">
        <f>IPV_LDP!A404</f>
        <v>402</v>
      </c>
      <c r="B406" s="6" t="str">
        <f>IPV_LDP!B404</f>
        <v>R</v>
      </c>
      <c r="C406" s="23" t="str">
        <f>IPV_LDP!C404</f>
        <v>RIORDAN RICK</v>
      </c>
      <c r="D406" s="23" t="str">
        <f>IPV_LDP!D404</f>
        <v>PERCY JACKSON E GLI DEI DELL OLIMPO IPVGN_LDP</v>
      </c>
      <c r="E406" s="23" t="str">
        <f>IPV_LDP!E404</f>
        <v>IPVGN_LDP</v>
      </c>
    </row>
    <row r="407" spans="1:5" ht="24" customHeight="1">
      <c r="A407" s="23">
        <f>IPV_LDP!A405</f>
        <v>403</v>
      </c>
      <c r="B407" s="6" t="str">
        <f>IPV_LDP!B405</f>
        <v>R</v>
      </c>
      <c r="C407" s="23" t="str">
        <f>IPV_LDP!C405</f>
        <v xml:space="preserve">RIVA FRANCESCO </v>
      </c>
      <c r="D407" s="23" t="str">
        <f>IPV_LDP!D405</f>
        <v>IPV_ IL PESCE CHE SCESE DALL’ALBERO: LA MIA STORIA DI DISLESSICO FELICE__LDP</v>
      </c>
      <c r="E407" s="23" t="str">
        <f>IPV_LDP!E405</f>
        <v>IPVGN_LDP</v>
      </c>
    </row>
    <row r="408" spans="1:5" ht="24" customHeight="1">
      <c r="A408" s="23">
        <f>IPV_LDP!A406</f>
        <v>404</v>
      </c>
      <c r="B408" s="6" t="str">
        <f>IPV_LDP!B406</f>
        <v>R</v>
      </c>
      <c r="C408" s="23" t="str">
        <f>IPV_LDP!C406</f>
        <v>RODARI GIANNI</v>
      </c>
      <c r="D408" s="23" t="str">
        <f>IPV_LDP!D406</f>
        <v>C'ERA DUE VOLTE IL BARONE LAMBERTO IPVGN_LDP</v>
      </c>
      <c r="E408" s="23" t="str">
        <f>IPV_LDP!E406</f>
        <v>IPVGN_LDP</v>
      </c>
    </row>
    <row r="409" spans="1:5" ht="24" customHeight="1">
      <c r="A409" s="23">
        <f>IPV_LDP!A407</f>
        <v>405</v>
      </c>
      <c r="B409" s="6" t="str">
        <f>IPV_LDP!B407</f>
        <v>R</v>
      </c>
      <c r="C409" s="23" t="str">
        <f>IPV_LDP!C407</f>
        <v>RODARI GIANNI</v>
      </c>
      <c r="D409" s="23" t="str">
        <f>IPV_LDP!D407</f>
        <v>FAVOLE AL TELEFONO_IPVGN_LDP</v>
      </c>
      <c r="E409" s="23" t="str">
        <f>IPV_LDP!E407</f>
        <v>IPVGN_LDP</v>
      </c>
    </row>
    <row r="410" spans="1:5" ht="24" customHeight="1">
      <c r="A410" s="23">
        <f>IPV_LDP!A408</f>
        <v>406</v>
      </c>
      <c r="B410" s="6" t="str">
        <f>IPV_LDP!B408</f>
        <v>R</v>
      </c>
      <c r="C410" s="23" t="str">
        <f>IPV_LDP!C408</f>
        <v>RODARI GIANNI</v>
      </c>
      <c r="D410" s="23" t="str">
        <f>IPV_LDP!D408</f>
        <v>FIABE LUNGHE UN SORRISO  IPVGN_LDP</v>
      </c>
      <c r="E410" s="23" t="str">
        <f>IPV_LDP!E408</f>
        <v>IPVGN_LDP</v>
      </c>
    </row>
    <row r="411" spans="1:5" ht="24" customHeight="1">
      <c r="A411" s="23">
        <f>IPV_LDP!A409</f>
        <v>407</v>
      </c>
      <c r="B411" s="6" t="str">
        <f>IPV_LDP!B409</f>
        <v>R</v>
      </c>
      <c r="C411" s="23" t="str">
        <f>IPV_LDP!C409</f>
        <v>RODARI GIANNI</v>
      </c>
      <c r="D411" s="23" t="str">
        <f>IPV_LDP!D409</f>
        <v>FILASTROCCHE IN CIELO E IN TERRA IPVGN_LDP</v>
      </c>
      <c r="E411" s="23" t="str">
        <f>IPV_LDP!E409</f>
        <v>IPVGN_LDP</v>
      </c>
    </row>
    <row r="412" spans="1:5" ht="24" customHeight="1">
      <c r="A412" s="23">
        <f>IPV_LDP!A410</f>
        <v>408</v>
      </c>
      <c r="B412" s="6" t="str">
        <f>IPV_LDP!B410</f>
        <v>R</v>
      </c>
      <c r="C412" s="23" t="str">
        <f>IPV_LDP!C410</f>
        <v>RODARI GIANNI</v>
      </c>
      <c r="D412" s="23" t="str">
        <f>IPV_LDP!D410</f>
        <v>IL LIBRO DEGLI ERRORI IPVGN_LDP</v>
      </c>
      <c r="E412" s="23" t="str">
        <f>IPV_LDP!E410</f>
        <v>IPVGN_LDP</v>
      </c>
    </row>
    <row r="413" spans="1:5" ht="24" customHeight="1">
      <c r="A413" s="23">
        <f>IPV_LDP!A411</f>
        <v>409</v>
      </c>
      <c r="B413" s="6" t="str">
        <f>IPV_LDP!B411</f>
        <v>R</v>
      </c>
      <c r="C413" s="23" t="str">
        <f>IPV_LDP!C411</f>
        <v>RODARI GIANNI</v>
      </c>
      <c r="D413" s="23" t="str">
        <f>IPV_LDP!D411</f>
        <v>IL LIBRO DEI PERCHE IPVGN_LDP</v>
      </c>
      <c r="E413" s="23" t="str">
        <f>IPV_LDP!E411</f>
        <v>IPVGN_LDP</v>
      </c>
    </row>
    <row r="414" spans="1:5" ht="24" customHeight="1">
      <c r="A414" s="23">
        <f>IPV_LDP!A412</f>
        <v>410</v>
      </c>
      <c r="B414" s="6" t="str">
        <f>IPV_LDP!B412</f>
        <v>R</v>
      </c>
      <c r="C414" s="23" t="str">
        <f>IPV_LDP!C412</f>
        <v>RODARI GIANNI</v>
      </c>
      <c r="D414" s="23" t="str">
        <f>IPV_LDP!D412</f>
        <v>LA FAVOLA DI CIPOLLINO IPVGN_LDP</v>
      </c>
      <c r="E414" s="23" t="str">
        <f>IPV_LDP!E412</f>
        <v>IPVGN_LDP</v>
      </c>
    </row>
    <row r="415" spans="1:5" ht="24" customHeight="1">
      <c r="A415" s="23">
        <f>IPV_LDP!A413</f>
        <v>411</v>
      </c>
      <c r="B415" s="6" t="str">
        <f>IPV_LDP!B413</f>
        <v>R</v>
      </c>
      <c r="C415" s="23" t="str">
        <f>IPV_LDP!C413</f>
        <v>RODARI GIANNI</v>
      </c>
      <c r="D415" s="23" t="str">
        <f>IPV_LDP!D413</f>
        <v>TANTE STORIE PER GIOCARE IPVGN_LDP</v>
      </c>
      <c r="E415" s="23" t="str">
        <f>IPV_LDP!E413</f>
        <v>IPVGN_LDP</v>
      </c>
    </row>
    <row r="416" spans="1:5" ht="24" customHeight="1">
      <c r="A416" s="23">
        <f>IPV_LDP!A414</f>
        <v>412</v>
      </c>
      <c r="B416" s="6" t="str">
        <f>IPV_LDP!B414</f>
        <v>R</v>
      </c>
      <c r="C416" s="23" t="str">
        <f>IPV_LDP!C414</f>
        <v xml:space="preserve">ROSEN MICHAEL </v>
      </c>
      <c r="D416" s="23" t="str">
        <f>IPV_LDP!D414</f>
        <v>CANTO DI NATALE IN FAMIGLIA IPVGN_LDP</v>
      </c>
      <c r="E416" s="23" t="str">
        <f>IPV_LDP!E414</f>
        <v>IPVGN_LDP</v>
      </c>
    </row>
    <row r="417" spans="1:5" ht="24" customHeight="1">
      <c r="A417" s="23">
        <f>IPV_LDP!A415</f>
        <v>413</v>
      </c>
      <c r="B417" s="6" t="str">
        <f>IPV_LDP!B415</f>
        <v>R</v>
      </c>
      <c r="C417" s="23" t="str">
        <f>IPV_LDP!C415</f>
        <v xml:space="preserve">ROSEN MICHAEL </v>
      </c>
      <c r="D417" s="23" t="str">
        <f>IPV_LDP!D415</f>
        <v>LE PRODIGIOSE PUZZETTE DI PESCE BATUFFOLO IPVGN_LDP</v>
      </c>
      <c r="E417" s="23" t="str">
        <f>IPV_LDP!E415</f>
        <v>IPVGN_LDP</v>
      </c>
    </row>
    <row r="418" spans="1:5" ht="24" customHeight="1">
      <c r="A418" s="23">
        <f>IPV_LDP!A416</f>
        <v>414</v>
      </c>
      <c r="B418" s="6" t="str">
        <f>IPV_LDP!B416</f>
        <v>S</v>
      </c>
      <c r="C418" s="23" t="str">
        <f>IPV_LDP!C416</f>
        <v>ROSOFF MEG</v>
      </c>
      <c r="D418" s="23" t="str">
        <f>IPV_LDP!D416</f>
        <v>CHE BRAVO CANE!</v>
      </c>
      <c r="E418" s="23" t="str">
        <f>IPV_LDP!E416</f>
        <v>IPVGN_LDP</v>
      </c>
    </row>
    <row r="419" spans="1:5" ht="24" customHeight="1">
      <c r="A419" s="23">
        <f>IPV_LDP!A417</f>
        <v>415</v>
      </c>
      <c r="B419" s="6" t="str">
        <f>IPV_LDP!B417</f>
        <v>R</v>
      </c>
      <c r="C419" s="23" t="str">
        <f>IPV_LDP!C417</f>
        <v xml:space="preserve">ROSOFF MEG </v>
      </c>
      <c r="D419" s="23" t="str">
        <f>IPV_LDP!D417</f>
        <v>FAI FINTA CHE IO NON CI SIA _IPVGN_LDP</v>
      </c>
      <c r="E419" s="23" t="str">
        <f>IPV_LDP!E417</f>
        <v>IPVGN_LDP</v>
      </c>
    </row>
    <row r="420" spans="1:5" ht="24" customHeight="1">
      <c r="A420" s="23">
        <f>IPV_LDP!A418</f>
        <v>416</v>
      </c>
      <c r="B420" s="6" t="str">
        <f>IPV_LDP!B418</f>
        <v>S</v>
      </c>
      <c r="C420" s="23" t="str">
        <f>IPV_LDP!C418</f>
        <v>ROWLING J K</v>
      </c>
      <c r="D420" s="23" t="str">
        <f>IPV_LDP!D418</f>
        <v>HARRY POTTER E IL PRIGIONIERO DI AZKABAN IPVGN_LDP</v>
      </c>
      <c r="E420" s="23" t="str">
        <f>IPV_LDP!E418</f>
        <v>IPVGN_LDP</v>
      </c>
    </row>
    <row r="421" spans="1:5" ht="24" customHeight="1">
      <c r="A421" s="23">
        <f>IPV_LDP!A419</f>
        <v>417</v>
      </c>
      <c r="B421" s="6" t="str">
        <f>IPV_LDP!B419</f>
        <v>R</v>
      </c>
      <c r="C421" s="23" t="str">
        <f>IPV_LDP!C419</f>
        <v>ROWLING J K</v>
      </c>
      <c r="D421" s="23" t="str">
        <f>IPV_LDP!D419</f>
        <v>HARRY POTTER E IL PRINCIPE MEZZO SANGUE IPVGN_LDP</v>
      </c>
      <c r="E421" s="23" t="str">
        <f>IPV_LDP!E419</f>
        <v>IPVGN_LDP</v>
      </c>
    </row>
    <row r="422" spans="1:5" ht="24" customHeight="1">
      <c r="A422" s="23">
        <f>IPV_LDP!A420</f>
        <v>418</v>
      </c>
      <c r="B422" s="6" t="str">
        <f>IPV_LDP!B420</f>
        <v>R</v>
      </c>
      <c r="C422" s="23" t="str">
        <f>IPV_LDP!C420</f>
        <v>ROWLING J K</v>
      </c>
      <c r="D422" s="23" t="str">
        <f>IPV_LDP!D420</f>
        <v>HARRY POTTER E LA PIETRA FILOSOFALE IPVGN_LDP</v>
      </c>
      <c r="E422" s="23" t="str">
        <f>IPV_LDP!E420</f>
        <v>IPVGN_LDP</v>
      </c>
    </row>
    <row r="423" spans="1:5" ht="24" customHeight="1">
      <c r="A423" s="23">
        <f>IPV_LDP!A421</f>
        <v>419</v>
      </c>
      <c r="B423" s="6" t="str">
        <f>IPV_LDP!B421</f>
        <v>R</v>
      </c>
      <c r="C423" s="23" t="str">
        <f>IPV_LDP!C421</f>
        <v>ROWLING J K</v>
      </c>
      <c r="D423" s="23" t="str">
        <f>IPV_LDP!D421</f>
        <v>HARRY POTTER E L'ORDINE DELLA FENICE IPVGN_LDP</v>
      </c>
      <c r="E423" s="23" t="str">
        <f>IPV_LDP!E421</f>
        <v>IPVGN_LDP</v>
      </c>
    </row>
    <row r="424" spans="1:5" ht="24" customHeight="1">
      <c r="A424" s="23">
        <f>IPV_LDP!A422</f>
        <v>420</v>
      </c>
      <c r="B424" s="6" t="str">
        <f>IPV_LDP!B422</f>
        <v>R</v>
      </c>
      <c r="C424" s="23" t="str">
        <f>IPV_LDP!C422</f>
        <v>ROWLING J K</v>
      </c>
      <c r="D424" s="23" t="str">
        <f>IPV_LDP!D422</f>
        <v>HARRY POTTER ELA CAMERA DEI SEGRETI IPVGN_LDP</v>
      </c>
      <c r="E424" s="23" t="str">
        <f>IPV_LDP!E422</f>
        <v>IPVGN_LDP</v>
      </c>
    </row>
    <row r="425" spans="1:5" ht="24" customHeight="1">
      <c r="A425" s="23">
        <f>IPV_LDP!A423</f>
        <v>421</v>
      </c>
      <c r="B425" s="6" t="str">
        <f>IPV_LDP!B423</f>
        <v>R</v>
      </c>
      <c r="C425" s="23" t="str">
        <f>IPV_LDP!C423</f>
        <v>ROWLING J.K.</v>
      </c>
      <c r="D425" s="23" t="str">
        <f>IPV_LDP!D423</f>
        <v>IPV_L'IKCABOG_IPVGN_LDP</v>
      </c>
      <c r="E425" s="23" t="str">
        <f>IPV_LDP!E423</f>
        <v>IPVGN_LDP</v>
      </c>
    </row>
    <row r="426" spans="1:5" ht="24" customHeight="1">
      <c r="A426" s="23">
        <f>IPV_LDP!A424</f>
        <v>422</v>
      </c>
      <c r="B426" s="6" t="str">
        <f>IPV_LDP!B424</f>
        <v>R</v>
      </c>
      <c r="C426" s="23" t="str">
        <f>IPV_LDP!C424</f>
        <v>RUMIZ PAOLO</v>
      </c>
      <c r="D426" s="23" t="str">
        <f>IPV_LDP!D424</f>
        <v>A PIEDI IPVGN_LDP</v>
      </c>
      <c r="E426" s="23" t="str">
        <f>IPV_LDP!E424</f>
        <v>IPVG_LDP</v>
      </c>
    </row>
    <row r="427" spans="1:5" ht="24" customHeight="1">
      <c r="A427" s="23">
        <f>IPV_LDP!A425</f>
        <v>423</v>
      </c>
      <c r="B427" s="6" t="str">
        <f>IPV_LDP!B425</f>
        <v>R</v>
      </c>
      <c r="C427" s="23" t="str">
        <f>IPV_LDP!C425</f>
        <v>RUNDELL KATHERINE</v>
      </c>
      <c r="D427" s="23" t="str">
        <f>IPV_LDP!D425</f>
        <v>CAPRIOLE SOTTO IL TEMPORALE IPVGN_LDP</v>
      </c>
      <c r="E427" s="23" t="str">
        <f>IPV_LDP!E425</f>
        <v>IPVGN_LDP</v>
      </c>
    </row>
    <row r="428" spans="1:5" ht="24" customHeight="1">
      <c r="A428" s="23">
        <f>IPV_LDP!A426</f>
        <v>424</v>
      </c>
      <c r="B428" s="6" t="str">
        <f>IPV_LDP!B426</f>
        <v>R</v>
      </c>
      <c r="C428" s="23" t="str">
        <f>IPV_LDP!C426</f>
        <v>RUNDELL KATHERINE</v>
      </c>
      <c r="D428" s="23" t="str">
        <f>IPV_LDP!D426</f>
        <v>LA RAGAZZA DEI LUPI IPVGN_LDP</v>
      </c>
      <c r="E428" s="23" t="str">
        <f>IPV_LDP!E426</f>
        <v>IPVGN_LDP</v>
      </c>
    </row>
    <row r="429" spans="1:5" ht="24" customHeight="1">
      <c r="A429" s="23">
        <f>IPV_LDP!A427</f>
        <v>425</v>
      </c>
      <c r="B429" s="6" t="str">
        <f>IPV_LDP!B427</f>
        <v>R</v>
      </c>
      <c r="C429" s="23" t="str">
        <f>IPV_LDP!C427</f>
        <v>RUNDELL KATRINE</v>
      </c>
      <c r="D429" s="23" t="str">
        <f>IPV_LDP!D427</f>
        <v>L ESPLORATORE IPVGN_LDP</v>
      </c>
      <c r="E429" s="23" t="str">
        <f>IPV_LDP!E427</f>
        <v>IPVGN_LDP</v>
      </c>
    </row>
    <row r="430" spans="1:5" ht="24" customHeight="1">
      <c r="A430" s="23">
        <f>IPV_LDP!A428</f>
        <v>426</v>
      </c>
      <c r="B430" s="6" t="str">
        <f>IPV_LDP!B428</f>
        <v>S</v>
      </c>
      <c r="C430" s="23" t="str">
        <f>IPV_LDP!C428</f>
        <v>SALGARI EMILIO</v>
      </c>
      <c r="D430" s="23" t="str">
        <f>IPV_LDP!D428</f>
        <v>I MISTERI DELLA JUNGLA NERA_IPVG_LDP</v>
      </c>
      <c r="E430" s="23" t="str">
        <f>IPV_LDP!E428</f>
        <v>IPVGN_LDP</v>
      </c>
    </row>
    <row r="431" spans="1:5" ht="24" customHeight="1">
      <c r="A431" s="23">
        <f>IPV_LDP!A429</f>
        <v>427</v>
      </c>
      <c r="B431" s="6" t="str">
        <f>IPV_LDP!B429</f>
        <v>S</v>
      </c>
      <c r="C431" s="23" t="str">
        <f>IPV_LDP!C429</f>
        <v>SALGARI EMILIO</v>
      </c>
      <c r="D431" s="23" t="str">
        <f>IPV_LDP!D429</f>
        <v>LE_TIGRI_DI_MONPRACEM_IPVGN_LDP</v>
      </c>
      <c r="E431" s="23" t="str">
        <f>IPV_LDP!E429</f>
        <v>IPVGN_LDP</v>
      </c>
    </row>
    <row r="432" spans="1:5" ht="24" customHeight="1">
      <c r="A432" s="23">
        <f>IPV_LDP!A430</f>
        <v>428</v>
      </c>
      <c r="B432" s="6" t="str">
        <f>IPV_LDP!B430</f>
        <v>S</v>
      </c>
      <c r="C432" s="23" t="str">
        <f>IPV_LDP!C430</f>
        <v>SALVI MANUELA</v>
      </c>
      <c r="D432" s="23" t="str">
        <f>IPV_LDP!D430</f>
        <v>E SARA BELLO  MORIRE INSIEME _IPVGN_LDP</v>
      </c>
      <c r="E432" s="23" t="str">
        <f>IPV_LDP!E430</f>
        <v>IPV_LDP</v>
      </c>
    </row>
    <row r="433" spans="1:5" ht="24" customHeight="1">
      <c r="A433" s="23">
        <f>IPV_LDP!A431</f>
        <v>429</v>
      </c>
      <c r="B433" s="6" t="str">
        <f>IPV_LDP!B431</f>
        <v>S</v>
      </c>
      <c r="C433" s="23" t="str">
        <f>IPV_LDP!C431</f>
        <v>SANDEN MARTEN</v>
      </c>
      <c r="D433" s="23" t="str">
        <f>IPV_LDP!D431</f>
        <v>LA CASA SENZA SPECCHI IPVGN_LDP</v>
      </c>
      <c r="E433" s="23" t="str">
        <f>IPV_LDP!E431</f>
        <v>IPVGN_LDP</v>
      </c>
    </row>
    <row r="434" spans="1:5" ht="24" customHeight="1">
      <c r="A434" s="23">
        <f>IPV_LDP!A432</f>
        <v>430</v>
      </c>
      <c r="B434" s="6" t="str">
        <f>IPV_LDP!B432</f>
        <v>S</v>
      </c>
      <c r="C434" s="23" t="str">
        <f>IPV_LDP!C432</f>
        <v>SARAMAGO JOSè</v>
      </c>
      <c r="D434" s="23" t="str">
        <f>IPV_LDP!D432</f>
        <v>IL LUCERTOLONE IPVGN_LDP</v>
      </c>
      <c r="E434" s="23" t="str">
        <f>IPV_LDP!E432</f>
        <v>IPVGN_LDP</v>
      </c>
    </row>
    <row r="435" spans="1:5" ht="24" customHeight="1">
      <c r="A435" s="23">
        <f>IPV_LDP!A433</f>
        <v>431</v>
      </c>
      <c r="B435" s="6" t="str">
        <f>IPV_LDP!B433</f>
        <v>S</v>
      </c>
      <c r="C435" s="23" t="str">
        <f>IPV_LDP!C433</f>
        <v>SCHAAP ANNET</v>
      </c>
      <c r="D435" s="23" t="str">
        <f>IPV_LDP!D433</f>
        <v>LUCILLA IPVGN_LDP</v>
      </c>
      <c r="E435" s="23" t="str">
        <f>IPV_LDP!E433</f>
        <v>IPVGN_LDP</v>
      </c>
    </row>
    <row r="436" spans="1:5" ht="24" customHeight="1">
      <c r="A436" s="23">
        <f>IPV_LDP!A434</f>
        <v>432</v>
      </c>
      <c r="B436" s="6" t="str">
        <f>IPV_LDP!B434</f>
        <v>S</v>
      </c>
      <c r="C436" s="23" t="str">
        <f>IPV_LDP!C434</f>
        <v>SCHMITT ERIC-EMMANUEL</v>
      </c>
      <c r="D436" s="23" t="str">
        <f>IPV_LDP!D434</f>
        <v>IL FIGLIO DI NOE</v>
      </c>
      <c r="E436" s="23" t="str">
        <f>IPV_LDP!E434</f>
        <v>IPVGN_LDP</v>
      </c>
    </row>
    <row r="437" spans="1:5" ht="24" customHeight="1">
      <c r="A437" s="23">
        <f>IPV_LDP!A435</f>
        <v>433</v>
      </c>
      <c r="B437" s="6" t="str">
        <f>IPV_LDP!B435</f>
        <v>S</v>
      </c>
      <c r="C437" s="23" t="str">
        <f>IPV_LDP!C435</f>
        <v>SCHNEIDER HELGA</v>
      </c>
      <c r="D437" s="23" t="str">
        <f>IPV_LDP!D435</f>
        <v>STELLE DI CANNELLA_IPVGN_LDP</v>
      </c>
      <c r="E437" s="23" t="str">
        <f>IPV_LDP!E435</f>
        <v>IPV_LDP</v>
      </c>
    </row>
    <row r="438" spans="1:5" ht="24" customHeight="1">
      <c r="A438" s="23">
        <f>IPV_LDP!A436</f>
        <v>434</v>
      </c>
      <c r="B438" s="6" t="str">
        <f>IPV_LDP!B436</f>
        <v>S</v>
      </c>
      <c r="C438" s="23" t="str">
        <f>IPV_LDP!C436</f>
        <v>SCOPERTONE SANDRA</v>
      </c>
      <c r="D438" s="23" t="str">
        <f>IPV_LDP!D436</f>
        <v>IL GIOCO DELL'ASSASSINO IPVGN_LDP</v>
      </c>
      <c r="E438" s="23" t="str">
        <f>IPV_LDP!E436</f>
        <v>IPVGN_LDP</v>
      </c>
    </row>
    <row r="439" spans="1:5" ht="24" customHeight="1">
      <c r="A439" s="23">
        <f>IPV_LDP!A437</f>
        <v>435</v>
      </c>
      <c r="B439" s="6" t="str">
        <f>IPV_LDP!B437</f>
        <v>S</v>
      </c>
      <c r="C439" s="23" t="str">
        <f>IPV_LDP!C437</f>
        <v>SEGRE LILIANA E PALUMBO DANIELA</v>
      </c>
      <c r="D439" s="23" t="str">
        <f>IPV_LDP!D437</f>
        <v>FINO A QUANDO LA MIA STELLA BRILLERA IPVGN_LDP</v>
      </c>
      <c r="E439" s="23" t="str">
        <f>IPV_LDP!E437</f>
        <v>IPVGN_LDP</v>
      </c>
    </row>
    <row r="440" spans="1:5" ht="24" customHeight="1">
      <c r="A440" s="23">
        <f>IPV_LDP!A438</f>
        <v>436</v>
      </c>
      <c r="B440" s="6" t="str">
        <f>IPV_LDP!B438</f>
        <v>S</v>
      </c>
      <c r="C440" s="23" t="str">
        <f>IPV_LDP!C438</f>
        <v>SEPULVEDA LUIS</v>
      </c>
      <c r="D440" s="23" t="str">
        <f>IPV_LDP!D438</f>
        <v>0 - IL GRANDE LIBRO DELLE FAVOLE IPVGN_LDP</v>
      </c>
      <c r="E440" s="23" t="str">
        <f>IPV_LDP!E438</f>
        <v>IPVGN_LDP</v>
      </c>
    </row>
    <row r="441" spans="1:5" ht="24" customHeight="1">
      <c r="A441" s="23">
        <f>IPV_LDP!A439</f>
        <v>437</v>
      </c>
      <c r="B441" s="6" t="str">
        <f>IPV_LDP!B439</f>
        <v>S</v>
      </c>
      <c r="C441" s="23" t="str">
        <f>IPV_LDP!C439</f>
        <v>SEPULVEDA LUIS</v>
      </c>
      <c r="D441" s="23" t="str">
        <f>IPV_LDP!D439</f>
        <v>1 - STORIA DI UNA GABBIANELLA  E DEL GATTO CHE LE INSEGNÒ  A VOLARE IPVGN_LDP</v>
      </c>
      <c r="E441" s="23" t="str">
        <f>IPV_LDP!E439</f>
        <v>IPVGN_LDP</v>
      </c>
    </row>
    <row r="442" spans="1:5" ht="24" customHeight="1">
      <c r="A442" s="23">
        <f>IPV_LDP!A440</f>
        <v>438</v>
      </c>
      <c r="B442" s="6" t="str">
        <f>IPV_LDP!B440</f>
        <v>S</v>
      </c>
      <c r="C442" s="23" t="str">
        <f>IPV_LDP!C440</f>
        <v>SEPULVEDA LUIS</v>
      </c>
      <c r="D442" s="23" t="str">
        <f>IPV_LDP!D440</f>
        <v>2 - STORIA DI UN GATTO E DEL TOPO  CHE DIVENTÒ SUO AMICO IPVGN_LDP</v>
      </c>
      <c r="E442" s="23" t="str">
        <f>IPV_LDP!E440</f>
        <v>IPVGN_LDP</v>
      </c>
    </row>
    <row r="443" spans="1:5" ht="24" customHeight="1">
      <c r="A443" s="23">
        <f>IPV_LDP!A441</f>
        <v>439</v>
      </c>
      <c r="B443" s="6" t="str">
        <f>IPV_LDP!B441</f>
        <v>S</v>
      </c>
      <c r="C443" s="23" t="str">
        <f>IPV_LDP!C441</f>
        <v>SEPULVEDA LUIS</v>
      </c>
      <c r="D443" s="23" t="str">
        <f>IPV_LDP!D441</f>
        <v>3 - STORIA DI UNA LUMACA  CHE SCOPRÌ L’IMPORTANZA  DELLA LENTEZZA IPVGN_LDP</v>
      </c>
      <c r="E443" s="23" t="str">
        <f>IPV_LDP!E441</f>
        <v>IPVGN_LDP</v>
      </c>
    </row>
    <row r="444" spans="1:5" ht="24" customHeight="1">
      <c r="A444" s="23">
        <f>IPV_LDP!A442</f>
        <v>440</v>
      </c>
      <c r="B444" s="6" t="str">
        <f>IPV_LDP!B442</f>
        <v>S</v>
      </c>
      <c r="C444" s="23" t="str">
        <f>IPV_LDP!C442</f>
        <v>SEPULVEDA LUIS</v>
      </c>
      <c r="D444" s="23" t="str">
        <f>IPV_LDP!D442</f>
        <v>4 - STORIA DI UN CANE  CHE INSEGNÒ A UN BAMBINO  LA FEDELTÀ IPVGN_LDP</v>
      </c>
      <c r="E444" s="23" t="str">
        <f>IPV_LDP!E442</f>
        <v>IPVGN_LDP</v>
      </c>
    </row>
    <row r="445" spans="1:5" ht="24" customHeight="1">
      <c r="A445" s="23">
        <f>IPV_LDP!A443</f>
        <v>441</v>
      </c>
      <c r="B445" s="6" t="str">
        <f>IPV_LDP!B443</f>
        <v>S</v>
      </c>
      <c r="C445" s="23" t="str">
        <f>IPV_LDP!C443</f>
        <v>SEPULVEDA LUIS</v>
      </c>
      <c r="D445" s="23" t="str">
        <f>IPV_LDP!D443</f>
        <v>5 - STORIA DI UNA BALENA BIANCA   RACCONTATA DA LEI STESSA IPVGN_LDP</v>
      </c>
      <c r="E445" s="23" t="str">
        <f>IPV_LDP!E443</f>
        <v>IPVGN_LDP</v>
      </c>
    </row>
    <row r="446" spans="1:5" ht="24" customHeight="1">
      <c r="A446" s="23">
        <f>IPV_LDP!A444</f>
        <v>442</v>
      </c>
      <c r="B446" s="6" t="str">
        <f>IPV_LDP!B444</f>
        <v>S</v>
      </c>
      <c r="C446" s="23" t="str">
        <f>IPV_LDP!C444</f>
        <v>SERRA MICHELE</v>
      </c>
      <c r="D446" s="23" t="str">
        <f>IPV_LDP!D444</f>
        <v>IPV_OSSO_IPVGN_LDP</v>
      </c>
      <c r="E446" s="23" t="str">
        <f>IPV_LDP!E444</f>
        <v>IPVGN_LDP</v>
      </c>
    </row>
    <row r="447" spans="1:5" ht="24" customHeight="1">
      <c r="A447" s="23">
        <f>IPV_LDP!A445</f>
        <v>443</v>
      </c>
      <c r="B447" s="6" t="str">
        <f>IPV_LDP!B445</f>
        <v>S</v>
      </c>
      <c r="C447" s="23" t="str">
        <f>IPV_LDP!C445</f>
        <v>SERRANO FRANCISCO</v>
      </c>
      <c r="D447" s="23" t="str">
        <f>IPV_LDP!D445</f>
        <v>I PICCOLI VAMPIRI E IL PROFESSORE IPVGN_LDP</v>
      </c>
      <c r="E447" s="23" t="str">
        <f>IPV_LDP!E445</f>
        <v>IPVGN_LDP</v>
      </c>
    </row>
    <row r="448" spans="1:5" ht="24" customHeight="1">
      <c r="A448" s="23">
        <f>IPV_LDP!A446</f>
        <v>444</v>
      </c>
      <c r="B448" s="6" t="str">
        <f>IPV_LDP!B446</f>
        <v>S</v>
      </c>
      <c r="C448" s="23" t="str">
        <f>IPV_LDP!C446</f>
        <v>SGARDOLI GUIDO</v>
      </c>
      <c r="D448" s="23" t="str">
        <f>IPV_LDP!D446</f>
        <v>BLATT IPVGN_LDP</v>
      </c>
      <c r="E448" s="23" t="str">
        <f>IPV_LDP!E446</f>
        <v>IPVGN_LDP</v>
      </c>
    </row>
    <row r="449" spans="1:5" ht="24" customHeight="1">
      <c r="A449" s="23">
        <f>IPV_LDP!A447</f>
        <v>445</v>
      </c>
      <c r="B449" s="6" t="str">
        <f>IPV_LDP!B447</f>
        <v>S</v>
      </c>
      <c r="C449" s="23" t="str">
        <f>IPV_LDP!C447</f>
        <v>SGARDOLI GUIDO</v>
      </c>
      <c r="D449" s="23" t="str">
        <f>IPV_LDP!D447</f>
        <v>IPV DUE PER UNO IPVGN_LDP</v>
      </c>
      <c r="E449" s="23" t="str">
        <f>IPV_LDP!E447</f>
        <v>IPVGN_LDP</v>
      </c>
    </row>
    <row r="450" spans="1:5" ht="24" customHeight="1">
      <c r="A450" s="23">
        <f>IPV_LDP!A448</f>
        <v>446</v>
      </c>
      <c r="B450" s="6" t="str">
        <f>IPV_LDP!B448</f>
        <v>S</v>
      </c>
      <c r="C450" s="23" t="str">
        <f>IPV_LDP!C448</f>
        <v>SGARDOLI GUIDO</v>
      </c>
      <c r="D450" s="23" t="str">
        <f>IPV_LDP!D448</f>
        <v>PARIS NOIR-L'AUTORITRATTO IPVGN_LDP</v>
      </c>
      <c r="E450" s="23" t="str">
        <f>IPV_LDP!E448</f>
        <v>IPVGN_LDP</v>
      </c>
    </row>
    <row r="451" spans="1:5" ht="24" customHeight="1">
      <c r="A451" s="23">
        <f>IPV_LDP!A449</f>
        <v>447</v>
      </c>
      <c r="B451" s="6" t="str">
        <f>IPV_LDP!B449</f>
        <v>S</v>
      </c>
      <c r="C451" s="23" t="str">
        <f>IPV_LDP!C449</f>
        <v>SHELLEY JOHANNES</v>
      </c>
      <c r="D451" s="23" t="str">
        <f>IPV_LDP!D449</f>
        <v>BEARICE SOTTOSOPRA IPVGN_LDP</v>
      </c>
      <c r="E451" s="23" t="str">
        <f>IPV_LDP!E449</f>
        <v>IPVGN_LDP</v>
      </c>
    </row>
    <row r="452" spans="1:5" ht="24" customHeight="1">
      <c r="A452" s="23">
        <f>IPV_LDP!A450</f>
        <v>448</v>
      </c>
      <c r="B452" s="6" t="str">
        <f>IPV_LDP!B450</f>
        <v>S</v>
      </c>
      <c r="C452" s="23" t="str">
        <f>IPV_LDP!C450</f>
        <v>SILEI FABRIZIO</v>
      </c>
      <c r="D452" s="23" t="str">
        <f>IPV_LDP!D450</f>
        <v>MIO NONNO E UNA BESTIA_IPV_LDP</v>
      </c>
      <c r="E452" s="23" t="str">
        <f>IPV_LDP!E450</f>
        <v>IPV_LDP</v>
      </c>
    </row>
    <row r="453" spans="1:5" ht="24" customHeight="1">
      <c r="A453" s="23">
        <f>IPV_LDP!A451</f>
        <v>449</v>
      </c>
      <c r="B453" s="6" t="str">
        <f>IPV_LDP!B451</f>
        <v>S</v>
      </c>
      <c r="C453" s="23" t="str">
        <f>IPV_LDP!C451</f>
        <v>SILVERSTEIN SHEL</v>
      </c>
      <c r="D453" s="23" t="str">
        <f>IPV_LDP!D451</f>
        <v>L_ALBERO_IPV_LDP</v>
      </c>
      <c r="E453" s="23" t="str">
        <f>IPV_LDP!E451</f>
        <v>IPVGN_LDP</v>
      </c>
    </row>
    <row r="454" spans="1:5" ht="24" customHeight="1">
      <c r="A454" s="23">
        <f>IPV_LDP!A452</f>
        <v>450</v>
      </c>
      <c r="B454" s="6" t="str">
        <f>IPV_LDP!B452</f>
        <v>S</v>
      </c>
      <c r="C454" s="23" t="str">
        <f>IPV_LDP!C452</f>
        <v>SLATER KIM</v>
      </c>
      <c r="D454" s="23" t="str">
        <f>IPV_LDP!D452</f>
        <v>SMART IPVGN_LDP</v>
      </c>
      <c r="E454" s="23" t="str">
        <f>IPV_LDP!E452</f>
        <v>IPVGN_LDP</v>
      </c>
    </row>
    <row r="455" spans="1:5" ht="24" customHeight="1">
      <c r="A455" s="23">
        <f>IPV_LDP!A453</f>
        <v>451</v>
      </c>
      <c r="B455" s="6" t="str">
        <f>IPV_LDP!B453</f>
        <v>S</v>
      </c>
      <c r="C455" s="23" t="str">
        <f>IPV_LDP!C453</f>
        <v>SOLAR MARIA</v>
      </c>
      <c r="D455" s="23" t="str">
        <f>IPV_LDP!D453</f>
        <v>IL MIO INCUBO PREFERITO IPVGN_LDP</v>
      </c>
      <c r="E455" s="23" t="str">
        <f>IPV_LDP!E453</f>
        <v>IPVGN_LDP</v>
      </c>
    </row>
    <row r="456" spans="1:5" ht="24" customHeight="1">
      <c r="A456" s="23">
        <f>IPV_LDP!A454</f>
        <v>452</v>
      </c>
      <c r="B456" s="6" t="str">
        <f>IPV_LDP!B454</f>
        <v>S</v>
      </c>
      <c r="C456" s="23" t="str">
        <f>IPV_LDP!C454</f>
        <v>SOLINAS DONGHI BEATRICE</v>
      </c>
      <c r="D456" s="23" t="str">
        <f>IPV_LDP!D454</f>
        <v>ALICE E ANTONIA IPVGN_LDP</v>
      </c>
      <c r="E456" s="23" t="str">
        <f>IPV_LDP!E454</f>
        <v>IPVGN_LDP</v>
      </c>
    </row>
    <row r="457" spans="1:5" ht="24" customHeight="1">
      <c r="A457" s="23">
        <f>IPV_LDP!A455</f>
        <v>453</v>
      </c>
      <c r="B457" s="6" t="str">
        <f>IPV_LDP!B455</f>
        <v>S</v>
      </c>
      <c r="C457" s="23" t="str">
        <f>IPV_LDP!C455</f>
        <v>SOLINAS DONGHI BEATRICE</v>
      </c>
      <c r="D457" s="23" t="str">
        <f>IPV_LDP!D455</f>
        <v>ALICE E LE VECCHIE CONOSCENZE IPVGN_LDP</v>
      </c>
      <c r="E457" s="23" t="str">
        <f>IPV_LDP!E455</f>
        <v>IPVGN_LDP</v>
      </c>
    </row>
    <row r="458" spans="1:5" ht="24" customHeight="1">
      <c r="A458" s="23">
        <f>IPV_LDP!A456</f>
        <v>454</v>
      </c>
      <c r="B458" s="6" t="str">
        <f>IPV_LDP!B456</f>
        <v>S</v>
      </c>
      <c r="C458" s="23" t="str">
        <f>IPV_LDP!C456</f>
        <v>SOLINAS DONGHI BEATRICE</v>
      </c>
      <c r="D458" s="23" t="str">
        <f>IPV_LDP!D456</f>
        <v>ALICE PER LE STRADE IPVGN_LDP</v>
      </c>
      <c r="E458" s="23" t="str">
        <f>IPV_LDP!E456</f>
        <v>IPVGN_LDP</v>
      </c>
    </row>
    <row r="459" spans="1:5" ht="24" customHeight="1">
      <c r="A459" s="23">
        <f>IPV_LDP!A457</f>
        <v>455</v>
      </c>
      <c r="B459" s="6" t="str">
        <f>IPV_LDP!B457</f>
        <v>S</v>
      </c>
      <c r="C459" s="23" t="str">
        <f>IPV_LDP!C457</f>
        <v>SOLINAS DONGHI BEATRICE</v>
      </c>
      <c r="D459" s="23" t="str">
        <f>IPV_LDP!D457</f>
        <v>L ENIGMA DELLA CUPOLA IPVGN_LDP</v>
      </c>
      <c r="E459" s="23" t="str">
        <f>IPV_LDP!E457</f>
        <v>IPVGN_LDP</v>
      </c>
    </row>
    <row r="460" spans="1:5" ht="24" customHeight="1">
      <c r="A460" s="23">
        <f>IPV_LDP!A458</f>
        <v>456</v>
      </c>
      <c r="B460" s="6" t="str">
        <f>IPV_LDP!B458</f>
        <v>S</v>
      </c>
      <c r="C460" s="23" t="str">
        <f>IPV_LDP!C458</f>
        <v>SOTTILE ANDREA</v>
      </c>
      <c r="D460" s="23" t="str">
        <f>IPV_LDP!D458</f>
        <v>LA PRINCIPESSA CAPOVOLTA_IVP_LDP</v>
      </c>
      <c r="E460" s="23" t="str">
        <f>IPV_LDP!E458</f>
        <v>IPVGN_LDP</v>
      </c>
    </row>
    <row r="461" spans="1:5" ht="24" customHeight="1">
      <c r="A461" s="23">
        <f>IPV_LDP!A459</f>
        <v>457</v>
      </c>
      <c r="B461" s="6" t="str">
        <f>IPV_LDP!B459</f>
        <v>S</v>
      </c>
      <c r="C461" s="23" t="str">
        <f>IPV_LDP!C459</f>
        <v>SPINELLI JERRY</v>
      </c>
      <c r="D461" s="23" t="str">
        <f>IPV_LDP!D459</f>
        <v>LA FIGLIA DEL GUARDIANO IPVGN_LDP</v>
      </c>
      <c r="E461" s="23" t="str">
        <f>IPV_LDP!E459</f>
        <v>IPVGN_LDP</v>
      </c>
    </row>
    <row r="462" spans="1:5" ht="24" customHeight="1">
      <c r="A462" s="23">
        <f>IPV_LDP!A460</f>
        <v>458</v>
      </c>
      <c r="B462" s="6" t="str">
        <f>IPV_LDP!B460</f>
        <v>S</v>
      </c>
      <c r="C462" s="23" t="str">
        <f>IPV_LDP!C460</f>
        <v>SPINELLI JERRY</v>
      </c>
      <c r="D462" s="23" t="str">
        <f>IPV_LDP!D460</f>
        <v>STAR GIRL IPVGN_LDP</v>
      </c>
      <c r="E462" s="23" t="str">
        <f>IPV_LDP!E460</f>
        <v>IPVGN_LDP</v>
      </c>
    </row>
    <row r="463" spans="1:5" ht="24" customHeight="1">
      <c r="A463" s="23">
        <f>IPV_LDP!A461</f>
        <v>459</v>
      </c>
      <c r="B463" s="6" t="str">
        <f>IPV_LDP!B461</f>
        <v>S</v>
      </c>
      <c r="C463" s="23" t="str">
        <f>IPV_LDP!C461</f>
        <v>SPRINGER NANCY</v>
      </c>
      <c r="D463" s="23" t="str">
        <f>IPV_LDP!D461</f>
        <v>IL CASO DEL BOUQUET MISTERIOSO</v>
      </c>
      <c r="E463" s="23" t="str">
        <f>IPV_LDP!E461</f>
        <v>IPVGN</v>
      </c>
    </row>
    <row r="464" spans="1:5" ht="24" customHeight="1">
      <c r="A464" s="23">
        <f>IPV_LDP!A462</f>
        <v>460</v>
      </c>
      <c r="B464" s="6" t="str">
        <f>IPV_LDP!B462</f>
        <v>S</v>
      </c>
      <c r="C464" s="23" t="str">
        <f>IPV_LDP!C462</f>
        <v>SPRINGER NANCY</v>
      </c>
      <c r="D464" s="23" t="str">
        <f>IPV_LDP!D462</f>
        <v>IPV ENOLA HOLMES - IL CASO DEL MARCHESE SCOMPARSO LDP</v>
      </c>
      <c r="E464" s="23" t="str">
        <f>IPV_LDP!E462</f>
        <v>IPVGN</v>
      </c>
    </row>
    <row r="465" spans="1:5" ht="45">
      <c r="A465" s="23">
        <f>IPV_LDP!A463</f>
        <v>461</v>
      </c>
      <c r="B465" s="6" t="str">
        <f>IPV_LDP!B463</f>
        <v>S</v>
      </c>
      <c r="C465" s="23" t="str">
        <f>IPV_LDP!C463</f>
        <v>SPRINGER NANCY</v>
      </c>
      <c r="D465" s="23" t="str">
        <f>IPV_LDP!D463</f>
        <v>IPV_ENOLA HOLMES - IL CASO DELLA DAMA SINISTRA_IPVGN_LDP</v>
      </c>
      <c r="E465" s="23" t="str">
        <f>IPV_LDP!E463</f>
        <v>IPVGN_LDP</v>
      </c>
    </row>
    <row r="466" spans="1:5" ht="22.5">
      <c r="A466" s="23">
        <f>IPV_LDP!A464</f>
        <v>462</v>
      </c>
      <c r="B466" s="6" t="str">
        <f>IPV_LDP!B464</f>
        <v>S</v>
      </c>
      <c r="C466" s="23" t="str">
        <f>IPV_LDP!C464</f>
        <v>SPYRI JOHANNA</v>
      </c>
      <c r="D466" s="23" t="str">
        <f>IPV_LDP!D464</f>
        <v>HEIDI IPVGN_LDP</v>
      </c>
      <c r="E466" s="23" t="str">
        <f>IPV_LDP!E464</f>
        <v>IPV_LDP</v>
      </c>
    </row>
    <row r="467" spans="1:5" ht="45">
      <c r="A467" s="23">
        <f>IPV_LDP!A465</f>
        <v>463</v>
      </c>
      <c r="B467" s="6" t="str">
        <f>IPV_LDP!B465</f>
        <v>S</v>
      </c>
      <c r="C467" s="23" t="str">
        <f>IPV_LDP!C465</f>
        <v>STANDIFORD NATALIE</v>
      </c>
      <c r="D467" s="23" t="str">
        <f>IPV_LDP!D465</f>
        <v>L ALBERO DEI SEGRETI IPVGN_LDP</v>
      </c>
      <c r="E467" s="23" t="str">
        <f>IPV_LDP!E465</f>
        <v>IPVGN_LDP</v>
      </c>
    </row>
    <row r="468" spans="1:5" ht="45">
      <c r="A468" s="23">
        <f>IPV_LDP!A466</f>
        <v>464</v>
      </c>
      <c r="B468" s="6" t="str">
        <f>IPV_LDP!B466</f>
        <v>S</v>
      </c>
      <c r="C468" s="23" t="str">
        <f>IPV_LDP!C466</f>
        <v>STARK ULF</v>
      </c>
      <c r="D468" s="23" t="str">
        <f>IPV_LDP!D466</f>
        <v>IL PARADISO DEI MATTI IPVGN_LDP</v>
      </c>
      <c r="E468" s="23" t="str">
        <f>IPV_LDP!E466</f>
        <v>IPVGN_LDP</v>
      </c>
    </row>
    <row r="469" spans="1:5" ht="22.5">
      <c r="A469" s="23">
        <f>IPV_LDP!A467</f>
        <v>465</v>
      </c>
      <c r="B469" s="6" t="str">
        <f>IPV_LDP!B467</f>
        <v>S</v>
      </c>
      <c r="C469" s="23" t="str">
        <f>IPV_LDP!C467</f>
        <v>STARK ULF</v>
      </c>
      <c r="D469" s="23" t="str">
        <f>IPV_LDP!D467</f>
        <v>IPV PICCOLO LIBRO SULL AMORE LDP</v>
      </c>
      <c r="E469" s="23" t="str">
        <f>IPV_LDP!E467</f>
        <v>IPVGN</v>
      </c>
    </row>
    <row r="470" spans="1:5" ht="45">
      <c r="A470" s="23">
        <f>IPV_LDP!A468</f>
        <v>466</v>
      </c>
      <c r="B470" s="6" t="str">
        <f>IPV_LDP!B468</f>
        <v>T</v>
      </c>
      <c r="C470" s="23" t="str">
        <f>IPV_LDP!C468</f>
        <v>STARK ULF</v>
      </c>
      <c r="D470" s="23" t="str">
        <f>IPV_LDP!D468</f>
        <v>SAI_FISCHIARE_JOHANNA_IPVGN_LDP</v>
      </c>
      <c r="E470" s="23" t="str">
        <f>IPV_LDP!E468</f>
        <v>IPVGN_LDP</v>
      </c>
    </row>
    <row r="471" spans="1:5" ht="45">
      <c r="A471" s="23">
        <f>IPV_LDP!A469</f>
        <v>467</v>
      </c>
      <c r="B471" s="6" t="str">
        <f>IPV_LDP!B469</f>
        <v>S</v>
      </c>
      <c r="C471" s="23" t="str">
        <f>IPV_LDP!C469</f>
        <v>STARK-MCGINNIS SANDY</v>
      </c>
      <c r="D471" s="23" t="str">
        <f>IPV_LDP!D469</f>
        <v>VORREI DUE ALI IPVGN_LDP</v>
      </c>
      <c r="E471" s="23" t="str">
        <f>IPV_LDP!E469</f>
        <v>IPVGN_LDP</v>
      </c>
    </row>
    <row r="472" spans="1:5" ht="45">
      <c r="A472" s="23">
        <f>IPV_LDP!A470</f>
        <v>468</v>
      </c>
      <c r="B472" s="6" t="str">
        <f>IPV_LDP!B470</f>
        <v>S</v>
      </c>
      <c r="C472" s="23" t="str">
        <f>IPV_LDP!C470</f>
        <v>STEVENS ROBIN</v>
      </c>
      <c r="D472" s="23" t="str">
        <f>IPV_LDP!D470</f>
        <v>MISS DETECTIVE - IN VACANZA CON IL MORTO IPVGN_LDP</v>
      </c>
      <c r="E472" s="23" t="str">
        <f>IPV_LDP!E470</f>
        <v>IPVGN_LDP</v>
      </c>
    </row>
    <row r="473" spans="1:5" ht="45">
      <c r="A473" s="23">
        <f>IPV_LDP!A471</f>
        <v>469</v>
      </c>
      <c r="B473" s="6" t="str">
        <f>IPV_LDP!B471</f>
        <v>S</v>
      </c>
      <c r="C473" s="23" t="str">
        <f>IPV_LDP!C471</f>
        <v xml:space="preserve">STEVENS ROBIN </v>
      </c>
      <c r="D473" s="23" t="str">
        <f>IPV_LDP!D471</f>
        <v>IPV_ OMICIDI PER SIGNORINE__LDP</v>
      </c>
      <c r="E473" s="23" t="str">
        <f>IPV_LDP!E471</f>
        <v>IPVGN_LDP</v>
      </c>
    </row>
    <row r="474" spans="1:5" ht="24" customHeight="1">
      <c r="A474" s="23">
        <f>IPV_LDP!A472</f>
        <v>470</v>
      </c>
      <c r="B474" s="6" t="str">
        <f>IPV_LDP!B472</f>
        <v>S</v>
      </c>
      <c r="C474" s="23" t="str">
        <f>IPV_LDP!C472</f>
        <v>STEVENSON ROBERT LOUS</v>
      </c>
      <c r="D474" s="23" t="str">
        <f>IPV_LDP!D472</f>
        <v>LO STRANO CASO DEL DOTTOR JEKYLL</v>
      </c>
      <c r="E474" s="23" t="str">
        <f>IPV_LDP!E472</f>
        <v>IPVGN_LDP</v>
      </c>
    </row>
    <row r="475" spans="1:5" ht="24" customHeight="1">
      <c r="A475" s="23">
        <f>IPV_LDP!A473</f>
        <v>471</v>
      </c>
      <c r="B475" s="6" t="str">
        <f>IPV_LDP!B473</f>
        <v>S</v>
      </c>
      <c r="C475" s="23" t="str">
        <f>IPV_LDP!C473</f>
        <v>STEVENSON ROBERT LUIS</v>
      </c>
      <c r="D475" s="23" t="str">
        <f>IPV_LDP!D473</f>
        <v>L ISOLA DEL TESORO_IPV  LDP</v>
      </c>
      <c r="E475" s="23" t="str">
        <f>IPV_LDP!E473</f>
        <v>IPVGN_LDP</v>
      </c>
    </row>
    <row r="476" spans="1:5" ht="24" customHeight="1">
      <c r="A476" s="23">
        <f>IPV_LDP!A474</f>
        <v>472</v>
      </c>
      <c r="B476" s="6" t="str">
        <f>IPV_LDP!B474</f>
        <v>S</v>
      </c>
      <c r="C476" s="23" t="str">
        <f>IPV_LDP!C474</f>
        <v>SVINGEN ARNE</v>
      </c>
      <c r="D476" s="23" t="str">
        <f>IPV_LDP!D474</f>
        <v>LA BALLATA DEL NASO ROTTO IPVGN_LDP</v>
      </c>
      <c r="E476" s="23" t="str">
        <f>IPV_LDP!E474</f>
        <v>IPVGN_LDP</v>
      </c>
    </row>
    <row r="477" spans="1:5" ht="45">
      <c r="A477" s="23">
        <f>IPV_LDP!A475</f>
        <v>473</v>
      </c>
      <c r="B477" s="6" t="str">
        <f>IPV_LDP!B475</f>
        <v>S</v>
      </c>
      <c r="C477" s="23" t="str">
        <f>IPV_LDP!C475</f>
        <v>SWINDELL ROBERT</v>
      </c>
      <c r="D477" s="23" t="str">
        <f>IPV_LDP!D475</f>
        <v>LA STANZA 13 IPVGN_LDP</v>
      </c>
      <c r="E477" s="23" t="str">
        <f>IPV_LDP!E475</f>
        <v>IPVGN_LDP</v>
      </c>
    </row>
    <row r="478" spans="1:5" ht="45">
      <c r="A478" s="23">
        <f>IPV_LDP!A476</f>
        <v>474</v>
      </c>
      <c r="B478" s="6" t="str">
        <f>IPV_LDP!B476</f>
        <v>T</v>
      </c>
      <c r="C478" s="23" t="str">
        <f>IPV_LDP!C476</f>
        <v>TABUCCHI ANTONIO</v>
      </c>
      <c r="D478" s="23" t="str">
        <f>IPV_LDP!D476</f>
        <v>BUCHETTINO IPVGN_LDP</v>
      </c>
      <c r="E478" s="23" t="str">
        <f>IPV_LDP!E476</f>
        <v>IPVGN_LDP</v>
      </c>
    </row>
    <row r="479" spans="1:5" ht="24" customHeight="1">
      <c r="A479" s="23">
        <f>IPV_LDP!A477</f>
        <v>475</v>
      </c>
      <c r="B479" s="6" t="str">
        <f>IPV_LDP!B477</f>
        <v>T</v>
      </c>
      <c r="C479" s="23" t="str">
        <f>IPV_LDP!C477</f>
        <v>TADDIA FEDERICO</v>
      </c>
      <c r="D479" s="23" t="str">
        <f>IPV_LDP!D477</f>
        <v>PERCHE SIAMO PARENTI DELLE GALLINE IPVGN_LDP</v>
      </c>
      <c r="E479" s="23" t="str">
        <f>IPV_LDP!E477</f>
        <v>IPVGN_LDP</v>
      </c>
    </row>
    <row r="480" spans="1:5" ht="24" customHeight="1">
      <c r="A480" s="23">
        <f>IPV_LDP!A478</f>
        <v>476</v>
      </c>
      <c r="B480" s="6" t="str">
        <f>IPV_LDP!B478</f>
        <v>T</v>
      </c>
      <c r="C480" s="23" t="str">
        <f>IPV_LDP!C478</f>
        <v>TAIKON KATARINA</v>
      </c>
      <c r="D480" s="23" t="str">
        <f>IPV_LDP!D478</f>
        <v>KATITZI E IL PICCOLO SWING IPVGN_LDP</v>
      </c>
      <c r="E480" s="23" t="str">
        <f>IPV_LDP!E478</f>
        <v>IPVGN_LDP</v>
      </c>
    </row>
    <row r="481" spans="1:5" ht="24" customHeight="1">
      <c r="A481" s="23">
        <f>IPV_LDP!A479</f>
        <v>477</v>
      </c>
      <c r="B481" s="6" t="str">
        <f>IPV_LDP!B479</f>
        <v>T</v>
      </c>
      <c r="C481" s="23" t="str">
        <f>IPV_LDP!C479</f>
        <v>TAIKON KATARINA</v>
      </c>
      <c r="D481" s="23" t="str">
        <f>IPV_LDP!D479</f>
        <v>KATITZI IPVGN_LDP</v>
      </c>
      <c r="E481" s="23" t="str">
        <f>IPV_LDP!E479</f>
        <v>IPVGN_LDP</v>
      </c>
    </row>
    <row r="482" spans="1:5" ht="24" customHeight="1">
      <c r="A482" s="23">
        <f>IPV_LDP!A480</f>
        <v>478</v>
      </c>
      <c r="B482" s="6" t="str">
        <f>IPV_LDP!B480</f>
        <v>T</v>
      </c>
      <c r="C482" s="23" t="str">
        <f>IPV_LDP!C480</f>
        <v>TAMARO SUSANNA</v>
      </c>
      <c r="D482" s="23" t="str">
        <f>IPV_LDP!D480</f>
        <v>CUORE DI CICCIA IPVGN_LDP</v>
      </c>
      <c r="E482" s="23" t="str">
        <f>IPV_LDP!E480</f>
        <v>IPVGN_LDP</v>
      </c>
    </row>
    <row r="483" spans="1:5" ht="24" customHeight="1">
      <c r="A483" s="23">
        <f>IPV_LDP!A481</f>
        <v>479</v>
      </c>
      <c r="B483" s="6" t="str">
        <f>IPV_LDP!B481</f>
        <v>T</v>
      </c>
      <c r="C483" s="23" t="str">
        <f>IPV_LDP!C481</f>
        <v xml:space="preserve">TAMARO SUSANNA </v>
      </c>
      <c r="D483" s="23" t="str">
        <f>IPV_LDP!D481</f>
        <v>SALTA BART _IPVGN_LDP</v>
      </c>
      <c r="E483" s="23" t="str">
        <f>IPV_LDP!E481</f>
        <v>IPVGN_LDP</v>
      </c>
    </row>
    <row r="484" spans="1:5" ht="24" customHeight="1">
      <c r="A484" s="23">
        <f>IPV_LDP!A482</f>
        <v>480</v>
      </c>
      <c r="B484" s="6" t="str">
        <f>IPV_LDP!B482</f>
        <v>T</v>
      </c>
      <c r="C484" s="23" t="str">
        <f>IPV_LDP!C482</f>
        <v>TERRANOVA NADIA</v>
      </c>
      <c r="D484" s="23" t="str">
        <f>IPV_LDP!D482</f>
        <v xml:space="preserve"> OMERO E STATO QUI IPVGN_LDP</v>
      </c>
      <c r="E484" s="23" t="str">
        <f>IPV_LDP!E482</f>
        <v>IPVGN_LDP</v>
      </c>
    </row>
    <row r="485" spans="1:5" ht="24" customHeight="1">
      <c r="A485" s="23">
        <f>IPV_LDP!A483</f>
        <v>481</v>
      </c>
      <c r="B485" s="6" t="str">
        <f>IPV_LDP!B483</f>
        <v>T</v>
      </c>
      <c r="C485" s="23" t="str">
        <f>IPV_LDP!C483</f>
        <v xml:space="preserve">TERRANOVA NADIA </v>
      </c>
      <c r="D485" s="23" t="str">
        <f>IPV_LDP!D483</f>
        <v>IPV_ CERRI MARA – IL SEGRETO__LDP</v>
      </c>
      <c r="E485" s="23" t="str">
        <f>IPV_LDP!E483</f>
        <v>IPVGN_LDP</v>
      </c>
    </row>
    <row r="486" spans="1:5" ht="24" customHeight="1">
      <c r="A486" s="23">
        <f>IPV_LDP!A484</f>
        <v>482</v>
      </c>
      <c r="B486" s="6" t="str">
        <f>IPV_LDP!B484</f>
        <v>T</v>
      </c>
      <c r="C486" s="23" t="str">
        <f>IPV_LDP!C484</f>
        <v>THINARD FLORENCE</v>
      </c>
      <c r="D486" s="23" t="str">
        <f>IPV_LDP!D484</f>
        <v>MENO MALE CHE IL TEMPO ERA BELLO IPVGN_LDP</v>
      </c>
      <c r="E486" s="23" t="str">
        <f>IPV_LDP!E484</f>
        <v>IPVGN_LDP</v>
      </c>
    </row>
    <row r="487" spans="1:5" ht="24" customHeight="1">
      <c r="A487" s="23">
        <f>IPV_LDP!A485</f>
        <v>483</v>
      </c>
      <c r="B487" s="6" t="str">
        <f>IPV_LDP!B485</f>
        <v>T</v>
      </c>
      <c r="C487" s="23" t="str">
        <f>IPV_LDP!C485</f>
        <v>THOMAS ANGIE</v>
      </c>
      <c r="D487" s="23" t="str">
        <f>IPV_LDP!D485</f>
        <v>THE HATE U GIVE IL CORAGGIO DELLA VERITA IPVGN_LDP</v>
      </c>
      <c r="E487" s="23" t="str">
        <f>IPV_LDP!E485</f>
        <v>IPVGN_LDP</v>
      </c>
    </row>
    <row r="488" spans="1:5" ht="24" customHeight="1">
      <c r="A488" s="23">
        <f>IPV_LDP!A486</f>
        <v>484</v>
      </c>
      <c r="B488" s="6" t="str">
        <f>IPV_LDP!B486</f>
        <v>T</v>
      </c>
      <c r="C488" s="23" t="str">
        <f>IPV_LDP!C486</f>
        <v>THOMPSON LISA</v>
      </c>
      <c r="D488" s="23" t="str">
        <f>IPV_LDP!D486</f>
        <v>L IMPREVEDIBILE CASO DEL BAMBINO ALLA FINESTRA IPVGN_LDP</v>
      </c>
      <c r="E488" s="23" t="str">
        <f>IPV_LDP!E486</f>
        <v>IPVGN_LDP</v>
      </c>
    </row>
    <row r="489" spans="1:5" ht="24" customHeight="1">
      <c r="A489" s="23">
        <f>IPV_LDP!A487</f>
        <v>485</v>
      </c>
      <c r="B489" s="6" t="str">
        <f>IPV_LDP!B487</f>
        <v>T</v>
      </c>
      <c r="C489" s="23" t="str">
        <f>IPV_LDP!C487</f>
        <v>THON INGUNN</v>
      </c>
      <c r="D489" s="23" t="str">
        <f>IPV_LDP!D487</f>
        <v>OLLA SCAPPA DI CASA IPVGN_LDP</v>
      </c>
      <c r="E489" s="23" t="str">
        <f>IPV_LDP!E487</f>
        <v>IPVGN_LDP</v>
      </c>
    </row>
    <row r="490" spans="1:5" ht="24" customHeight="1">
      <c r="A490" s="23">
        <f>IPV_LDP!A488</f>
        <v>486</v>
      </c>
      <c r="B490" s="6" t="str">
        <f>IPV_LDP!B488</f>
        <v>T</v>
      </c>
      <c r="C490" s="23" t="str">
        <f>IPV_LDP!C488</f>
        <v>THOR ANNIKA</v>
      </c>
      <c r="D490" s="23" t="str">
        <f>IPV_LDP!D488</f>
        <v>OBBLIGO O VERITà IPVGN_LDP</v>
      </c>
      <c r="E490" s="23" t="str">
        <f>IPV_LDP!E488</f>
        <v>IPVGN_LDP</v>
      </c>
    </row>
    <row r="491" spans="1:5" ht="24" customHeight="1">
      <c r="A491" s="23">
        <f>IPV_LDP!A489</f>
        <v>487</v>
      </c>
      <c r="B491" s="6" t="str">
        <f>IPV_LDP!B489</f>
        <v>T</v>
      </c>
      <c r="C491" s="23" t="str">
        <f>IPV_LDP!C489</f>
        <v>TOGNOLINI BRUNO</v>
      </c>
      <c r="D491" s="23" t="str">
        <f>IPV_LDP!D489</f>
        <v>IL GIARDINI DEI MUSI ETERNI IPVGN_LDP</v>
      </c>
      <c r="E491" s="23" t="str">
        <f>IPV_LDP!E489</f>
        <v>IPVGN_LDP</v>
      </c>
    </row>
    <row r="492" spans="1:5" ht="24" customHeight="1">
      <c r="A492" s="23">
        <f>IPV_LDP!A490</f>
        <v>488</v>
      </c>
      <c r="B492" s="6" t="str">
        <f>IPV_LDP!B490</f>
        <v>T</v>
      </c>
      <c r="C492" s="23" t="str">
        <f>IPV_LDP!C490</f>
        <v>TOGNOLINI BRUNO</v>
      </c>
      <c r="D492" s="23" t="str">
        <f>IPV_LDP!D490</f>
        <v>RIME INDOVINELLE IPVGN_LDP</v>
      </c>
      <c r="E492" s="23" t="str">
        <f>IPV_LDP!E490</f>
        <v>IPVGN_LDP</v>
      </c>
    </row>
    <row r="493" spans="1:5" ht="24" customHeight="1">
      <c r="A493" s="23">
        <f>IPV_LDP!A491</f>
        <v>489</v>
      </c>
      <c r="B493" s="6" t="str">
        <f>IPV_LDP!B491</f>
        <v>T</v>
      </c>
      <c r="C493" s="23" t="str">
        <f>IPV_LDP!C491</f>
        <v>TOLKIEN J. R. R</v>
      </c>
      <c r="D493" s="23" t="str">
        <f>IPV_LDP!D491</f>
        <v>01-IL SIGNORE DEGLI ANELLI-PROLOGO IPVGN_LDP</v>
      </c>
      <c r="E493" s="23" t="str">
        <f>IPV_LDP!E491</f>
        <v>IPVGN_LDP</v>
      </c>
    </row>
    <row r="494" spans="1:5" ht="24" customHeight="1">
      <c r="A494" s="23">
        <f>IPV_LDP!A492</f>
        <v>490</v>
      </c>
      <c r="B494" s="6" t="str">
        <f>IPV_LDP!B492</f>
        <v>T</v>
      </c>
      <c r="C494" s="23" t="str">
        <f>IPV_LDP!C492</f>
        <v>TOLKIEN J. R. R</v>
      </c>
      <c r="D494" s="23" t="str">
        <f>IPV_LDP!D492</f>
        <v>11-LA COMPAGNIA DELL’ANELLO LIBRO PRIMO IPVGN_LDP</v>
      </c>
      <c r="E494" s="23" t="str">
        <f>IPV_LDP!E492</f>
        <v>IPVGN_LDP</v>
      </c>
    </row>
    <row r="495" spans="1:5" ht="24" customHeight="1">
      <c r="A495" s="23">
        <f>IPV_LDP!A493</f>
        <v>491</v>
      </c>
      <c r="B495" s="6" t="str">
        <f>IPV_LDP!B493</f>
        <v>T</v>
      </c>
      <c r="C495" s="23" t="str">
        <f>IPV_LDP!C493</f>
        <v>TOLKIEN J. R. R</v>
      </c>
      <c r="D495" s="23" t="str">
        <f>IPV_LDP!D493</f>
        <v>12-LA COMPAGNIA DELL’ANELLO LIBRO SECONDO IPVGN_LDP</v>
      </c>
      <c r="E495" s="23" t="str">
        <f>IPV_LDP!E493</f>
        <v>IPVGN_LDP</v>
      </c>
    </row>
    <row r="496" spans="1:5" ht="24" customHeight="1">
      <c r="A496" s="23">
        <f>IPV_LDP!A494</f>
        <v>492</v>
      </c>
      <c r="B496" s="6" t="str">
        <f>IPV_LDP!B494</f>
        <v>T</v>
      </c>
      <c r="C496" s="23" t="str">
        <f>IPV_LDP!C494</f>
        <v>TOLKIEN J. R. R</v>
      </c>
      <c r="D496" s="23" t="str">
        <f>IPV_LDP!D494</f>
        <v>23-LE_DUE_TORRI_LIBRO_TERZO_IPVGN_LDP</v>
      </c>
      <c r="E496" s="23" t="str">
        <f>IPV_LDP!E494</f>
        <v>IPVGN_LDP</v>
      </c>
    </row>
    <row r="497" spans="1:5" ht="24" customHeight="1">
      <c r="A497" s="23">
        <f>IPV_LDP!A495</f>
        <v>493</v>
      </c>
      <c r="B497" s="6" t="str">
        <f>IPV_LDP!B495</f>
        <v>T</v>
      </c>
      <c r="C497" s="23" t="str">
        <f>IPV_LDP!C495</f>
        <v>TOLKIEN J. R. R</v>
      </c>
      <c r="D497" s="23" t="str">
        <f>IPV_LDP!D495</f>
        <v>24-LE DUE TORRI LIBRO QUARTO IPVGN_LDP</v>
      </c>
      <c r="E497" s="23" t="str">
        <f>IPV_LDP!E495</f>
        <v>IPVGN_LDP</v>
      </c>
    </row>
    <row r="498" spans="1:5" ht="24" customHeight="1">
      <c r="A498" s="23">
        <f>IPV_LDP!A496</f>
        <v>494</v>
      </c>
      <c r="B498" s="6" t="str">
        <f>IPV_LDP!B496</f>
        <v>T</v>
      </c>
      <c r="C498" s="23" t="str">
        <f>IPV_LDP!C496</f>
        <v>TOLKIEN J. R. R</v>
      </c>
      <c r="D498" s="23" t="str">
        <f>IPV_LDP!D496</f>
        <v>35-IL RITORNO DEL RE LIBRO QUINTO IPVGN_LDP</v>
      </c>
      <c r="E498" s="23" t="str">
        <f>IPV_LDP!E496</f>
        <v>IPVGN_LDP</v>
      </c>
    </row>
    <row r="499" spans="1:5" ht="24" customHeight="1">
      <c r="A499" s="23">
        <f>IPV_LDP!A497</f>
        <v>495</v>
      </c>
      <c r="B499" s="6" t="str">
        <f>IPV_LDP!B497</f>
        <v>T</v>
      </c>
      <c r="C499" s="23" t="str">
        <f>IPV_LDP!C497</f>
        <v>TOLKIEN J. R. R</v>
      </c>
      <c r="D499" s="23" t="str">
        <f>IPV_LDP!D497</f>
        <v>36-IL RITORNO DEL RE LIBRO SESTO IPVGN_LDP</v>
      </c>
      <c r="E499" s="23" t="str">
        <f>IPV_LDP!E497</f>
        <v>IPVGN_LDP</v>
      </c>
    </row>
    <row r="500" spans="1:5" ht="24" customHeight="1">
      <c r="A500" s="23">
        <f>IPV_LDP!A498</f>
        <v>496</v>
      </c>
      <c r="B500" s="6" t="str">
        <f>IPV_LDP!B498</f>
        <v>T</v>
      </c>
      <c r="C500" s="23" t="str">
        <f>IPV_LDP!C498</f>
        <v>TOLKIEN J. R. R</v>
      </c>
      <c r="D500" s="23" t="str">
        <f>IPV_LDP!D498</f>
        <v>LO HOBBIT IPVGN_LDP</v>
      </c>
      <c r="E500" s="23" t="str">
        <f>IPV_LDP!E498</f>
        <v>IPVGN_LDP</v>
      </c>
    </row>
    <row r="501" spans="1:5" ht="24" customHeight="1">
      <c r="A501" s="23">
        <f>IPV_LDP!A499</f>
        <v>497</v>
      </c>
      <c r="B501" s="6" t="str">
        <f>IPV_LDP!B499</f>
        <v>T</v>
      </c>
      <c r="C501" s="23" t="str">
        <f>IPV_LDP!C499</f>
        <v>TOMIKO INUI</v>
      </c>
      <c r="D501" s="23" t="str">
        <f>IPV_LDP!D499</f>
        <v>I SEGRETI DELLA CASA SOTTO L'ALBERO IPVGN_LDP</v>
      </c>
      <c r="E501" s="23" t="str">
        <f>IPV_LDP!E499</f>
        <v>IPVGN_LDP</v>
      </c>
    </row>
    <row r="502" spans="1:5" ht="24" customHeight="1">
      <c r="A502" s="23">
        <f>IPV_LDP!A500</f>
        <v>498</v>
      </c>
      <c r="B502" s="6" t="str">
        <f>IPV_LDP!B500</f>
        <v>T</v>
      </c>
      <c r="C502" s="23" t="str">
        <f>IPV_LDP!C500</f>
        <v>TOMLINSON JILL</v>
      </c>
      <c r="D502" s="23" t="str">
        <f>IPV_LDP!D500</f>
        <v>IL GUFO CHE AVEVA PAURA DEL BUIO IPVGN_LDP</v>
      </c>
      <c r="E502" s="23" t="str">
        <f>IPV_LDP!E500</f>
        <v>IPVGN_LDP</v>
      </c>
    </row>
    <row r="503" spans="1:5" ht="24" customHeight="1">
      <c r="A503" s="23">
        <f>IPV_LDP!A501</f>
        <v>499</v>
      </c>
      <c r="B503" s="6" t="str">
        <f>IPV_LDP!B501</f>
        <v>T</v>
      </c>
      <c r="C503" s="23" t="str">
        <f>IPV_LDP!C501</f>
        <v>TOMLINSON JILL</v>
      </c>
      <c r="D503" s="23" t="str">
        <f>IPV_LDP!D501</f>
        <v>IL PICCOLO GORILLA CHE VOLEVA CRESCERE IN FRETTA IPVGN_LDP</v>
      </c>
      <c r="E503" s="23" t="str">
        <f>IPV_LDP!E501</f>
        <v>IPVGN_LDP</v>
      </c>
    </row>
    <row r="504" spans="1:5" ht="24" customHeight="1">
      <c r="A504" s="23">
        <f>IPV_LDP!A502</f>
        <v>500</v>
      </c>
      <c r="B504" s="6" t="str">
        <f>IPV_LDP!B502</f>
        <v>T</v>
      </c>
      <c r="C504" s="23" t="str">
        <f>IPV_LDP!C502</f>
        <v>TOMLINSON JILL</v>
      </c>
      <c r="D504" s="23" t="str">
        <f>IPV_LDP!D502</f>
        <v>IL PINGUINO CHE VOLEVA DIVENTARE GRANDE IPVGN_LDP</v>
      </c>
      <c r="E504" s="23" t="str">
        <f>IPV_LDP!E502</f>
        <v>IPVGN_LDP</v>
      </c>
    </row>
    <row r="505" spans="1:5" ht="24" customHeight="1">
      <c r="A505" s="23">
        <f>IPV_LDP!A503</f>
        <v>501</v>
      </c>
      <c r="B505" s="6" t="str">
        <f>IPV_LDP!B503</f>
        <v>T</v>
      </c>
      <c r="C505" s="23" t="str">
        <f>IPV_LDP!C503</f>
        <v>TOMLINSON JILL</v>
      </c>
      <c r="D505" s="23" t="str">
        <f>IPV_LDP!D503</f>
        <v>L ORITTEROPO CHE NON SAPEVA CHI ERA IPVGN_LDP</v>
      </c>
      <c r="E505" s="23" t="str">
        <f>IPV_LDP!E503</f>
        <v>IPVGN_LDP</v>
      </c>
    </row>
    <row r="506" spans="1:5" ht="24" customHeight="1">
      <c r="A506" s="23">
        <f>IPV_LDP!A504</f>
        <v>502</v>
      </c>
      <c r="B506" s="6" t="str">
        <f>IPV_LDP!B504</f>
        <v>T</v>
      </c>
      <c r="C506" s="23" t="str">
        <f>IPV_LDP!C504</f>
        <v>TOMLINSON JILL</v>
      </c>
      <c r="D506" s="23" t="str">
        <f>IPV_LDP!D504</f>
        <v>LA GALLINA CHE NON MOLLAVA MAI IPVGN_LDP</v>
      </c>
      <c r="E506" s="23" t="str">
        <f>IPV_LDP!E504</f>
        <v>IPVGN_LDP</v>
      </c>
    </row>
    <row r="507" spans="1:5" ht="24" customHeight="1">
      <c r="A507" s="23">
        <f>IPV_LDP!A505</f>
        <v>503</v>
      </c>
      <c r="B507" s="6" t="str">
        <f>IPV_LDP!B505</f>
        <v>T</v>
      </c>
      <c r="C507" s="23" t="str">
        <f>IPV_LDP!C505</f>
        <v>TOMLINSON JILL</v>
      </c>
      <c r="D507" s="23" t="str">
        <f>IPV_LDP!D505</f>
        <v>LA GATTINA CHE VOLEVA TORNARE A CASA IPVGN_LDP</v>
      </c>
      <c r="E507" s="23" t="str">
        <f>IPV_LDP!E505</f>
        <v>IPVGN_LDP</v>
      </c>
    </row>
    <row r="508" spans="1:5" ht="24" customHeight="1">
      <c r="A508" s="23">
        <f>IPV_LDP!A506</f>
        <v>504</v>
      </c>
      <c r="B508" s="6" t="str">
        <f>IPV_LDP!B506</f>
        <v>T</v>
      </c>
      <c r="C508" s="23" t="str">
        <f>IPV_LDP!C506</f>
        <v>TOOKE HANNAH</v>
      </c>
      <c r="D508" s="23" t="str">
        <f>IPV_LDP!D506</f>
        <v>GLI INADOTTABILI IPVGN_LDP</v>
      </c>
      <c r="E508" s="23" t="str">
        <f>IPV_LDP!E506</f>
        <v>IPVGN_LDP</v>
      </c>
    </row>
    <row r="509" spans="1:5" ht="24" customHeight="1">
      <c r="A509" s="23">
        <f>IPV_LDP!A507</f>
        <v>505</v>
      </c>
      <c r="B509" s="6" t="str">
        <f>IPV_LDP!B507</f>
        <v>T</v>
      </c>
      <c r="C509" s="23" t="str">
        <f>IPV_LDP!C507</f>
        <v>TOSCO BEPPE</v>
      </c>
      <c r="D509" s="23" t="str">
        <f>IPV_LDP!D507</f>
        <v>IL GUFO E LA BAMBINA IPVGN_LDP</v>
      </c>
      <c r="E509" s="23" t="str">
        <f>IPV_LDP!E507</f>
        <v>IPVGN_LDP</v>
      </c>
    </row>
    <row r="510" spans="1:5" ht="24" customHeight="1">
      <c r="A510" s="23">
        <f>IPV_LDP!A508</f>
        <v>506</v>
      </c>
      <c r="B510" s="6" t="str">
        <f>IPV_LDP!B508</f>
        <v>T</v>
      </c>
      <c r="C510" s="23" t="str">
        <f>IPV_LDP!C508</f>
        <v>TRAVERS PAMELA</v>
      </c>
      <c r="D510" s="23" t="str">
        <f>IPV_LDP!D508</f>
        <v>VADO PER MARE VADO PER TERRA _IPVGN_LDP</v>
      </c>
      <c r="E510" s="23" t="str">
        <f>IPV_LDP!E508</f>
        <v>IPVGN_LDP</v>
      </c>
    </row>
    <row r="511" spans="1:5" ht="24" customHeight="1">
      <c r="A511" s="23">
        <f>IPV_LDP!A509</f>
        <v>507</v>
      </c>
      <c r="B511" s="6" t="str">
        <f>IPV_LDP!B509</f>
        <v>T</v>
      </c>
      <c r="C511" s="23" t="str">
        <f>IPV_LDP!C509</f>
        <v>TRAVERS PAMELA LYNDON</v>
      </c>
      <c r="D511" s="23" t="str">
        <f>IPV_LDP!D509</f>
        <v>MARY POPPINS IPVGN_LDP</v>
      </c>
      <c r="E511" s="23" t="str">
        <f>IPV_LDP!E509</f>
        <v>IPVGN_LDP</v>
      </c>
    </row>
    <row r="512" spans="1:5" ht="24" customHeight="1">
      <c r="A512" s="23">
        <f>IPV_LDP!A510</f>
        <v>508</v>
      </c>
      <c r="B512" s="6" t="str">
        <f>IPV_LDP!B510</f>
        <v>T</v>
      </c>
      <c r="C512" s="23" t="str">
        <f>IPV_LDP!C510</f>
        <v>TRUZZI MARCO</v>
      </c>
      <c r="D512" s="23" t="str">
        <f>IPV_LDP!D510</f>
        <v>NON CI SONO PESCI ROSSI NELLE POZZANGHERE IPVGN_LDP</v>
      </c>
      <c r="E512" s="23" t="str">
        <f>IPV_LDP!E510</f>
        <v>IPVGN_LDP</v>
      </c>
    </row>
    <row r="513" spans="1:5" ht="24" customHeight="1">
      <c r="A513" s="23">
        <f>IPV_LDP!A511</f>
        <v>509</v>
      </c>
      <c r="B513" s="6" t="str">
        <f>IPV_LDP!B511</f>
        <v>T</v>
      </c>
      <c r="C513" s="23" t="str">
        <f>IPV_LDP!C511</f>
        <v>TUMIATI LUCIA</v>
      </c>
      <c r="D513" s="23" t="str">
        <f>IPV_LDP!D511</f>
        <v>SALTAFRONTIERA IPVGN_LDP</v>
      </c>
      <c r="E513" s="23" t="str">
        <f>IPV_LDP!E511</f>
        <v>IPVGN_LDP</v>
      </c>
    </row>
    <row r="514" spans="1:5" ht="24" customHeight="1">
      <c r="A514" s="23">
        <f>IPV_LDP!A512</f>
        <v>510</v>
      </c>
      <c r="B514" s="6" t="str">
        <f>IPV_LDP!B512</f>
        <v>U</v>
      </c>
      <c r="C514" s="23" t="str">
        <f>IPV_LDP!C512</f>
        <v>UHLMAN FRED</v>
      </c>
      <c r="D514" s="23" t="str">
        <f>IPV_LDP!D512</f>
        <v>L_AMICO_RITROVATO_IPVGN_LDP</v>
      </c>
      <c r="E514" s="23" t="str">
        <f>IPV_LDP!E512</f>
        <v>IPVGN_LDP</v>
      </c>
    </row>
    <row r="515" spans="1:5" ht="24" customHeight="1">
      <c r="A515" s="23">
        <f>IPV_LDP!A513</f>
        <v>511</v>
      </c>
      <c r="B515" s="6" t="str">
        <f>IPV_LDP!B513</f>
        <v>V</v>
      </c>
      <c r="C515" s="23" t="str">
        <f>IPV_LDP!C513</f>
        <v>VAMBA</v>
      </c>
      <c r="D515" s="23" t="str">
        <f>IPV_LDP!D513</f>
        <v>CIONDOLINO_IPVGN_LDP</v>
      </c>
      <c r="E515" s="23" t="str">
        <f>IPV_LDP!E513</f>
        <v>IPVGN_LDP</v>
      </c>
    </row>
    <row r="516" spans="1:5" ht="24" customHeight="1">
      <c r="A516" s="23">
        <f>IPV_LDP!A514</f>
        <v>512</v>
      </c>
      <c r="B516" s="6" t="str">
        <f>IPV_LDP!B514</f>
        <v>V</v>
      </c>
      <c r="C516" s="23" t="str">
        <f>IPV_LDP!C514</f>
        <v>VANDERPOOL CLARE</v>
      </c>
      <c r="D516" s="23" t="str">
        <f>IPV_LDP!D514</f>
        <v>L INDIMENTICABILE E STATE DI ABILENE TUCKER IPVGN_LDP</v>
      </c>
      <c r="E516" s="23" t="str">
        <f>IPV_LDP!E514</f>
        <v>IPVGN_LDP</v>
      </c>
    </row>
    <row r="517" spans="1:5" ht="24" customHeight="1">
      <c r="A517" s="23">
        <f>IPV_LDP!A515</f>
        <v>513</v>
      </c>
      <c r="B517" s="6" t="str">
        <f>IPV_LDP!B515</f>
        <v>V</v>
      </c>
      <c r="C517" s="23" t="str">
        <f>IPV_LDP!C515</f>
        <v xml:space="preserve">VARRIALE PINA </v>
      </c>
      <c r="D517" s="23" t="str">
        <f>IPV_LDP!D515</f>
        <v>IL SOLE A STRISCE IPVGN_LDP</v>
      </c>
      <c r="E517" s="23" t="str">
        <f>IPV_LDP!E515</f>
        <v>IPVGN_LDP</v>
      </c>
    </row>
    <row r="518" spans="1:5" ht="24" customHeight="1">
      <c r="A518" s="23">
        <f>IPV_LDP!A516</f>
        <v>514</v>
      </c>
      <c r="B518" s="6" t="str">
        <f>IPV_LDP!B516</f>
        <v>V</v>
      </c>
      <c r="C518" s="23" t="str">
        <f>IPV_LDP!C516</f>
        <v xml:space="preserve">VARRIALE PINA </v>
      </c>
      <c r="D518" s="23" t="str">
        <f>IPV_LDP!D516</f>
        <v>RAGAZZI DI CAMORRA IPVGN_LDP</v>
      </c>
      <c r="E518" s="23" t="str">
        <f>IPV_LDP!E516</f>
        <v>IPVGN_LDP</v>
      </c>
    </row>
    <row r="519" spans="1:5" ht="24" customHeight="1">
      <c r="A519" s="23">
        <f>IPV_LDP!A517</f>
        <v>515</v>
      </c>
      <c r="B519" s="6" t="str">
        <f>IPV_LDP!B517</f>
        <v>V</v>
      </c>
      <c r="C519" s="23" t="str">
        <f>IPV_LDP!C517</f>
        <v>VECCHINI SILVIA</v>
      </c>
      <c r="D519" s="23" t="str">
        <f>IPV_LDP!D517</f>
        <v>IPV_PRIMA CHE SIA NOTTE_IPVGN_LDP</v>
      </c>
      <c r="E519" s="23" t="str">
        <f>IPV_LDP!E517</f>
        <v>IPV</v>
      </c>
    </row>
    <row r="520" spans="1:5" ht="24" customHeight="1">
      <c r="A520" s="23">
        <f>IPV_LDP!A518</f>
        <v>516</v>
      </c>
      <c r="B520" s="6" t="str">
        <f>IPV_LDP!B518</f>
        <v>V</v>
      </c>
      <c r="C520" s="23" t="str">
        <f>IPV_LDP!C518</f>
        <v xml:space="preserve">VECCHINI SILVIA </v>
      </c>
      <c r="D520" s="23" t="str">
        <f>IPV_LDP!D518</f>
        <v>LE PAROLE GIUSTE IPVGN_LDP</v>
      </c>
      <c r="E520" s="23" t="str">
        <f>IPV_LDP!E518</f>
        <v>IPVGN_LDP</v>
      </c>
    </row>
    <row r="521" spans="1:5" ht="24" customHeight="1">
      <c r="A521" s="23">
        <f>IPV_LDP!A519</f>
        <v>517</v>
      </c>
      <c r="B521" s="6" t="str">
        <f>IPV_LDP!B519</f>
        <v>V</v>
      </c>
      <c r="C521" s="23" t="str">
        <f>IPV_LDP!C519</f>
        <v>VELADIANO MARIAPIA</v>
      </c>
      <c r="D521" s="23" t="str">
        <f>IPV_LDP!D519</f>
        <v>MESSAGGI DA LONTANO IPVGN_LDP</v>
      </c>
      <c r="E521" s="23" t="str">
        <f>IPV_LDP!E519</f>
        <v>IPVGN_LDP</v>
      </c>
    </row>
    <row r="522" spans="1:5" ht="24" customHeight="1">
      <c r="A522" s="23">
        <f>IPV_LDP!A520</f>
        <v>518</v>
      </c>
      <c r="B522" s="6" t="str">
        <f>IPV_LDP!B520</f>
        <v>V</v>
      </c>
      <c r="C522" s="23" t="str">
        <f>IPV_LDP!C520</f>
        <v>VENTURINI MILA</v>
      </c>
      <c r="D522" s="23" t="str">
        <f>IPV_LDP!D520</f>
        <v>CELESTINO E LA FAMIGLIA GENTILISSIMI IPVGN_LDP</v>
      </c>
      <c r="E522" s="23" t="str">
        <f>IPV_LDP!E520</f>
        <v>IPVGN_LDP</v>
      </c>
    </row>
    <row r="523" spans="1:5" ht="24" customHeight="1">
      <c r="A523" s="23">
        <f>IPV_LDP!A521</f>
        <v>519</v>
      </c>
      <c r="B523" s="6" t="str">
        <f>IPV_LDP!B521</f>
        <v>V</v>
      </c>
      <c r="C523" s="23" t="str">
        <f>IPV_LDP!C521</f>
        <v>VERNE JULES</v>
      </c>
      <c r="D523" s="23" t="str">
        <f>IPV_LDP!D521</f>
        <v>I_RIBELLI_DEL_BOUNTY IPVGN_LDP</v>
      </c>
      <c r="E523" s="23" t="str">
        <f>IPV_LDP!E521</f>
        <v>IPVGN_LDP</v>
      </c>
    </row>
    <row r="524" spans="1:5" ht="24" customHeight="1">
      <c r="A524" s="23">
        <f>IPV_LDP!A522</f>
        <v>520</v>
      </c>
      <c r="B524" s="6" t="str">
        <f>IPV_LDP!B522</f>
        <v>V</v>
      </c>
      <c r="C524" s="23" t="str">
        <f>IPV_LDP!C522</f>
        <v>VERNE JULES</v>
      </c>
      <c r="D524" s="23" t="str">
        <f>IPV_LDP!D522</f>
        <v>IL GIRO DEL MONDO IN 80 GIORNI IPVGN_LDP</v>
      </c>
      <c r="E524" s="23" t="str">
        <f>IPV_LDP!E522</f>
        <v>IPVGN_LDP</v>
      </c>
    </row>
    <row r="525" spans="1:5" ht="24" customHeight="1">
      <c r="A525" s="23">
        <f>IPV_LDP!A523</f>
        <v>521</v>
      </c>
      <c r="B525" s="6" t="str">
        <f>IPV_LDP!B523</f>
        <v>V</v>
      </c>
      <c r="C525" s="23" t="str">
        <f>IPV_LDP!C523</f>
        <v>VERNE JULES</v>
      </c>
      <c r="D525" s="23" t="str">
        <f>IPV_LDP!D523</f>
        <v>VENTIMILA_LEGHE_SOTTO_I_MARI IPVGN_LDP</v>
      </c>
      <c r="E525" s="23" t="str">
        <f>IPV_LDP!E523</f>
        <v>IPVGN_LDP</v>
      </c>
    </row>
    <row r="526" spans="1:5" ht="24" customHeight="1">
      <c r="A526" s="23">
        <f>IPV_LDP!A524</f>
        <v>522</v>
      </c>
      <c r="B526" s="6" t="str">
        <f>IPV_LDP!B524</f>
        <v>V</v>
      </c>
      <c r="C526" s="23" t="str">
        <f>IPV_LDP!C524</f>
        <v xml:space="preserve">VERNE JULES </v>
      </c>
      <c r="D526" s="23" t="str">
        <f>IPV_LDP!D524</f>
        <v>IPV_ VIAGGIO AL CENTRO DELLA TERRA__LDP</v>
      </c>
      <c r="E526" s="23" t="str">
        <f>IPV_LDP!E524</f>
        <v>IPVGN_LDP</v>
      </c>
    </row>
    <row r="527" spans="1:5" ht="24" customHeight="1">
      <c r="A527" s="23">
        <f>IPV_LDP!A525</f>
        <v>523</v>
      </c>
      <c r="B527" s="6" t="str">
        <f>IPV_LDP!B525</f>
        <v>V</v>
      </c>
      <c r="C527" s="23" t="str">
        <f>IPV_LDP!C525</f>
        <v>VICIC UGO</v>
      </c>
      <c r="D527" s="23" t="str">
        <f>IPV_LDP!D525</f>
        <v>FUGA DALLE TENEBRE</v>
      </c>
      <c r="E527" s="23" t="str">
        <f>IPV_LDP!E525</f>
        <v>IPVGN_LDP</v>
      </c>
    </row>
    <row r="528" spans="1:5" ht="24" customHeight="1">
      <c r="A528" s="23">
        <f>IPV_LDP!A526</f>
        <v>524</v>
      </c>
      <c r="B528" s="6" t="str">
        <f>IPV_LDP!B526</f>
        <v>V</v>
      </c>
      <c r="C528" s="23" t="str">
        <f>IPV_LDP!C526</f>
        <v>VIGNATI ALBERTO ALARICO</v>
      </c>
      <c r="D528" s="23" t="str">
        <f>IPV_LDP!D526</f>
        <v>ALLE PERIFERIE DELL IMPERO IPVGN_LDP</v>
      </c>
      <c r="E528" s="23" t="str">
        <f>IPV_LDP!E526</f>
        <v>IPVGN_LDP</v>
      </c>
    </row>
    <row r="529" spans="1:5" ht="24" customHeight="1">
      <c r="A529" s="23">
        <f>IPV_LDP!A527</f>
        <v>525</v>
      </c>
      <c r="B529" s="6" t="str">
        <f>IPV_LDP!B527</f>
        <v>V</v>
      </c>
      <c r="C529" s="23" t="str">
        <f>IPV_LDP!C527</f>
        <v>VILLAGGIO PAOLO</v>
      </c>
      <c r="D529" s="23" t="str">
        <f>IPV_LDP!D527</f>
        <v>FANTOZZI_IPVGN_LDP</v>
      </c>
      <c r="E529" s="23" t="str">
        <f>IPV_LDP!E527</f>
        <v>IPVGN_LDP</v>
      </c>
    </row>
    <row r="530" spans="1:5" ht="24" customHeight="1">
      <c r="A530" s="23">
        <f>IPV_LDP!A528</f>
        <v>526</v>
      </c>
      <c r="B530" s="6" t="str">
        <f>IPV_LDP!B528</f>
        <v>V</v>
      </c>
      <c r="C530" s="23" t="str">
        <f>IPV_LDP!C528</f>
        <v>VISSER DERK</v>
      </c>
      <c r="D530" s="23" t="str">
        <f>IPV_LDP!D528</f>
        <v>ZUCCHERO FILATO</v>
      </c>
      <c r="E530" s="23" t="str">
        <f>IPV_LDP!E528</f>
        <v>IPVGN_LDP</v>
      </c>
    </row>
    <row r="531" spans="1:5" ht="24" customHeight="1">
      <c r="A531" s="23">
        <f>IPV_LDP!A529</f>
        <v>527</v>
      </c>
      <c r="B531" s="6" t="str">
        <f>IPV_LDP!B529</f>
        <v>V</v>
      </c>
      <c r="C531" s="23" t="str">
        <f>IPV_LDP!C529</f>
        <v>VITALI ANDREA</v>
      </c>
      <c r="D531" s="23" t="str">
        <f>IPV_LDP!D529</f>
        <v>COME FU CHE BABBO NATALE SPOSO LA BEFANA IPVGN_LDP</v>
      </c>
      <c r="E531" s="23" t="str">
        <f>IPV_LDP!E529</f>
        <v>IPVGN_LDP</v>
      </c>
    </row>
    <row r="532" spans="1:5" ht="24" customHeight="1">
      <c r="A532" s="23">
        <f>IPV_LDP!A530</f>
        <v>528</v>
      </c>
      <c r="B532" s="6" t="str">
        <f>IPV_LDP!B530</f>
        <v>V</v>
      </c>
      <c r="C532" s="23" t="str">
        <f>IPV_LDP!C530</f>
        <v>VIVARELLI ANNA</v>
      </c>
      <c r="D532" s="23" t="str">
        <f>IPV_LDP!D530</f>
        <v>UNA CAPRA TIBETANA IN GIARDINO IPVGN_LDP</v>
      </c>
      <c r="E532" s="23" t="str">
        <f>IPV_LDP!E530</f>
        <v>IPVGN_LDP</v>
      </c>
    </row>
    <row r="533" spans="1:5" ht="24" customHeight="1">
      <c r="A533" s="23">
        <f>IPV_LDP!A531</f>
        <v>529</v>
      </c>
      <c r="B533" s="6" t="str">
        <f>IPV_LDP!B531</f>
        <v>V</v>
      </c>
      <c r="C533" s="23" t="str">
        <f>IPV_LDP!C531</f>
        <v xml:space="preserve">VIVARELLI ANNA </v>
      </c>
      <c r="D533" s="23" t="str">
        <f>IPV_LDP!D531</f>
        <v>IPV_ LA CASA DELLE MERAVIGLIE__LDP</v>
      </c>
      <c r="E533" s="23" t="str">
        <f>IPV_LDP!E531</f>
        <v>IPVGN_LDP</v>
      </c>
    </row>
    <row r="534" spans="1:5" ht="24" customHeight="1">
      <c r="A534" s="23">
        <f>IPV_LDP!A532</f>
        <v>530</v>
      </c>
      <c r="B534" s="6" t="str">
        <f>IPV_LDP!B532</f>
        <v>W</v>
      </c>
      <c r="C534" s="23" t="str">
        <f>IPV_LDP!C532</f>
        <v>WALSH RODOLFO</v>
      </c>
      <c r="D534" s="23" t="str">
        <f>IPV_LDP!D532</f>
        <v>TRE PORTOGHESI SOTTO L OMBRELLONE IPVGN_LDP</v>
      </c>
      <c r="E534" s="23" t="str">
        <f>IPV_LDP!E532</f>
        <v>IPVGN_LDP</v>
      </c>
    </row>
    <row r="535" spans="1:5" ht="24" customHeight="1">
      <c r="A535" s="23">
        <f>IPV_LDP!A533</f>
        <v>531</v>
      </c>
      <c r="B535" s="6" t="str">
        <f>IPV_LDP!B533</f>
        <v>W</v>
      </c>
      <c r="C535" s="23" t="str">
        <f>IPV_LDP!C533</f>
        <v xml:space="preserve">WEGELIUS JAKOB </v>
      </c>
      <c r="D535" s="23" t="str">
        <f>IPV_LDP!D533</f>
        <v>IPV_ LA SCIMMIA DELL ASSASSINO__LDP</v>
      </c>
      <c r="E535" s="23" t="str">
        <f>IPV_LDP!E533</f>
        <v>IPVGN_LDP</v>
      </c>
    </row>
    <row r="536" spans="1:5" ht="24" customHeight="1">
      <c r="A536" s="23">
        <f>IPV_LDP!A534</f>
        <v>532</v>
      </c>
      <c r="B536" s="6" t="str">
        <f>IPV_LDP!B534</f>
        <v>W</v>
      </c>
      <c r="C536" s="23" t="str">
        <f>IPV_LDP!C534</f>
        <v>WENXUAN CAO</v>
      </c>
      <c r="D536" s="23" t="str">
        <f>IPV_LDP!D534</f>
        <v>GIRASOLE_IPVGN_LDP</v>
      </c>
      <c r="E536" s="23" t="str">
        <f>IPV_LDP!E534</f>
        <v>IPVGN_LDP</v>
      </c>
    </row>
    <row r="537" spans="1:5" ht="24" customHeight="1">
      <c r="A537" s="23">
        <f>IPV_LDP!A535</f>
        <v>533</v>
      </c>
      <c r="B537" s="6" t="str">
        <f>IPV_LDP!B535</f>
        <v>W</v>
      </c>
      <c r="C537" s="23" t="str">
        <f>IPV_LDP!C535</f>
        <v>WENXUAN CAO</v>
      </c>
      <c r="D537" s="23" t="str">
        <f>IPV_LDP!D535</f>
        <v>LA SCUOLA DAL TETTO DI PAGLIA LIBRO 1 IPVGN_LDP</v>
      </c>
      <c r="E537" s="23" t="str">
        <f>IPV_LDP!E535</f>
        <v>IPVGN_LDP</v>
      </c>
    </row>
    <row r="538" spans="1:5" ht="24" customHeight="1">
      <c r="A538" s="23">
        <f>IPV_LDP!A536</f>
        <v>534</v>
      </c>
      <c r="B538" s="6" t="str">
        <f>IPV_LDP!B536</f>
        <v>W</v>
      </c>
      <c r="C538" s="23" t="str">
        <f>IPV_LDP!C536</f>
        <v>WENXUAN CAO</v>
      </c>
      <c r="D538" s="23" t="str">
        <f>IPV_LDP!D536</f>
        <v>LA SCUOLA DAL TETTO DI PAGLIA LIBRO 2 IPVGN_LDP</v>
      </c>
      <c r="E538" s="23" t="str">
        <f>IPV_LDP!E536</f>
        <v>IPVGN_LDP</v>
      </c>
    </row>
    <row r="539" spans="1:5" ht="24" customHeight="1">
      <c r="A539" s="23">
        <f>IPV_LDP!A537</f>
        <v>535</v>
      </c>
      <c r="B539" s="6" t="str">
        <f>IPV_LDP!B537</f>
        <v>W</v>
      </c>
      <c r="C539" s="23" t="str">
        <f>IPV_LDP!C537</f>
        <v>WENXUAN CAO</v>
      </c>
      <c r="D539" s="23" t="str">
        <f>IPV_LDP!D537</f>
        <v>LA SCUOLA DAL TETTO DI PAGLIA LIBRO 3 IPVGN_LDP</v>
      </c>
      <c r="E539" s="23" t="str">
        <f>IPV_LDP!E537</f>
        <v>IPVGN_LDP</v>
      </c>
    </row>
    <row r="540" spans="1:5" ht="24" customHeight="1">
      <c r="A540" s="23">
        <f>IPV_LDP!A538</f>
        <v>536</v>
      </c>
      <c r="B540" s="6" t="str">
        <f>IPV_LDP!B538</f>
        <v>W</v>
      </c>
      <c r="C540" s="23" t="str">
        <f>IPV_LDP!C538</f>
        <v>WHITE E B</v>
      </c>
      <c r="D540" s="23" t="str">
        <f>IPV_LDP!D538</f>
        <v>LA TELA DI CARLOTTA IPVGN_LDP</v>
      </c>
      <c r="E540" s="23" t="str">
        <f>IPV_LDP!E538</f>
        <v>IPVGN_LDP</v>
      </c>
    </row>
    <row r="541" spans="1:5" ht="24" customHeight="1">
      <c r="A541" s="23">
        <f>IPV_LDP!A539</f>
        <v>537</v>
      </c>
      <c r="B541" s="6" t="str">
        <f>IPV_LDP!B539</f>
        <v>W</v>
      </c>
      <c r="C541" s="23" t="str">
        <f>IPV_LDP!C539</f>
        <v>WHYBROW</v>
      </c>
      <c r="D541" s="23" t="str">
        <f>IPV_LDP!D539</f>
        <v>MANUALE DI CATTIVERIA PER PICCOLI LUPI IPVGN_LDP</v>
      </c>
      <c r="E541" s="23" t="str">
        <f>IPV_LDP!E539</f>
        <v>IPVGN_LDP</v>
      </c>
    </row>
    <row r="542" spans="1:5" ht="24" customHeight="1">
      <c r="A542" s="23">
        <f>IPV_LDP!A540</f>
        <v>538</v>
      </c>
      <c r="B542" s="6" t="str">
        <f>IPV_LDP!B540</f>
        <v>W</v>
      </c>
      <c r="C542" s="23" t="str">
        <f>IPV_LDP!C540</f>
        <v>WILDE OSCAR</v>
      </c>
      <c r="D542" s="23" t="str">
        <f>IPV_LDP!D540</f>
        <v>IL PRINCIPE FELICE E ALTRE STORIE IPVGN_LDP</v>
      </c>
      <c r="E542" s="23" t="str">
        <f>IPV_LDP!E540</f>
        <v>IPVGN_LDP</v>
      </c>
    </row>
    <row r="543" spans="1:5" ht="24" customHeight="1">
      <c r="A543" s="23">
        <f>IPV_LDP!A541</f>
        <v>539</v>
      </c>
      <c r="B543" s="6" t="str">
        <f>IPV_LDP!B541</f>
        <v>W</v>
      </c>
      <c r="C543" s="23" t="str">
        <f>IPV_LDP!C541</f>
        <v>WILDNER MARTINA</v>
      </c>
      <c r="D543" s="23" t="str">
        <f>IPV_LDP!D541</f>
        <v>LA REGINA DEL TRAMPOLINO _IPVGN_LDP</v>
      </c>
      <c r="E543" s="23" t="str">
        <f>IPV_LDP!E541</f>
        <v>IPVGN_LDP</v>
      </c>
    </row>
    <row r="544" spans="1:5" ht="24" customHeight="1">
      <c r="A544" s="23">
        <f>IPV_LDP!A542</f>
        <v>540</v>
      </c>
      <c r="B544" s="6" t="str">
        <f>IPV_LDP!B542</f>
        <v>W</v>
      </c>
      <c r="C544" s="23" t="str">
        <f>IPV_LDP!C542</f>
        <v>WOLK LAUREN</v>
      </c>
      <c r="D544" s="23" t="str">
        <f>IPV_LDP!D542</f>
        <v>AL DI LA DEL MARE IPVGN_LDP</v>
      </c>
      <c r="E544" s="23" t="str">
        <f>IPV_LDP!E542</f>
        <v>IPVGN_LDP</v>
      </c>
    </row>
    <row r="545" spans="1:5" ht="24" customHeight="1">
      <c r="A545" s="23">
        <f>IPV_LDP!A543</f>
        <v>541</v>
      </c>
      <c r="B545" s="6" t="str">
        <f>IPV_LDP!B543</f>
        <v>W</v>
      </c>
      <c r="C545" s="23" t="str">
        <f>IPV_LDP!C543</f>
        <v>WOLK LAUREN</v>
      </c>
      <c r="D545" s="23" t="str">
        <f>IPV_LDP!D543</f>
        <v>L ANNO IN CUI IMPARAI A RACCONTARE STORIE IPVGN_LDP</v>
      </c>
      <c r="E545" s="23" t="str">
        <f>IPV_LDP!E543</f>
        <v>IPVGN_LDP</v>
      </c>
    </row>
    <row r="546" spans="1:5" ht="24" customHeight="1">
      <c r="A546" s="23">
        <f>IPV_LDP!A544</f>
        <v>542</v>
      </c>
      <c r="B546" s="6" t="str">
        <f>IPV_LDP!B544</f>
        <v>W</v>
      </c>
      <c r="C546" s="23" t="str">
        <f>IPV_LDP!C544</f>
        <v>WOODFINE KATHERINE</v>
      </c>
      <c r="D546" s="23" t="str">
        <f>IPV_LDP!D544</f>
        <v>CERCASI COMMESSA AL REPARTO OMICIDI IPVGN_LDP</v>
      </c>
      <c r="E546" s="23" t="str">
        <f>IPV_LDP!E544</f>
        <v>IPVGN_LDP</v>
      </c>
    </row>
    <row r="547" spans="1:5" ht="24" customHeight="1">
      <c r="A547" s="23">
        <f>IPV_LDP!A545</f>
        <v>543</v>
      </c>
      <c r="B547" s="6" t="str">
        <f>IPV_LDP!B545</f>
        <v>W</v>
      </c>
      <c r="C547" s="23" t="str">
        <f>IPV_LDP!C545</f>
        <v>WU MING</v>
      </c>
      <c r="D547" s="23" t="str">
        <f>IPV_LDP!D545</f>
        <v>CANTALAMAPPA_IPVGN_LDP</v>
      </c>
      <c r="E547" s="23" t="str">
        <f>IPV_LDP!E545</f>
        <v>IPVGN_LDP</v>
      </c>
    </row>
    <row r="548" spans="1:5" ht="24" customHeight="1">
      <c r="A548" s="23">
        <f>IPV_LDP!A546</f>
        <v>544</v>
      </c>
      <c r="B548" s="6" t="str">
        <f>IPV_LDP!B546</f>
        <v>W</v>
      </c>
      <c r="C548" s="23" t="str">
        <f>IPV_LDP!C546</f>
        <v>WU MING</v>
      </c>
      <c r="D548" s="23" t="str">
        <f>IPV_LDP!D546</f>
        <v>IL PICCOLO REGNO_IPVGN_LDP</v>
      </c>
      <c r="E548" s="23" t="str">
        <f>IPV_LDP!E546</f>
        <v>IPVGN_LDP</v>
      </c>
    </row>
    <row r="549" spans="1:5" ht="24" customHeight="1">
      <c r="A549" s="23">
        <f>IPV_LDP!A547</f>
        <v>545</v>
      </c>
      <c r="B549" s="6" t="str">
        <f>IPV_LDP!B547</f>
        <v>Y</v>
      </c>
      <c r="C549" s="23" t="str">
        <f>IPV_LDP!C547</f>
        <v>YOUNG BRIGIT</v>
      </c>
      <c r="D549" s="23" t="str">
        <f>IPV_LDP!D547</f>
        <v>LOST &amp; FOUND  IPVGN_LDP</v>
      </c>
      <c r="E549" s="23" t="str">
        <f>IPV_LDP!E547</f>
        <v>IPVGN_LDP</v>
      </c>
    </row>
    <row r="550" spans="1:5" ht="24" customHeight="1">
      <c r="A550" s="23">
        <f>IPV_LDP!A548</f>
        <v>546</v>
      </c>
      <c r="B550" s="6" t="str">
        <f>IPV_LDP!B548</f>
        <v>Z</v>
      </c>
      <c r="C550" s="23" t="str">
        <f>IPV_LDP!C548</f>
        <v>ZAGARIA CRISTINA</v>
      </c>
      <c r="D550" s="23" t="str">
        <f>IPV_LDP!D548</f>
        <v>I PICCOLI PRINCIPI DEL RIONE SANITA IPVGN_LDP</v>
      </c>
      <c r="E550" s="23" t="str">
        <f>IPV_LDP!E548</f>
        <v>IPVGN_LDP</v>
      </c>
    </row>
    <row r="551" spans="1:5" ht="24" customHeight="1">
      <c r="A551" s="23">
        <f>IPV_LDP!A549</f>
        <v>547</v>
      </c>
      <c r="B551" s="6" t="str">
        <f>IPV_LDP!B549</f>
        <v>Z</v>
      </c>
      <c r="C551" s="23" t="str">
        <f>IPV_LDP!C549</f>
        <v>ZANNONER PAOLA</v>
      </c>
      <c r="D551" s="23" t="str">
        <f>IPV_LDP!D549</f>
        <v>IPV LA RUBAMAMMA LDP</v>
      </c>
      <c r="E551" s="23" t="str">
        <f>IPV_LDP!E549</f>
        <v>IPVGN_LDP</v>
      </c>
    </row>
    <row r="552" spans="1:5" ht="24" customHeight="1">
      <c r="A552" s="23">
        <f>IPV_LDP!A550</f>
        <v>548</v>
      </c>
      <c r="B552" s="6" t="str">
        <f>IPV_LDP!B550</f>
        <v>Z</v>
      </c>
      <c r="C552" s="23" t="str">
        <f>IPV_LDP!C550</f>
        <v>ZANNONER PAOLA</v>
      </c>
      <c r="D552" s="23" t="str">
        <f>IPV_LDP!D550</f>
        <v>ZORRO NELLA NEVE IPVGN_LDP</v>
      </c>
      <c r="E552" s="23" t="str">
        <f>IPV_LDP!E550</f>
        <v>IPVGN_LDP</v>
      </c>
    </row>
    <row r="553" spans="1:5" ht="24" customHeight="1">
      <c r="A553" s="58"/>
      <c r="B553"/>
      <c r="C553" s="143" t="s">
        <v>686</v>
      </c>
      <c r="D553" s="143"/>
      <c r="E553"/>
    </row>
    <row r="554" spans="1:5" ht="24" customHeight="1">
      <c r="A554" s="58"/>
      <c r="B554"/>
      <c r="C554" s="143" t="s">
        <v>687</v>
      </c>
      <c r="D554" s="143"/>
      <c r="E554"/>
    </row>
    <row r="555" spans="1:5" ht="24" customHeight="1">
      <c r="A555" s="41">
        <f>'PUBBLICO DOMINIO'!A4</f>
        <v>1</v>
      </c>
      <c r="B555" s="53" t="str">
        <f>'PUBBLICO DOMINIO'!B4</f>
        <v>B</v>
      </c>
      <c r="C555" s="23" t="str">
        <f>'PUBBLICO DOMINIO'!C4</f>
        <v>BARRIE JAMES MATTHEW</v>
      </c>
      <c r="D555" s="23" t="str">
        <f>'PUBBLICO DOMINIO'!D4</f>
        <v>LE AVVENTURE DI PETER PAN</v>
      </c>
      <c r="E555" s="23" t="str">
        <f>'PUBBLICO DOMINIO'!E4</f>
        <v>IPVGN_LDP</v>
      </c>
    </row>
    <row r="556" spans="1:5" ht="24" customHeight="1">
      <c r="A556" s="41">
        <v>2</v>
      </c>
      <c r="B556" s="53" t="str">
        <f>'PUBBLICO DOMINIO'!B5</f>
        <v>B</v>
      </c>
      <c r="C556" s="23" t="str">
        <f>'PUBBLICO DOMINIO'!C5</f>
        <v>BARRIE JAMES MATTHEW</v>
      </c>
      <c r="D556" s="23" t="str">
        <f>'PUBBLICO DOMINIO'!D5</f>
        <v>PETER PAN NEI GIARDINI DI KENSINGTON</v>
      </c>
      <c r="E556" s="23" t="str">
        <f>'PUBBLICO DOMINIO'!E5</f>
        <v>IPVGN_LDP</v>
      </c>
    </row>
    <row r="557" spans="1:5" ht="24" customHeight="1">
      <c r="A557" s="41">
        <v>3</v>
      </c>
      <c r="B557" s="53" t="str">
        <f>'PUBBLICO DOMINIO'!B6</f>
        <v>C</v>
      </c>
      <c r="C557" s="23" t="str">
        <f>'PUBBLICO DOMINIO'!C6</f>
        <v>COLLODI CARLO</v>
      </c>
      <c r="D557" s="23" t="str">
        <f>'PUBBLICO DOMINIO'!D6</f>
        <v>STORIE ALLEGRE</v>
      </c>
      <c r="E557" s="23" t="str">
        <f>'PUBBLICO DOMINIO'!E6</f>
        <v>IPVGN_LDP</v>
      </c>
    </row>
    <row r="558" spans="1:5" ht="24" customHeight="1">
      <c r="A558" s="41">
        <v>4</v>
      </c>
      <c r="B558" s="53" t="str">
        <f>'PUBBLICO DOMINIO'!B7</f>
        <v>K</v>
      </c>
      <c r="C558" s="23" t="str">
        <f>'PUBBLICO DOMINIO'!C7</f>
        <v>KIPLING RUDYARD</v>
      </c>
      <c r="D558" s="23" t="str">
        <f>'PUBBLICO DOMINIO'!D7</f>
        <v>IL LIBRO DELLE BESTIE.</v>
      </c>
      <c r="E558" s="23" t="str">
        <f>'PUBBLICO DOMINIO'!E7</f>
        <v>IPVGN_LDP</v>
      </c>
    </row>
    <row r="559" spans="1:5" ht="24" customHeight="1">
      <c r="A559" s="41">
        <v>5</v>
      </c>
      <c r="B559" s="53" t="str">
        <f>'PUBBLICO DOMINIO'!B8</f>
        <v>K</v>
      </c>
      <c r="C559" s="23" t="str">
        <f>'PUBBLICO DOMINIO'!C8</f>
        <v>KIPLING RUDYARD</v>
      </c>
      <c r="D559" s="23" t="str">
        <f>'PUBBLICO DOMINIO'!D8</f>
        <v>STORIE PROPRIO COSI</v>
      </c>
      <c r="E559" s="23" t="str">
        <f>'PUBBLICO DOMINIO'!E8</f>
        <v>IPVGN_LDP</v>
      </c>
    </row>
    <row r="560" spans="1:5" ht="24" customHeight="1">
      <c r="A560" s="41">
        <v>6</v>
      </c>
      <c r="B560" s="53" t="str">
        <f>'PUBBLICO DOMINIO'!B9</f>
        <v>P</v>
      </c>
      <c r="C560" s="23" t="str">
        <f>'PUBBLICO DOMINIO'!C9</f>
        <v>POE EDGARD ALLAN</v>
      </c>
      <c r="D560" s="23" t="str">
        <f>'PUBBLICO DOMINIO'!D9</f>
        <v>GLI ASSASSINII DELLA RUE MORGUE</v>
      </c>
      <c r="E560" s="23" t="str">
        <f>'PUBBLICO DOMINIO'!E9</f>
        <v>IPVGN_LDP</v>
      </c>
    </row>
    <row r="561" spans="1:6" ht="22.5">
      <c r="A561" s="41">
        <v>7</v>
      </c>
      <c r="B561" s="53" t="str">
        <f>'PUBBLICO DOMINIO'!B10</f>
        <v>S</v>
      </c>
      <c r="C561" s="23" t="str">
        <f>'PUBBLICO DOMINIO'!C10</f>
        <v>SALGARI EMILIO</v>
      </c>
      <c r="D561" s="23" t="str">
        <f>'PUBBLICO DOMINIO'!D10</f>
        <v>I MISTERI DELLA JUNGLA NERA</v>
      </c>
      <c r="E561" s="23" t="str">
        <f>'PUBBLICO DOMINIO'!E10</f>
        <v>IPVG_LDP</v>
      </c>
    </row>
    <row r="562" spans="1:6" ht="22.5">
      <c r="A562" s="41">
        <v>8</v>
      </c>
      <c r="B562" s="53" t="str">
        <f>'PUBBLICO DOMINIO'!B11</f>
        <v>S</v>
      </c>
      <c r="C562" s="23" t="str">
        <f>'PUBBLICO DOMINIO'!C11</f>
        <v>SALGARI EMILIO</v>
      </c>
      <c r="D562" s="23" t="str">
        <f>'PUBBLICO DOMINIO'!D11</f>
        <v>LE TIGRI DI MONPRACEM</v>
      </c>
      <c r="E562" s="23" t="str">
        <f>'PUBBLICO DOMINIO'!E11</f>
        <v>IPVGN_LDP</v>
      </c>
    </row>
    <row r="563" spans="1:6" ht="22.5">
      <c r="A563" s="41">
        <v>9</v>
      </c>
      <c r="B563" s="53" t="str">
        <f>'PUBBLICO DOMINIO'!B12</f>
        <v>S</v>
      </c>
      <c r="C563" s="23" t="str">
        <f>'PUBBLICO DOMINIO'!C12</f>
        <v>STEVENSON ROBERT LUIS</v>
      </c>
      <c r="D563" s="23" t="str">
        <f>'PUBBLICO DOMINIO'!D12</f>
        <v xml:space="preserve">L ISOLA DEL TESORO   </v>
      </c>
      <c r="E563" s="23" t="str">
        <f>'PUBBLICO DOMINIO'!E12</f>
        <v>IPV_LDP</v>
      </c>
    </row>
    <row r="564" spans="1:6" ht="22.5">
      <c r="A564" s="41">
        <v>10</v>
      </c>
      <c r="B564" s="53" t="str">
        <f>'PUBBLICO DOMINIO'!B13</f>
        <v>V</v>
      </c>
      <c r="C564" s="23" t="str">
        <f>'PUBBLICO DOMINIO'!C13</f>
        <v>VAMBA</v>
      </c>
      <c r="D564" s="23" t="str">
        <f>'PUBBLICO DOMINIO'!D13</f>
        <v>CIONDOLINO_DSA_LDP</v>
      </c>
      <c r="E564" s="23" t="str">
        <f>'PUBBLICO DOMINIO'!E13</f>
        <v>IPVGN_LDP</v>
      </c>
    </row>
    <row r="565" spans="1:6" ht="21.6" customHeight="1">
      <c r="A565" s="41">
        <v>11</v>
      </c>
      <c r="B565" s="53" t="str">
        <f>'PUBBLICO DOMINIO'!B14</f>
        <v>V</v>
      </c>
      <c r="C565" s="23" t="str">
        <f>'PUBBLICO DOMINIO'!C14</f>
        <v>VERNE JULES</v>
      </c>
      <c r="D565" s="23" t="str">
        <f>'PUBBLICO DOMINIO'!D14</f>
        <v>I RIBELLI DEL BOUNTY</v>
      </c>
      <c r="E565" s="23" t="str">
        <f>'PUBBLICO DOMINIO'!E14</f>
        <v>IPVGN_LDP</v>
      </c>
    </row>
    <row r="566" spans="1:6" ht="22.5">
      <c r="A566" s="41">
        <v>12</v>
      </c>
      <c r="B566" s="53" t="str">
        <f>'PUBBLICO DOMINIO'!B15</f>
        <v>V</v>
      </c>
      <c r="C566" s="23" t="str">
        <f>'PUBBLICO DOMINIO'!C15</f>
        <v>VERNE JULES</v>
      </c>
      <c r="D566" s="23" t="str">
        <f>'PUBBLICO DOMINIO'!D15</f>
        <v>IL GIRO DEL MONDO IN 80 GIORNI</v>
      </c>
      <c r="E566" s="23" t="str">
        <f>'PUBBLICO DOMINIO'!E15</f>
        <v>IPVGN_LDP</v>
      </c>
    </row>
    <row r="567" spans="1:6" ht="22.5">
      <c r="A567" s="41">
        <v>13</v>
      </c>
      <c r="B567" s="53" t="str">
        <f>'PUBBLICO DOMINIO'!B16</f>
        <v>V</v>
      </c>
      <c r="C567" s="23" t="str">
        <f>'PUBBLICO DOMINIO'!C16</f>
        <v>VERNE JULES</v>
      </c>
      <c r="D567" s="23" t="str">
        <f>'PUBBLICO DOMINIO'!D16</f>
        <v>VENTIMILA_LEGHE_SOTTO_I_MARI</v>
      </c>
      <c r="E567" s="23" t="str">
        <f>'PUBBLICO DOMINIO'!E16</f>
        <v>IPVGN_LDP</v>
      </c>
    </row>
    <row r="568" spans="1:6" ht="22.5">
      <c r="A568" s="41">
        <v>14</v>
      </c>
      <c r="B568" s="53" t="str">
        <f>'PUBBLICO DOMINIO'!B17</f>
        <v>W</v>
      </c>
      <c r="C568" s="23" t="str">
        <f>'PUBBLICO DOMINIO'!C17</f>
        <v>WILDE OSCAR</v>
      </c>
      <c r="D568" s="23" t="str">
        <f>'PUBBLICO DOMINIO'!D17</f>
        <v>IL PRINCIPE FELICE E ALTRE STORIE DSA_LDP</v>
      </c>
      <c r="E568" s="23" t="str">
        <f>'PUBBLICO DOMINIO'!E17</f>
        <v>IPVGN_LDP</v>
      </c>
    </row>
    <row r="569" spans="1:6" ht="22.5">
      <c r="A569" s="41">
        <v>15</v>
      </c>
      <c r="B569" s="53" t="str">
        <f>'PUBBLICO DOMINIO'!B18</f>
        <v>W</v>
      </c>
      <c r="C569" s="23" t="str">
        <f>'PUBBLICO DOMINIO'!C18</f>
        <v>WU MING </v>
      </c>
      <c r="D569" s="23" t="str">
        <f>'PUBBLICO DOMINIO'!D18</f>
        <v>CANTALAMAPPA</v>
      </c>
      <c r="E569" s="23" t="str">
        <f>'PUBBLICO DOMINIO'!E18</f>
        <v>IPVGN_LDP</v>
      </c>
    </row>
    <row r="570" spans="1:6" ht="22.5">
      <c r="A570" s="41">
        <v>16</v>
      </c>
      <c r="B570" s="53" t="str">
        <f>'PUBBLICO DOMINIO'!B19</f>
        <v>W</v>
      </c>
      <c r="C570" s="23" t="str">
        <f>'PUBBLICO DOMINIO'!C19</f>
        <v>WU MING </v>
      </c>
      <c r="D570" s="23" t="str">
        <f>'PUBBLICO DOMINIO'!D19</f>
        <v>IL PICCOLO REGNO </v>
      </c>
      <c r="E570" s="23" t="str">
        <f>'PUBBLICO DOMINIO'!E19</f>
        <v>IPVGN_LDP</v>
      </c>
    </row>
    <row r="571" spans="1:6" ht="30" customHeight="1">
      <c r="A571" s="22"/>
      <c r="B571" s="22"/>
      <c r="C571" s="151" t="s">
        <v>303</v>
      </c>
      <c r="D571" s="151"/>
    </row>
    <row r="572" spans="1:6" ht="22.5">
      <c r="A572" s="23">
        <f>DSA_LDP!A3</f>
        <v>1</v>
      </c>
      <c r="B572" s="6" t="str">
        <f>DSA_LDP!B3</f>
        <v>A</v>
      </c>
      <c r="C572" s="23" t="str">
        <f>DSA_LDP!C3</f>
        <v>AA POPOLARI PER BAMBINI</v>
      </c>
      <c r="D572" s="23" t="str">
        <f>DSA_LDP!D3</f>
        <v>LA TOPOLINA VANITOSA_DSA LDP</v>
      </c>
      <c r="E572" s="23" t="str">
        <f>DSA_LDP!E3</f>
        <v>DSA_LDP</v>
      </c>
      <c r="F572" s="17" t="s">
        <v>2038</v>
      </c>
    </row>
    <row r="573" spans="1:6" ht="22.5">
      <c r="A573" s="23">
        <f>DSA_LDP!A4</f>
        <v>2</v>
      </c>
      <c r="B573" s="6" t="str">
        <f>DSA_LDP!B4</f>
        <v>A</v>
      </c>
      <c r="C573" s="23" t="str">
        <f>DSA_LDP!C4</f>
        <v>ADAMS RICHARD</v>
      </c>
      <c r="D573" s="23" t="str">
        <f>DSA_LDP!D4</f>
        <v>LA_COLLINA_DEI_CONIGLI_DSA_LDP</v>
      </c>
      <c r="E573" s="23" t="str">
        <f>DSA_LDP!E4</f>
        <v>DSA_LDP</v>
      </c>
      <c r="F573" s="17" t="s">
        <v>2038</v>
      </c>
    </row>
    <row r="574" spans="1:6" ht="45">
      <c r="A574" s="23">
        <f>DSA_LDP!A5</f>
        <v>3</v>
      </c>
      <c r="B574" s="6" t="str">
        <f>DSA_LDP!B5</f>
        <v>A</v>
      </c>
      <c r="C574" s="23" t="str">
        <f>DSA_LDP!C5</f>
        <v>AGNELLO HORNBY SIMONETTA</v>
      </c>
      <c r="D574" s="23" t="str">
        <f>DSA_LDP!D5</f>
        <v>ROSIE E GLI SCOIATTOLI DI ST JAMES DSA_LDP</v>
      </c>
      <c r="E574" s="23" t="str">
        <f>DSA_LDP!E5</f>
        <v>DSA_LDP</v>
      </c>
      <c r="F574" s="17" t="s">
        <v>2038</v>
      </c>
    </row>
    <row r="575" spans="1:6" ht="22.5">
      <c r="A575" s="23">
        <f>DSA_LDP!A6</f>
        <v>4</v>
      </c>
      <c r="B575" s="6" t="str">
        <f>DSA_LDP!B6</f>
        <v>A</v>
      </c>
      <c r="C575" s="23" t="str">
        <f>DSA_LDP!C6</f>
        <v>AL MANSOUR HAIFAA</v>
      </c>
      <c r="D575" s="23" t="str">
        <f>DSA_LDP!D6</f>
        <v>LA BICICLETTA VERDE DSA_LDP</v>
      </c>
      <c r="E575" s="23" t="str">
        <f>DSA_LDP!E6</f>
        <v>DSA_LDP</v>
      </c>
      <c r="F575" s="17" t="s">
        <v>2038</v>
      </c>
    </row>
    <row r="576" spans="1:6" ht="22.5">
      <c r="A576" s="23">
        <f>DSA_LDP!A7</f>
        <v>5</v>
      </c>
      <c r="B576" s="6" t="str">
        <f>DSA_LDP!B7</f>
        <v>A</v>
      </c>
      <c r="C576" s="23" t="str">
        <f>DSA_LDP!C7</f>
        <v>ALCOTT LOUISA MAY</v>
      </c>
      <c r="D576" s="23" t="str">
        <f>DSA_LDP!D7</f>
        <v>PICCOLE DONNE DSA_LDP</v>
      </c>
      <c r="E576" s="23" t="str">
        <f>DSA_LDP!E7</f>
        <v>DSA_LDP</v>
      </c>
      <c r="F576" s="17" t="s">
        <v>2038</v>
      </c>
    </row>
    <row r="577" spans="1:6" ht="22.5">
      <c r="A577" s="23">
        <f>DSA_LDP!A8</f>
        <v>6</v>
      </c>
      <c r="B577" s="6" t="str">
        <f>DSA_LDP!B8</f>
        <v>A</v>
      </c>
      <c r="C577" s="23" t="str">
        <f>DSA_LDP!C8</f>
        <v xml:space="preserve">ALCOTT LUISA MAY </v>
      </c>
      <c r="D577" s="23" t="str">
        <f>DSA_LDP!D8</f>
        <v>DSA_ LE PICCOLE DONNE CRESCONO_LDP</v>
      </c>
      <c r="E577" s="23" t="str">
        <f>DSA_LDP!E8</f>
        <v>DSA_LDP</v>
      </c>
      <c r="F577" s="17" t="s">
        <v>2038</v>
      </c>
    </row>
    <row r="578" spans="1:6" ht="22.5">
      <c r="A578" s="23">
        <f>DSA_LDP!A9</f>
        <v>7</v>
      </c>
      <c r="B578" s="6" t="str">
        <f>DSA_LDP!B9</f>
        <v>A</v>
      </c>
      <c r="C578" s="23" t="str">
        <f>DSA_LDP!C9</f>
        <v>ALMOND DAVID</v>
      </c>
      <c r="D578" s="23" t="str">
        <f>DSA_LDP!D9</f>
        <v>IL BAMBINO CHE SI ARRAMPICO SULLA LUNA DSA_LDP</v>
      </c>
      <c r="E578" s="23" t="str">
        <f>DSA_LDP!E9</f>
        <v>DSA_LDP</v>
      </c>
    </row>
    <row r="579" spans="1:6" ht="22.5">
      <c r="A579" s="23">
        <f>DSA_LDP!A10</f>
        <v>8</v>
      </c>
      <c r="B579" s="6" t="str">
        <f>DSA_LDP!B10</f>
        <v>A</v>
      </c>
      <c r="C579" s="23" t="str">
        <f>DSA_LDP!C10</f>
        <v>ALMOND DAVID</v>
      </c>
      <c r="D579" s="23" t="str">
        <f>DSA_LDP!D10</f>
        <v>LA STORIA DI MINA DSA_LDP</v>
      </c>
      <c r="E579" s="23" t="str">
        <f>DSA_LDP!E10</f>
        <v>DSA_LDP</v>
      </c>
    </row>
    <row r="580" spans="1:6" ht="22.5">
      <c r="A580" s="23">
        <f>DSA_LDP!A11</f>
        <v>9</v>
      </c>
      <c r="B580" s="6" t="str">
        <f>DSA_LDP!B11</f>
        <v>A</v>
      </c>
      <c r="C580" s="23" t="str">
        <f>DSA_LDP!C11</f>
        <v>ALMOND DAVID</v>
      </c>
      <c r="D580" s="23" t="str">
        <f>DSA_LDP!D11</f>
        <v>SKELLIG_DSA LDP</v>
      </c>
      <c r="E580" s="23" t="str">
        <f>DSA_LDP!E11</f>
        <v>DSA_LDP</v>
      </c>
    </row>
    <row r="581" spans="1:6" ht="22.5">
      <c r="A581" s="23">
        <f>DSA_LDP!A12</f>
        <v>10</v>
      </c>
      <c r="B581" s="6" t="str">
        <f>DSA_LDP!B12</f>
        <v>A</v>
      </c>
      <c r="C581" s="23" t="str">
        <f>DSA_LDP!C12</f>
        <v>ALMOND DAVID</v>
      </c>
      <c r="D581" s="23" t="str">
        <f>DSA_LDP!D12</f>
        <v>UN ANGELO NEL TASCHINO DSA_LDP</v>
      </c>
      <c r="E581" s="23" t="str">
        <f>DSA_LDP!E12</f>
        <v>DSA_LDP</v>
      </c>
      <c r="F581" s="17" t="s">
        <v>2038</v>
      </c>
    </row>
    <row r="582" spans="1:6" ht="22.5">
      <c r="A582" s="23">
        <f>DSA_LDP!A13</f>
        <v>11</v>
      </c>
      <c r="B582" s="6" t="str">
        <f>DSA_LDP!B13</f>
        <v>A</v>
      </c>
      <c r="C582" s="23" t="str">
        <f>DSA_LDP!C13</f>
        <v>ALTIERI FABRIZIO</v>
      </c>
      <c r="D582" s="23" t="str">
        <f>DSA_LDP!D13</f>
        <v>GERANIO IL CANE CADUTO DAL CIELO DSA_LDP</v>
      </c>
      <c r="E582" s="23" t="str">
        <f>DSA_LDP!E13</f>
        <v>DSA_LDP</v>
      </c>
      <c r="F582" s="17" t="s">
        <v>2038</v>
      </c>
    </row>
    <row r="583" spans="1:6" ht="22.5">
      <c r="A583" s="23">
        <f>DSA_LDP!A14</f>
        <v>12</v>
      </c>
      <c r="B583" s="6" t="str">
        <f>DSA_LDP!B14</f>
        <v>A</v>
      </c>
      <c r="C583" s="23" t="str">
        <f>DSA_LDP!C14</f>
        <v xml:space="preserve">ALTIERI FABRIZIO </v>
      </c>
      <c r="D583" s="23" t="str">
        <f>DSA_LDP!D14</f>
        <v>DSA_ Lo strano caso della libreria Dupont_LDP</v>
      </c>
      <c r="E583" s="23" t="str">
        <f>DSA_LDP!E14</f>
        <v>DSA_LDP</v>
      </c>
    </row>
    <row r="584" spans="1:6">
      <c r="A584" s="23">
        <f>DSA_LDP!A15</f>
        <v>13</v>
      </c>
      <c r="B584" s="6" t="str">
        <f>DSA_LDP!B15</f>
        <v>A</v>
      </c>
      <c r="C584" s="23" t="str">
        <f>DSA_LDP!C15</f>
        <v>ALVISI GIGLIOLA</v>
      </c>
      <c r="D584" s="23" t="str">
        <f>DSA_LDP!D15</f>
        <v>ARAMBI DSA_LDP</v>
      </c>
      <c r="E584" s="23" t="str">
        <f>DSA_LDP!E15</f>
        <v>DSA_LDP</v>
      </c>
      <c r="F584" s="17" t="s">
        <v>2038</v>
      </c>
    </row>
    <row r="585" spans="1:6" ht="22.5">
      <c r="A585" s="23">
        <f>DSA_LDP!A16</f>
        <v>14</v>
      </c>
      <c r="B585" s="6" t="str">
        <f>DSA_LDP!B16</f>
        <v>A</v>
      </c>
      <c r="C585" s="23" t="str">
        <f>DSA_LDP!C16</f>
        <v>ALVISI GIGLIOLA</v>
      </c>
      <c r="D585" s="23" t="str">
        <f>DSA_LDP!D16</f>
        <v>OLTRE IL MURO DI NUVOLE DSA_LDP</v>
      </c>
      <c r="E585" s="23" t="str">
        <f>DSA_LDP!E16</f>
        <v>DSA_LDP</v>
      </c>
      <c r="F585" s="17" t="s">
        <v>2038</v>
      </c>
    </row>
    <row r="586" spans="1:6" ht="22.5">
      <c r="A586" s="23">
        <f>DSA_LDP!A17</f>
        <v>15</v>
      </c>
      <c r="B586" s="6" t="str">
        <f>DSA_LDP!B17</f>
        <v>A</v>
      </c>
      <c r="C586" s="23" t="str">
        <f>DSA_LDP!C17</f>
        <v>AMMANNITI NICCOLO</v>
      </c>
      <c r="D586" s="23" t="str">
        <f>DSA_LDP!D17</f>
        <v>IO NON HO PAURA_DSA LDP</v>
      </c>
      <c r="E586" s="23" t="str">
        <f>DSA_LDP!E17</f>
        <v>DSA_LDP</v>
      </c>
    </row>
    <row r="587" spans="1:6" ht="22.5">
      <c r="A587" s="23">
        <f>DSA_LDP!A18</f>
        <v>16</v>
      </c>
      <c r="B587" s="6" t="str">
        <f>DSA_LDP!B18</f>
        <v>A</v>
      </c>
      <c r="C587" s="23" t="str">
        <f>DSA_LDP!C18</f>
        <v>ANDERSEN HANS CHRISTIAN</v>
      </c>
      <c r="D587" s="23" t="str">
        <f>DSA_LDP!D18</f>
        <v>ACCIARINO MAGICO _DSA LDP</v>
      </c>
      <c r="E587" s="23" t="str">
        <f>DSA_LDP!E18</f>
        <v>DSA_LDP</v>
      </c>
      <c r="F587" s="17" t="s">
        <v>2038</v>
      </c>
    </row>
    <row r="588" spans="1:6" ht="22.5">
      <c r="A588" s="23">
        <f>DSA_LDP!A19</f>
        <v>17</v>
      </c>
      <c r="B588" s="6" t="str">
        <f>DSA_LDP!B19</f>
        <v>A</v>
      </c>
      <c r="C588" s="23" t="str">
        <f>DSA_LDP!C19</f>
        <v>ANDERSEN HANS CHRISTIAN</v>
      </c>
      <c r="D588" s="23" t="str">
        <f>DSA_LDP!D19</f>
        <v>LE PIU BELLE FIABE DI ANDERSEN_DSA LDP</v>
      </c>
      <c r="E588" s="23" t="str">
        <f>DSA_LDP!E19</f>
        <v>DSA_LDP</v>
      </c>
    </row>
    <row r="589" spans="1:6" ht="22.5">
      <c r="A589" s="23">
        <f>DSA_LDP!A20</f>
        <v>18</v>
      </c>
      <c r="B589" s="6" t="str">
        <f>DSA_LDP!B20</f>
        <v>A</v>
      </c>
      <c r="C589" s="23" t="str">
        <f>DSA_LDP!C20</f>
        <v>ANDERSON SOPHIE</v>
      </c>
      <c r="D589" s="23" t="str">
        <f>DSA_LDP!D20</f>
        <v>LA CASA CHE MI PORTA VIA DSA_LDP</v>
      </c>
      <c r="E589" s="23" t="str">
        <f>DSA_LDP!E20</f>
        <v>DSA_LDP</v>
      </c>
      <c r="F589" s="17" t="s">
        <v>2038</v>
      </c>
    </row>
    <row r="590" spans="1:6" ht="22.5">
      <c r="A590" s="23">
        <f>DSA_LDP!A21</f>
        <v>19</v>
      </c>
      <c r="B590" s="6" t="str">
        <f>DSA_LDP!B21</f>
        <v>A</v>
      </c>
      <c r="C590" s="23" t="str">
        <f>DSA_LDP!C21</f>
        <v>ANDRUETTO MARIA TERESA</v>
      </c>
      <c r="D590" s="23" t="str">
        <f>DSA_LDP!D21</f>
        <v>IL PAESE DI JUAN _DSA LDP</v>
      </c>
      <c r="E590" s="23" t="str">
        <f>DSA_LDP!E21</f>
        <v>DSA_LDP</v>
      </c>
      <c r="F590" s="17" t="s">
        <v>2038</v>
      </c>
    </row>
    <row r="591" spans="1:6" ht="22.5">
      <c r="A591" s="23">
        <f>DSA_LDP!A22</f>
        <v>20</v>
      </c>
      <c r="B591" s="6" t="str">
        <f>DSA_LDP!B22</f>
        <v>A</v>
      </c>
      <c r="C591" s="23" t="str">
        <f>DSA_LDP!C22</f>
        <v>ANDRUETTO MARIA TERESA</v>
      </c>
      <c r="D591" s="23" t="str">
        <f>DSA_LDP!D22</f>
        <v>LA BAMBINA IL CUORE E LA CASA _DSA LDP</v>
      </c>
      <c r="E591" s="23" t="str">
        <f>DSA_LDP!E22</f>
        <v>DSA_LDP</v>
      </c>
      <c r="F591" s="17" t="s">
        <v>2038</v>
      </c>
    </row>
    <row r="592" spans="1:6" ht="22.5">
      <c r="A592" s="23">
        <f>DSA_LDP!A23</f>
        <v>21</v>
      </c>
      <c r="B592" s="6" t="str">
        <f>DSA_LDP!B23</f>
        <v>A</v>
      </c>
      <c r="C592" s="23" t="str">
        <f>DSA_LDP!C23</f>
        <v>ANGUS SAM</v>
      </c>
      <c r="D592" s="23" t="str">
        <f>DSA_LDP!D23</f>
        <v>PER TE QUALSIASI COSA DSA_LDP</v>
      </c>
      <c r="E592" s="23" t="str">
        <f>DSA_LDP!E23</f>
        <v>DSA_LDP</v>
      </c>
      <c r="F592" s="17" t="s">
        <v>2038</v>
      </c>
    </row>
    <row r="593" spans="1:6" ht="22.5">
      <c r="A593" s="23">
        <f>DSA_LDP!A24</f>
        <v>22</v>
      </c>
      <c r="B593" s="6" t="str">
        <f>DSA_LDP!B24</f>
        <v>A</v>
      </c>
      <c r="C593" s="23" t="str">
        <f>DSA_LDP!C24</f>
        <v>ANTONINI CHRISTIAN</v>
      </c>
      <c r="D593" s="23" t="str">
        <f>DSA_LDP!D24</f>
        <v>UNA LETTERA COI CODINI DSA_LDP</v>
      </c>
      <c r="E593" s="23" t="str">
        <f>DSA_LDP!E24</f>
        <v>DSA_LDP</v>
      </c>
    </row>
    <row r="594" spans="1:6" ht="22.5">
      <c r="A594" s="23">
        <f>DSA_LDP!A25</f>
        <v>23</v>
      </c>
      <c r="B594" s="6" t="str">
        <f>DSA_LDP!B25</f>
        <v>A</v>
      </c>
      <c r="C594" s="23" t="str">
        <f>DSA_LDP!C25</f>
        <v>APPLEGATE CATHERINE</v>
      </c>
      <c r="D594" s="23" t="str">
        <f>DSA_LDP!D25</f>
        <v>L ALBERO DEI DESIDERI DSA_LDP</v>
      </c>
      <c r="E594" s="23" t="str">
        <f>DSA_LDP!E25</f>
        <v>DSA_LDP</v>
      </c>
      <c r="F594" s="17" t="s">
        <v>2038</v>
      </c>
    </row>
    <row r="595" spans="1:6" ht="22.5">
      <c r="A595" s="23">
        <f>DSA_LDP!A26</f>
        <v>24</v>
      </c>
      <c r="B595" s="6" t="str">
        <f>DSA_LDP!B26</f>
        <v>A</v>
      </c>
      <c r="C595" s="23" t="str">
        <f>DSA_LDP!C26</f>
        <v>APPLEGATE CATHERINE</v>
      </c>
      <c r="D595" s="23" t="str">
        <f>DSA_LDP!D26</f>
        <v>L UNICO INSUPERABILE IVAN DSA_LDP</v>
      </c>
      <c r="E595" s="23" t="str">
        <f>DSA_LDP!E26</f>
        <v>DSA_LDP</v>
      </c>
      <c r="F595" s="17" t="s">
        <v>2038</v>
      </c>
    </row>
    <row r="596" spans="1:6" ht="22.5">
      <c r="A596" s="23">
        <f>DSA_LDP!A27</f>
        <v>25</v>
      </c>
      <c r="B596" s="6" t="str">
        <f>DSA_LDP!B27</f>
        <v>A</v>
      </c>
      <c r="C596" s="23" t="str">
        <f>DSA_LDP!C27</f>
        <v xml:space="preserve">ARAMBURU FERNANDO </v>
      </c>
      <c r="D596" s="23" t="str">
        <f>DSA_LDP!D27</f>
        <v>DSA_ MARILUZ E LE SUE STRANE AVVENTURE_LDP</v>
      </c>
      <c r="E596" s="23" t="str">
        <f>DSA_LDP!E27</f>
        <v>DSA_LDP</v>
      </c>
      <c r="F596" s="17" t="s">
        <v>2038</v>
      </c>
    </row>
    <row r="597" spans="1:6" ht="22.5">
      <c r="A597" s="23">
        <f>DSA_LDP!A28</f>
        <v>26</v>
      </c>
      <c r="B597" s="6" t="str">
        <f>DSA_LDP!B28</f>
        <v>A</v>
      </c>
      <c r="C597" s="23" t="str">
        <f>DSA_LDP!C28</f>
        <v>ASHFORD KATHY</v>
      </c>
      <c r="D597" s="23" t="str">
        <f>DSA_LDP!D28</f>
        <v>ROB IL CORVO E I GIOIELLI LDP_DSA</v>
      </c>
      <c r="E597" s="23" t="str">
        <f>DSA_LDP!E28</f>
        <v>DSA_LDP</v>
      </c>
    </row>
    <row r="598" spans="1:6" ht="22.5">
      <c r="A598" s="23">
        <f>DSA_LDP!A29</f>
        <v>27</v>
      </c>
      <c r="B598" s="6" t="str">
        <f>DSA_LDP!B29</f>
        <v>A</v>
      </c>
      <c r="C598" s="23" t="str">
        <f>DSA_LDP!C29</f>
        <v>ASIMOV ISAAC</v>
      </c>
      <c r="D598" s="23" t="str">
        <f>DSA_LDP!D29</f>
        <v>IO ROBOT DSA_LDP</v>
      </c>
      <c r="E598" s="23" t="str">
        <f>DSA_LDP!E29</f>
        <v>DSA_LDP</v>
      </c>
      <c r="F598" s="17" t="s">
        <v>2038</v>
      </c>
    </row>
    <row r="599" spans="1:6" ht="22.5">
      <c r="A599" s="23">
        <f>DSA_LDP!A30</f>
        <v>27</v>
      </c>
      <c r="B599" s="6" t="str">
        <f>DSA_LDP!B30</f>
        <v>A</v>
      </c>
      <c r="C599" s="23" t="str">
        <f>DSA_LDP!C30</f>
        <v>AUGIAS CORRADO</v>
      </c>
      <c r="D599" s="23" t="str">
        <f>DSA_LDP!D30</f>
        <v>DSA_GUARDA_DSA_LDP</v>
      </c>
      <c r="E599" s="23" t="str">
        <f>DSA_LDP!E30</f>
        <v>DSA_LDP</v>
      </c>
      <c r="F599" s="17" t="s">
        <v>2038</v>
      </c>
    </row>
    <row r="600" spans="1:6" ht="22.5">
      <c r="A600" s="23">
        <f>DSA_LDP!A31</f>
        <v>28</v>
      </c>
      <c r="B600" s="6" t="str">
        <f>DSA_LDP!B31</f>
        <v>A</v>
      </c>
      <c r="C600" s="23" t="str">
        <f>DSA_LDP!C31</f>
        <v>AUGIAS CORRADO</v>
      </c>
      <c r="D600" s="23" t="str">
        <f>DSA_LDP!D31</f>
        <v>DSA_Vedere un'opera d'arte_DSA_LDP</v>
      </c>
      <c r="E600" s="23" t="str">
        <f>DSA_LDP!E31</f>
        <v>DSA_LDP</v>
      </c>
      <c r="F600" s="17" t="s">
        <v>2038</v>
      </c>
    </row>
    <row r="601" spans="1:6" ht="22.5">
      <c r="A601" s="23">
        <f>DSA_LDP!A32</f>
        <v>29</v>
      </c>
      <c r="B601" s="6" t="str">
        <f>DSA_LDP!B32</f>
        <v>A</v>
      </c>
      <c r="C601" s="23" t="str">
        <f>DSA_LDP!C32</f>
        <v>AUSTEN JANE</v>
      </c>
      <c r="D601" s="23" t="str">
        <f>DSA_LDP!D32</f>
        <v>ORGOGLIO E PREGIUDIZIO DSA_LDP</v>
      </c>
      <c r="E601" s="23" t="str">
        <f>DSA_LDP!E32</f>
        <v>DSA_LDP</v>
      </c>
      <c r="F601" s="17" t="s">
        <v>2038</v>
      </c>
    </row>
    <row r="602" spans="1:6" ht="22.5">
      <c r="A602" s="23">
        <f>DSA_LDP!A33</f>
        <v>30</v>
      </c>
      <c r="B602" s="6" t="str">
        <f>DSA_LDP!B33</f>
        <v>A</v>
      </c>
      <c r="C602" s="23" t="str">
        <f>DSA_LDP!C33</f>
        <v>AUXIER JONATHAN</v>
      </c>
      <c r="D602" s="23" t="str">
        <f>DSA_LDP!D33</f>
        <v>PETER NIMBLE E I SUOI FANTASTICI OCCHI_DSA LDP</v>
      </c>
      <c r="E602" s="23" t="str">
        <f>DSA_LDP!E33</f>
        <v>DSA_LDP</v>
      </c>
      <c r="F602" s="17" t="s">
        <v>2038</v>
      </c>
    </row>
    <row r="603" spans="1:6" ht="22.5">
      <c r="A603" s="23">
        <f>DSA_LDP!A34</f>
        <v>31</v>
      </c>
      <c r="B603" s="6" t="str">
        <f>DSA_LDP!B34</f>
        <v>A</v>
      </c>
      <c r="C603" s="23" t="str">
        <f>DSA_LDP!C34</f>
        <v xml:space="preserve">AUXIER JONATHAN </v>
      </c>
      <c r="D603" s="23" t="str">
        <f>DSA_LDP!D34</f>
        <v>DSA_ CENERE. STORIA DI UNA BAMBINA E DEL SUO MOSTRO_LDP</v>
      </c>
      <c r="E603" s="23" t="str">
        <f>DSA_LDP!E34</f>
        <v>DSA_LDP</v>
      </c>
    </row>
    <row r="604" spans="1:6" ht="22.5">
      <c r="A604" s="23">
        <f>DSA_LDP!A35</f>
        <v>32</v>
      </c>
      <c r="B604" s="6" t="str">
        <f>DSA_LDP!B35</f>
        <v>A</v>
      </c>
      <c r="C604" s="23" t="str">
        <f>DSA_LDP!C35</f>
        <v>AVI</v>
      </c>
      <c r="D604" s="23" t="str">
        <f>DSA_LDP!D35</f>
        <v>LA FOLLE GUERA DEI BOTTONI DSA_LDP</v>
      </c>
      <c r="E604" s="23" t="str">
        <f>DSA_LDP!E35</f>
        <v>DSA_LDP</v>
      </c>
    </row>
    <row r="605" spans="1:6" ht="22.5">
      <c r="A605" s="23">
        <f>DSA_LDP!A36</f>
        <v>33</v>
      </c>
      <c r="B605" s="6" t="str">
        <f>DSA_LDP!B36</f>
        <v>B</v>
      </c>
      <c r="C605" s="23" t="str">
        <f>DSA_LDP!C36</f>
        <v>BABBIT NATALIE</v>
      </c>
      <c r="D605" s="23" t="str">
        <f>DSA_LDP!D36</f>
        <v>D COME DELIZIOSO DSA_LDP</v>
      </c>
      <c r="E605" s="23" t="str">
        <f>DSA_LDP!E36</f>
        <v>DSA_LDP</v>
      </c>
    </row>
    <row r="606" spans="1:6" ht="22.5">
      <c r="A606" s="23">
        <f>DSA_LDP!A37</f>
        <v>34</v>
      </c>
      <c r="B606" s="6" t="str">
        <f>DSA_LDP!B37</f>
        <v>B</v>
      </c>
      <c r="C606" s="23" t="str">
        <f>DSA_LDP!C37</f>
        <v>BACCALARIO PIERDOMENICO</v>
      </c>
      <c r="D606" s="23" t="str">
        <f>DSA_LDP!D37</f>
        <v>E POI VIENE IL MOMENTO DSA_LDP</v>
      </c>
      <c r="E606" s="23" t="str">
        <f>DSA_LDP!E37</f>
        <v>DSA_LDP</v>
      </c>
      <c r="F606" s="17" t="s">
        <v>2038</v>
      </c>
    </row>
    <row r="607" spans="1:6" ht="22.5">
      <c r="A607" s="23">
        <f>DSA_LDP!A38</f>
        <v>35</v>
      </c>
      <c r="B607" s="6" t="str">
        <f>DSA_LDP!B38</f>
        <v>B</v>
      </c>
      <c r="C607" s="23" t="str">
        <f>DSA_LDP!C38</f>
        <v>BACCALARIO PIERDOMENICO</v>
      </c>
      <c r="D607" s="23" t="str">
        <f>DSA_LDP!D38</f>
        <v>E POI VIENE IL MOMENTO DSA_LDP</v>
      </c>
      <c r="E607" s="23" t="str">
        <f>DSA_LDP!E38</f>
        <v>DSA_LDP</v>
      </c>
      <c r="F607" s="17" t="s">
        <v>2038</v>
      </c>
    </row>
    <row r="608" spans="1:6" ht="22.5">
      <c r="A608" s="23">
        <f>DSA_LDP!A39</f>
        <v>36</v>
      </c>
      <c r="B608" s="6" t="str">
        <f>DSA_LDP!B39</f>
        <v>B</v>
      </c>
      <c r="C608" s="23" t="str">
        <f>DSA_LDP!C39</f>
        <v>BACCALARIO PIERDOMENICO</v>
      </c>
      <c r="D608" s="23" t="str">
        <f>DSA_LDP!D39</f>
        <v>LE VOLPI NEL DESERTO DSA_LDP</v>
      </c>
      <c r="E608" s="23" t="str">
        <f>DSA_LDP!E39</f>
        <v>DSA_LDP</v>
      </c>
    </row>
    <row r="609" spans="1:6" ht="22.5">
      <c r="A609" s="23">
        <f>DSA_LDP!A40</f>
        <v>37</v>
      </c>
      <c r="B609" s="6" t="str">
        <f>DSA_LDP!B40</f>
        <v>B</v>
      </c>
      <c r="C609" s="23" t="str">
        <f>DSA_LDP!C40</f>
        <v>BACCALARIO PIERDOMENICO</v>
      </c>
      <c r="D609" s="23" t="str">
        <f>DSA_LDP!D40</f>
        <v>LO SPACCIATORE DI FUMETTI DSA_LDP</v>
      </c>
      <c r="E609" s="23" t="str">
        <f>DSA_LDP!E40</f>
        <v>DSA_LDP</v>
      </c>
    </row>
    <row r="610" spans="1:6" ht="22.5">
      <c r="A610" s="23">
        <f>DSA_LDP!A41</f>
        <v>36</v>
      </c>
      <c r="B610" s="6" t="str">
        <f>DSA_LDP!B41</f>
        <v>B</v>
      </c>
      <c r="C610" s="23" t="str">
        <f>DSA_LDP!C41</f>
        <v>BACH RICHARD</v>
      </c>
      <c r="D610" s="23" t="str">
        <f>DSA_LDP!D41</f>
        <v>IL GABBIANO JONATHAN LIVINGSTON_DSA LDP</v>
      </c>
      <c r="E610" s="23" t="str">
        <f>DSA_LDP!E41</f>
        <v>DSA_LDP</v>
      </c>
      <c r="F610" s="17" t="s">
        <v>2038</v>
      </c>
    </row>
    <row r="611" spans="1:6" ht="22.5">
      <c r="A611" s="23">
        <f>DSA_LDP!A42</f>
        <v>37</v>
      </c>
      <c r="B611" s="6" t="str">
        <f>DSA_LDP!B42</f>
        <v>B</v>
      </c>
      <c r="C611" s="23" t="str">
        <f>DSA_LDP!C42</f>
        <v>BALLERINI LUIGI</v>
      </c>
      <c r="D611" s="23" t="str">
        <f>DSA_LDP!D42</f>
        <v>IO SONO ZERO _DSA LDP</v>
      </c>
      <c r="E611" s="23" t="str">
        <f>DSA_LDP!E42</f>
        <v>DSA_LDP</v>
      </c>
    </row>
    <row r="612" spans="1:6" ht="22.5">
      <c r="A612" s="23">
        <f>DSA_LDP!A43</f>
        <v>38</v>
      </c>
      <c r="B612" s="6" t="str">
        <f>DSA_LDP!B43</f>
        <v>B</v>
      </c>
      <c r="C612" s="23" t="str">
        <f>DSA_LDP!C43</f>
        <v>BALLERINI LUIGI</v>
      </c>
      <c r="D612" s="23" t="str">
        <f>DSA_LDP!D43</f>
        <v>OGNI ATTIMO E NOSTRO DSA_LDP</v>
      </c>
      <c r="E612" s="23" t="str">
        <f>DSA_LDP!E43</f>
        <v>DSA_LDP</v>
      </c>
      <c r="F612" s="17" t="s">
        <v>2038</v>
      </c>
    </row>
    <row r="613" spans="1:6" ht="22.5">
      <c r="A613" s="23">
        <f>DSA_LDP!A44</f>
        <v>39</v>
      </c>
      <c r="B613" s="6" t="str">
        <f>DSA_LDP!B44</f>
        <v>B</v>
      </c>
      <c r="C613" s="23" t="str">
        <f>DSA_LDP!C44</f>
        <v>BALLERINI LUIGI</v>
      </c>
      <c r="D613" s="23" t="str">
        <f>DSA_LDP!D44</f>
        <v>UN SOGNO SULL OCEANO DSA_LDP</v>
      </c>
      <c r="E613" s="23" t="str">
        <f>DSA_LDP!E44</f>
        <v>DSA_LDP</v>
      </c>
      <c r="F613" s="17" t="s">
        <v>2038</v>
      </c>
    </row>
    <row r="614" spans="1:6" ht="22.5">
      <c r="A614" s="23">
        <f>DSA_LDP!A45</f>
        <v>40</v>
      </c>
      <c r="B614" s="6" t="str">
        <f>DSA_LDP!B45</f>
        <v>B</v>
      </c>
      <c r="C614" s="23" t="str">
        <f>DSA_LDP!C45</f>
        <v xml:space="preserve">BALLERINI LUIGI </v>
      </c>
      <c r="D614" s="23" t="str">
        <f>DSA_LDP!D45</f>
        <v>DSA_ NON CHIAMARMI CINA_LDP</v>
      </c>
      <c r="E614" s="23" t="str">
        <f>DSA_LDP!E45</f>
        <v>DSA_LDP</v>
      </c>
      <c r="F614" s="17" t="s">
        <v>2038</v>
      </c>
    </row>
    <row r="615" spans="1:6" ht="22.5">
      <c r="A615" s="23">
        <f>DSA_LDP!A46</f>
        <v>41</v>
      </c>
      <c r="B615" s="6" t="str">
        <f>DSA_LDP!B46</f>
        <v>B</v>
      </c>
      <c r="C615" s="23" t="str">
        <f>DSA_LDP!C46</f>
        <v>BALZARRO PAOLA</v>
      </c>
      <c r="D615" s="23" t="str">
        <f>DSA_LDP!D46</f>
        <v>Il SEGRETO DEI PIRATI una voce _DSA LDP</v>
      </c>
      <c r="E615" s="23" t="str">
        <f>DSA_LDP!E46</f>
        <v>DSA_LDP</v>
      </c>
      <c r="F615" s="17" t="s">
        <v>2038</v>
      </c>
    </row>
    <row r="616" spans="1:6" ht="22.5">
      <c r="A616" s="23">
        <f>DSA_LDP!A47</f>
        <v>42</v>
      </c>
      <c r="B616" s="6" t="str">
        <f>DSA_LDP!B47</f>
        <v>B</v>
      </c>
      <c r="C616" s="23" t="str">
        <f>DSA_LDP!C47</f>
        <v>BALZARRO PAOLA</v>
      </c>
      <c r="D616" s="23" t="str">
        <f>DSA_LDP!D47</f>
        <v>Il SEGRETO DEI PIRATI_DSA LDP A PIU VOCI</v>
      </c>
      <c r="E616" s="23" t="str">
        <f>DSA_LDP!E47</f>
        <v>DSA_LDP</v>
      </c>
      <c r="F616" s="17" t="s">
        <v>2038</v>
      </c>
    </row>
    <row r="617" spans="1:6" ht="22.5">
      <c r="A617" s="23">
        <f>DSA_LDP!A48</f>
        <v>43</v>
      </c>
      <c r="B617" s="6" t="str">
        <f>DSA_LDP!B48</f>
        <v>B</v>
      </c>
      <c r="C617" s="23" t="str">
        <f>DSA_LDP!C48</f>
        <v>BARBAGLIA ALESSANDRO</v>
      </c>
      <c r="D617" s="23" t="str">
        <f>DSA_LDP!D48</f>
        <v>DSA_SCACCO MATTO TRA LE STELLE_DSA_LDP</v>
      </c>
      <c r="E617" s="23" t="str">
        <f>DSA_LDP!E48</f>
        <v>DSA_LDP</v>
      </c>
    </row>
    <row r="618" spans="1:6" ht="22.5">
      <c r="A618" s="23">
        <f>DSA_LDP!A49</f>
        <v>44</v>
      </c>
      <c r="B618" s="6" t="str">
        <f>DSA_LDP!B49</f>
        <v>B</v>
      </c>
      <c r="C618" s="23" t="str">
        <f>DSA_LDP!C49</f>
        <v>BARBIZZI ERIC</v>
      </c>
      <c r="D618" s="23" t="str">
        <f>DSA_LDP!D49</f>
        <v>GUIDA GALATTICA PER EROI GREEN DSA_LDP</v>
      </c>
      <c r="E618" s="23" t="str">
        <f>DSA_LDP!E49</f>
        <v>DSA_LDP</v>
      </c>
    </row>
    <row r="619" spans="1:6" ht="22.5">
      <c r="A619" s="23">
        <f>DSA_LDP!A50</f>
        <v>45</v>
      </c>
      <c r="B619" s="6" t="str">
        <f>DSA_LDP!B50</f>
        <v>B</v>
      </c>
      <c r="C619" s="23" t="str">
        <f>DSA_LDP!C50</f>
        <v>BARNETT MAC</v>
      </c>
      <c r="D619" s="23" t="str">
        <f>DSA_LDP!D50</f>
        <v>I TERRIBILI DUE DSA_LDP</v>
      </c>
      <c r="E619" s="23" t="str">
        <f>DSA_LDP!E50</f>
        <v>DSA_LDP</v>
      </c>
      <c r="F619" s="17" t="s">
        <v>2038</v>
      </c>
    </row>
    <row r="620" spans="1:6" ht="22.5">
      <c r="A620" s="23">
        <f>DSA_LDP!A51</f>
        <v>46</v>
      </c>
      <c r="B620" s="6" t="str">
        <f>DSA_LDP!B51</f>
        <v>B</v>
      </c>
      <c r="C620" s="23" t="str">
        <f>DSA_LDP!C51</f>
        <v>BARNHILL KELLY</v>
      </c>
      <c r="D620" s="23" t="str">
        <f>DSA_LDP!D51</f>
        <v>LA BAMBINA LA LUNA E LE STELLE DSA_LDP</v>
      </c>
      <c r="E620" s="23" t="str">
        <f>DSA_LDP!E51</f>
        <v>DSA_LDP</v>
      </c>
      <c r="F620" s="17" t="s">
        <v>2038</v>
      </c>
    </row>
    <row r="621" spans="1:6" ht="22.5">
      <c r="A621" s="23">
        <f>DSA_LDP!A52</f>
        <v>47</v>
      </c>
      <c r="B621" s="6" t="str">
        <f>DSA_LDP!B52</f>
        <v>B</v>
      </c>
      <c r="C621" s="23" t="str">
        <f>DSA_LDP!C52</f>
        <v>BARRIE JAMES MATTHEW</v>
      </c>
      <c r="D621" s="23" t="str">
        <f>DSA_LDP!D52</f>
        <v>LE AVVENTURE DI PETER PAN_DSA_LDP</v>
      </c>
      <c r="E621" s="23" t="str">
        <f>DSA_LDP!E52</f>
        <v>DSA_LDP</v>
      </c>
      <c r="F621" s="17" t="s">
        <v>2038</v>
      </c>
    </row>
    <row r="622" spans="1:6" ht="22.5">
      <c r="A622" s="23">
        <f>DSA_LDP!A53</f>
        <v>48</v>
      </c>
      <c r="B622" s="6" t="str">
        <f>DSA_LDP!B53</f>
        <v>B</v>
      </c>
      <c r="C622" s="23" t="str">
        <f>DSA_LDP!C53</f>
        <v>BARRIE JAMES MATTHEW</v>
      </c>
      <c r="D622" s="23" t="str">
        <f>DSA_LDP!D53</f>
        <v>PETER PAN NELL ISOLA CHE NON C E_DSA LDP</v>
      </c>
      <c r="E622" s="23" t="str">
        <f>DSA_LDP!E53</f>
        <v>DSA_LDP</v>
      </c>
    </row>
    <row r="623" spans="1:6" ht="45">
      <c r="A623" s="23">
        <f>DSA_LDP!A54</f>
        <v>49</v>
      </c>
      <c r="B623" s="6" t="str">
        <f>DSA_LDP!B54</f>
        <v>B</v>
      </c>
      <c r="C623" s="23" t="str">
        <f>DSA_LDP!C54</f>
        <v>BARRIE M J</v>
      </c>
      <c r="D623" s="23" t="str">
        <f>DSA_LDP!D54</f>
        <v>PETER PAN NEI GIARDINI DI KENSINGTON DSA_LDP</v>
      </c>
      <c r="E623" s="23" t="str">
        <f>DSA_LDP!E54</f>
        <v>DSA_LDP</v>
      </c>
      <c r="F623" s="17" t="s">
        <v>2038</v>
      </c>
    </row>
    <row r="624" spans="1:6" ht="22.5">
      <c r="A624" s="23">
        <f>DSA_LDP!A55</f>
        <v>50</v>
      </c>
      <c r="B624" s="6" t="str">
        <f>DSA_LDP!B55</f>
        <v>B</v>
      </c>
      <c r="C624" s="23" t="str">
        <f>DSA_LDP!C55</f>
        <v>BASS GUY</v>
      </c>
      <c r="D624" s="23" t="str">
        <f>DSA_LDP!D55</f>
        <v>L'OCCHIO DEL PIRATA - TESTA CUCITA DSA_LDP</v>
      </c>
      <c r="E624" s="23" t="str">
        <f>DSA_LDP!E55</f>
        <v>DSA_LDP</v>
      </c>
      <c r="F624" s="17" t="s">
        <v>2038</v>
      </c>
    </row>
    <row r="625" spans="1:6" ht="22.5">
      <c r="A625" s="23">
        <f>DSA_LDP!A56</f>
        <v>51</v>
      </c>
      <c r="B625" s="6" t="str">
        <f>DSA_LDP!B56</f>
        <v>B</v>
      </c>
      <c r="C625" s="23" t="str">
        <f>DSA_LDP!C56</f>
        <v>BAUM L FRANK</v>
      </c>
      <c r="D625" s="23" t="str">
        <f>DSA_LDP!D56</f>
        <v>IL MERAVIGLIOSO MAGO DI OZ_DSA_LDP</v>
      </c>
      <c r="E625" s="23" t="str">
        <f>DSA_LDP!E56</f>
        <v>DSA_LDP</v>
      </c>
      <c r="F625" s="17" t="s">
        <v>2038</v>
      </c>
    </row>
    <row r="626" spans="1:6" ht="22.5">
      <c r="A626" s="23">
        <f>DSA_LDP!A57</f>
        <v>52</v>
      </c>
      <c r="B626" s="6" t="str">
        <f>DSA_LDP!B57</f>
        <v>B</v>
      </c>
      <c r="C626" s="23" t="str">
        <f>DSA_LDP!C57</f>
        <v xml:space="preserve">BEDNAREK JUSTINA </v>
      </c>
      <c r="D626" s="23" t="str">
        <f>DSA_LDP!D57</f>
        <v>DSA_ LE NUOVE AVVENTURE DEGLI INTERPIDI CALZINI_LDP</v>
      </c>
      <c r="E626" s="23" t="str">
        <f>DSA_LDP!E57</f>
        <v>DSA_LDP</v>
      </c>
      <c r="F626" s="17" t="s">
        <v>2038</v>
      </c>
    </row>
    <row r="627" spans="1:6" ht="22.5">
      <c r="A627" s="23">
        <f>DSA_LDP!A58</f>
        <v>53</v>
      </c>
      <c r="B627" s="6" t="str">
        <f>DSA_LDP!B58</f>
        <v>B</v>
      </c>
      <c r="C627" s="23" t="str">
        <f>DSA_LDP!C58</f>
        <v>BENNI STEFANO</v>
      </c>
      <c r="D627" s="23" t="str">
        <f>DSA_LDP!D58</f>
        <v>LA COMPAGNIA DEI CELESTINI DSA_LDP</v>
      </c>
      <c r="E627" s="23" t="str">
        <f>DSA_LDP!E58</f>
        <v>DSA_LDP</v>
      </c>
      <c r="F627" s="17" t="s">
        <v>2038</v>
      </c>
    </row>
    <row r="628" spans="1:6" ht="22.5">
      <c r="A628" s="23">
        <f>DSA_LDP!A59</f>
        <v>54</v>
      </c>
      <c r="B628" s="6" t="str">
        <f>DSA_LDP!B59</f>
        <v>B</v>
      </c>
      <c r="C628" s="23" t="str">
        <f>DSA_LDP!C59</f>
        <v xml:space="preserve">BENNI STEFANO </v>
      </c>
      <c r="D628" s="23" t="str">
        <f>DSA_LDP!D59</f>
        <v>TERRA DSA_LDP</v>
      </c>
      <c r="E628" s="23" t="str">
        <f>DSA_LDP!E59</f>
        <v>DSA_LDP</v>
      </c>
      <c r="F628" s="17" t="s">
        <v>2038</v>
      </c>
    </row>
    <row r="629" spans="1:6" ht="22.5">
      <c r="A629" s="23">
        <f>DSA_LDP!A60</f>
        <v>55</v>
      </c>
      <c r="B629" s="6" t="str">
        <f>DSA_LDP!B60</f>
        <v>B</v>
      </c>
      <c r="C629" s="23" t="str">
        <f>DSA_LDP!C60</f>
        <v>BERNADEK JUSTINA</v>
      </c>
      <c r="D629" s="23" t="str">
        <f>DSA_LDP!D60</f>
        <v>DSA_L'INCREDIBILE AVVENTURA DEI DIECI CALZINI FUGGITI_DSA_LDP</v>
      </c>
      <c r="E629" s="23" t="str">
        <f>DSA_LDP!E60</f>
        <v>DSA_LDP</v>
      </c>
    </row>
    <row r="630" spans="1:6" ht="22.5">
      <c r="A630" s="23">
        <f>DSA_LDP!A61</f>
        <v>56</v>
      </c>
      <c r="B630" s="6" t="str">
        <f>DSA_LDP!B61</f>
        <v>B</v>
      </c>
      <c r="C630" s="23" t="str">
        <f>DSA_LDP!C61</f>
        <v>BERNARD NATHALIE</v>
      </c>
      <c r="D630" s="23" t="str">
        <f>DSA_LDP!D61</f>
        <v>L'ULTIMO DEI COMANCHE DSA_LDP</v>
      </c>
      <c r="E630" s="23" t="str">
        <f>DSA_LDP!E61</f>
        <v>DSA_LDP</v>
      </c>
    </row>
    <row r="631" spans="1:6" ht="22.5">
      <c r="A631" s="23">
        <f>DSA_LDP!A62</f>
        <v>57</v>
      </c>
      <c r="B631" s="6" t="str">
        <f>DSA_LDP!B62</f>
        <v>B</v>
      </c>
      <c r="C631" s="23" t="str">
        <f>DSA_LDP!C62</f>
        <v>BIEGEL PAUL</v>
      </c>
      <c r="D631" s="23" t="str">
        <f>DSA_LDP!D62</f>
        <v>I GIARDINI DI ARID DSA_LDP</v>
      </c>
      <c r="E631" s="23" t="str">
        <f>DSA_LDP!E62</f>
        <v>DSA_LDP</v>
      </c>
      <c r="F631" s="17" t="s">
        <v>2038</v>
      </c>
    </row>
    <row r="632" spans="1:6" ht="22.5">
      <c r="A632" s="23">
        <f>DSA_LDP!A63</f>
        <v>58</v>
      </c>
      <c r="B632" s="6" t="str">
        <f>DSA_LDP!B63</f>
        <v>B</v>
      </c>
      <c r="C632" s="23" t="str">
        <f>DSA_LDP!C63</f>
        <v xml:space="preserve">BIGNAMI GIULIA </v>
      </c>
      <c r="D632" s="23" t="str">
        <f>DSA_LDP!D63</f>
        <v>LA ZATTERA ASTRONOMICA</v>
      </c>
      <c r="E632" s="23" t="str">
        <f>DSA_LDP!E63</f>
        <v>DSA_LDP</v>
      </c>
    </row>
    <row r="633" spans="1:6" ht="22.5">
      <c r="A633" s="23">
        <f>DSA_LDP!A64</f>
        <v>59</v>
      </c>
      <c r="B633" s="6" t="str">
        <f>DSA_LDP!B64</f>
        <v>B</v>
      </c>
      <c r="C633" s="23" t="str">
        <f>DSA_LDP!C64</f>
        <v>BLANKMAN ANNE</v>
      </c>
      <c r="D633" s="23" t="str">
        <f>DSA_LDP!D64</f>
        <v>DSA_BLACKBIRD I COLORI DEL CIELO_DSA_LDP</v>
      </c>
      <c r="E633" s="23" t="str">
        <f>DSA_LDP!E64</f>
        <v>DSA_LDP</v>
      </c>
      <c r="F633" s="17" t="s">
        <v>2038</v>
      </c>
    </row>
    <row r="634" spans="1:6" ht="22.5">
      <c r="A634" s="23">
        <f>DSA_LDP!A65</f>
        <v>60</v>
      </c>
      <c r="B634" s="6" t="str">
        <f>DSA_LDP!B65</f>
        <v>B</v>
      </c>
      <c r="C634" s="23" t="str">
        <f>DSA_LDP!C65</f>
        <v>BLYTON ENID</v>
      </c>
      <c r="D634" s="23" t="str">
        <f>DSA_LDP!D65</f>
        <v>DSA LA BANDA DEI CINQUE - 2. LA MAPPA SEGRETA LDP</v>
      </c>
      <c r="E634" s="23" t="str">
        <f>DSA_LDP!E65</f>
        <v>DSA_LDP</v>
      </c>
      <c r="F634" s="17" t="s">
        <v>2038</v>
      </c>
    </row>
    <row r="635" spans="1:6" ht="22.5">
      <c r="A635" s="23">
        <f>DSA_LDP!A66</f>
        <v>61</v>
      </c>
      <c r="B635" s="6" t="str">
        <f>DSA_LDP!B66</f>
        <v>B</v>
      </c>
      <c r="C635" s="23" t="str">
        <f>DSA_LDP!C66</f>
        <v>BLYTON ENID</v>
      </c>
      <c r="D635" s="23" t="str">
        <f>DSA_LDP!D66</f>
        <v>DSA_LA BANDA DEI CINQUE - 3. LA GROTTA NASCOSTA_DSA_LDP</v>
      </c>
      <c r="E635" s="23" t="str">
        <f>DSA_LDP!E66</f>
        <v>DSA_LDP</v>
      </c>
      <c r="F635" s="17" t="s">
        <v>2038</v>
      </c>
    </row>
    <row r="636" spans="1:6" ht="22.5">
      <c r="A636" s="23">
        <f>DSA_LDP!A67</f>
        <v>62</v>
      </c>
      <c r="B636" s="6" t="str">
        <f>DSA_LDP!B67</f>
        <v>B</v>
      </c>
      <c r="C636" s="23" t="str">
        <f>DSA_LDP!C67</f>
        <v>BLYTON ENID</v>
      </c>
      <c r="D636" s="23" t="str">
        <f>DSA_LDP!D67</f>
        <v>LA BANDA DEI 5 - 1 SULL ISOLA DSA_LDP</v>
      </c>
      <c r="E636" s="23" t="str">
        <f>DSA_LDP!E67</f>
        <v>DSA_LDP</v>
      </c>
      <c r="F636" s="17" t="s">
        <v>2038</v>
      </c>
    </row>
    <row r="637" spans="1:6" ht="22.5">
      <c r="A637" s="23">
        <f>DSA_LDP!A68</f>
        <v>63</v>
      </c>
      <c r="B637" s="6" t="str">
        <f>DSA_LDP!B68</f>
        <v>B</v>
      </c>
      <c r="C637" s="23" t="str">
        <f>DSA_LDP!C68</f>
        <v xml:space="preserve">BOIE KIRSTEN </v>
      </c>
      <c r="D637" s="23" t="str">
        <f>DSA_LDP!D68</f>
        <v>DSA_ UN’ESTATE PERFETTA O QUASI_LDP</v>
      </c>
      <c r="E637" s="23" t="str">
        <f>DSA_LDP!E68</f>
        <v>DSA_LDP</v>
      </c>
    </row>
    <row r="638" spans="1:6" ht="22.5">
      <c r="A638" s="23">
        <f>DSA_LDP!A69</f>
        <v>64</v>
      </c>
      <c r="B638" s="6" t="str">
        <f>DSA_LDP!B69</f>
        <v>B</v>
      </c>
      <c r="C638" s="23" t="str">
        <f>DSA_LDP!C69</f>
        <v>BONALUMI LAURA</v>
      </c>
      <c r="D638" s="23" t="str">
        <f>DSA_LDP!D69</f>
        <v>BIANCO DSA_LDP</v>
      </c>
      <c r="E638" s="23" t="str">
        <f>DSA_LDP!E69</f>
        <v>DSA_LDP</v>
      </c>
      <c r="F638" s="17" t="s">
        <v>2038</v>
      </c>
    </row>
    <row r="639" spans="1:6" ht="22.5">
      <c r="A639" s="23">
        <f>DSA_LDP!A70</f>
        <v>65</v>
      </c>
      <c r="B639" s="6" t="str">
        <f>DSA_LDP!B70</f>
        <v>B</v>
      </c>
      <c r="C639" s="23" t="str">
        <f>DSA_LDP!C70</f>
        <v>BONALUMI LAURA</v>
      </c>
      <c r="D639" s="23" t="str">
        <f>DSA_LDP!D70</f>
        <v>OGNI STELLA LO STESSO DESIDERIO DSA_LDP</v>
      </c>
      <c r="E639" s="23" t="str">
        <f>DSA_LDP!E70</f>
        <v>DSA_LDP</v>
      </c>
      <c r="F639" s="17" t="s">
        <v>2038</v>
      </c>
    </row>
    <row r="640" spans="1:6" ht="22.5">
      <c r="A640" s="23">
        <f>DSA_LDP!A71</f>
        <v>66</v>
      </c>
      <c r="B640" s="6" t="str">
        <f>DSA_LDP!B71</f>
        <v>B</v>
      </c>
      <c r="C640" s="23" t="str">
        <f>DSA_LDP!C71</f>
        <v>BOND MICHAEL</v>
      </c>
      <c r="D640" s="23" t="str">
        <f>DSA_LDP!D71</f>
        <v>DSA_UNA FAMIGLIA PER PADDINGTON_LDP</v>
      </c>
      <c r="E640" s="23" t="str">
        <f>DSA_LDP!E71</f>
        <v>DSA_LDP</v>
      </c>
      <c r="F640" s="17" t="s">
        <v>2038</v>
      </c>
    </row>
    <row r="641" spans="1:6" ht="22.5">
      <c r="A641" s="23">
        <f>DSA_LDP!A72</f>
        <v>67</v>
      </c>
      <c r="B641" s="6" t="str">
        <f>DSA_LDP!B72</f>
        <v>B</v>
      </c>
      <c r="C641" s="23" t="str">
        <f>DSA_LDP!C72</f>
        <v>BOND MICHAEL</v>
      </c>
      <c r="D641" s="23" t="str">
        <f>DSA_LDP!D72</f>
        <v>L ORSO DI PADDINTON DSA_LDP</v>
      </c>
      <c r="E641" s="23" t="str">
        <f>DSA_LDP!E72</f>
        <v>DSA_LDP</v>
      </c>
      <c r="F641" s="17" t="s">
        <v>2038</v>
      </c>
    </row>
    <row r="642" spans="1:6" ht="22.5">
      <c r="A642" s="23">
        <f>DSA_LDP!A73</f>
        <v>68</v>
      </c>
      <c r="B642" s="6" t="str">
        <f>DSA_LDP!B73</f>
        <v>B</v>
      </c>
      <c r="C642" s="23" t="str">
        <f>DSA_LDP!C73</f>
        <v>BONDOUX ANNE LAURE</v>
      </c>
      <c r="D642" s="23" t="str">
        <f>DSA_LDP!D73</f>
        <v>L ALBA SARA GRANDIOSA DSA_LDP</v>
      </c>
      <c r="E642" s="23" t="str">
        <f>DSA_LDP!E73</f>
        <v>DSA_LDP</v>
      </c>
      <c r="F642" s="17" t="s">
        <v>2038</v>
      </c>
    </row>
    <row r="643" spans="1:6" ht="22.5">
      <c r="A643" s="23">
        <f>DSA_LDP!A74</f>
        <v>69</v>
      </c>
      <c r="B643" s="6" t="str">
        <f>DSA_LDP!B74</f>
        <v>B</v>
      </c>
      <c r="C643" s="23" t="str">
        <f>DSA_LDP!C74</f>
        <v>BONFIGLIOLI BENEDETTA</v>
      </c>
      <c r="D643" s="23" t="str">
        <f>DSA_LDP!D74</f>
        <v>DSA_MY BASS GUITAR_DSA_LDP</v>
      </c>
      <c r="E643" s="23" t="str">
        <f>DSA_LDP!E74</f>
        <v>DSA_LDP</v>
      </c>
    </row>
    <row r="644" spans="1:6" ht="22.5">
      <c r="A644" s="23">
        <f>DSA_LDP!A75</f>
        <v>70</v>
      </c>
      <c r="B644" s="6" t="str">
        <f>DSA_LDP!B75</f>
        <v>B</v>
      </c>
      <c r="C644" s="23" t="str">
        <f>DSA_LDP!C75</f>
        <v>BOUCHARD ANDREA</v>
      </c>
      <c r="D644" s="23" t="str">
        <f>DSA_LDP!D75</f>
        <v>ACQUA DOLCE_DSA LDP</v>
      </c>
      <c r="E644" s="23" t="str">
        <f>DSA_LDP!E75</f>
        <v>DSA_LDP</v>
      </c>
      <c r="F644" s="17" t="s">
        <v>2038</v>
      </c>
    </row>
    <row r="645" spans="1:6" ht="22.5">
      <c r="A645" s="23">
        <f>DSA_LDP!A76</f>
        <v>71</v>
      </c>
      <c r="B645" s="6" t="str">
        <f>DSA_LDP!B76</f>
        <v>B</v>
      </c>
      <c r="C645" s="23" t="str">
        <f>DSA_LDP!C76</f>
        <v>BOUCHARD ANDREA</v>
      </c>
      <c r="D645" s="23" t="str">
        <f>DSA_LDP!D76</f>
        <v>IL PIANETA SENZA BACIE E SENZA BICI DSA_LDP</v>
      </c>
      <c r="E645" s="23" t="str">
        <f>DSA_LDP!E76</f>
        <v>DSA_LDP</v>
      </c>
    </row>
    <row r="646" spans="1:6" ht="22.5">
      <c r="A646" s="23">
        <f>DSA_LDP!A77</f>
        <v>72</v>
      </c>
      <c r="B646" s="6" t="str">
        <f>DSA_LDP!B77</f>
        <v>B</v>
      </c>
      <c r="C646" s="23" t="str">
        <f>DSA_LDP!C77</f>
        <v>BOWLER TIM</v>
      </c>
      <c r="D646" s="23" t="str">
        <f>DSA_LDP!D77</f>
        <v>DSA_IL RAGAZZO DEL FIUME_DSA_LDP</v>
      </c>
      <c r="E646" s="23" t="str">
        <f>DSA_LDP!E77</f>
        <v>DSA_LDP</v>
      </c>
      <c r="F646" s="17" t="s">
        <v>2038</v>
      </c>
    </row>
    <row r="647" spans="1:6" ht="22.5">
      <c r="A647" s="23">
        <f>DSA_LDP!A78</f>
        <v>73</v>
      </c>
      <c r="B647" s="6" t="str">
        <f>DSA_LDP!B78</f>
        <v>B</v>
      </c>
      <c r="C647" s="23" t="str">
        <f>DSA_LDP!C78</f>
        <v xml:space="preserve">BOYNE JOHN </v>
      </c>
      <c r="D647" s="23" t="str">
        <f>DSA_LDP!D78</f>
        <v>DSA_ LA SFIDA_LDP</v>
      </c>
      <c r="E647" s="23" t="str">
        <f>DSA_LDP!E78</f>
        <v>DSA_LDP</v>
      </c>
      <c r="F647" s="17" t="s">
        <v>2038</v>
      </c>
    </row>
    <row r="648" spans="1:6" ht="22.5">
      <c r="A648" s="23">
        <f>DSA_LDP!A79</f>
        <v>74</v>
      </c>
      <c r="B648" s="6" t="str">
        <f>DSA_LDP!B79</f>
        <v>B</v>
      </c>
      <c r="C648" s="23" t="str">
        <f>DSA_LDP!C79</f>
        <v>BRADBURY RAY</v>
      </c>
      <c r="D648" s="23" t="str">
        <f>DSA_LDP!D79</f>
        <v>FARHENHEIT 451 DSA_LDP</v>
      </c>
      <c r="E648" s="23" t="str">
        <f>DSA_LDP!E79</f>
        <v>DSA_LDP</v>
      </c>
      <c r="F648" s="17" t="s">
        <v>2038</v>
      </c>
    </row>
    <row r="649" spans="1:6" ht="22.5">
      <c r="A649" s="23">
        <f>DSA_LDP!A80</f>
        <v>75</v>
      </c>
      <c r="B649" s="6" t="str">
        <f>DSA_LDP!B80</f>
        <v>B</v>
      </c>
      <c r="C649" s="23" t="str">
        <f>DSA_LDP!C80</f>
        <v>BRADMAN TONY</v>
      </c>
      <c r="D649" s="23" t="str">
        <f>DSA_LDP!D80</f>
        <v>I DUE JACK_DSA LDP</v>
      </c>
      <c r="E649" s="23" t="str">
        <f>DSA_LDP!E80</f>
        <v>DSA_LDP</v>
      </c>
    </row>
    <row r="650" spans="1:6" ht="22.5">
      <c r="A650" s="23">
        <f>DSA_LDP!A81</f>
        <v>76</v>
      </c>
      <c r="B650" s="6" t="str">
        <f>DSA_LDP!B81</f>
        <v>B</v>
      </c>
      <c r="C650" s="23" t="str">
        <f>DSA_LDP!C81</f>
        <v>BRONTE CHARLOTTE</v>
      </c>
      <c r="D650" s="23" t="str">
        <f>DSA_LDP!D81</f>
        <v>JANE_EYRE_DSA_LDP</v>
      </c>
      <c r="E650" s="23" t="str">
        <f>DSA_LDP!E81</f>
        <v>DSA_LDP</v>
      </c>
      <c r="F650" s="17" t="s">
        <v>2038</v>
      </c>
    </row>
    <row r="651" spans="1:6" ht="22.5">
      <c r="A651" s="23">
        <f>DSA_LDP!A82</f>
        <v>77</v>
      </c>
      <c r="B651" s="6" t="str">
        <f>DSA_LDP!B82</f>
        <v>B</v>
      </c>
      <c r="C651" s="23" t="str">
        <f>DSA_LDP!C82</f>
        <v xml:space="preserve">BRONTE EMILY CIME TEMPESTOSE </v>
      </c>
      <c r="D651" s="23" t="str">
        <f>DSA_LDP!D82</f>
        <v>DSA_ volume 2_LDP</v>
      </c>
      <c r="E651" s="23" t="str">
        <f>DSA_LDP!E82</f>
        <v>DSA_LDP</v>
      </c>
    </row>
    <row r="652" spans="1:6" ht="22.5">
      <c r="A652" s="23">
        <f>DSA_LDP!A83</f>
        <v>78</v>
      </c>
      <c r="B652" s="6" t="str">
        <f>DSA_LDP!B83</f>
        <v>B</v>
      </c>
      <c r="C652" s="23" t="str">
        <f>DSA_LDP!C83</f>
        <v xml:space="preserve">BRONTE EMILY  </v>
      </c>
      <c r="D652" s="23" t="str">
        <f>DSA_LDP!D83</f>
        <v>DSA_ CIME TEMPESTOSE volume 1_LDP</v>
      </c>
      <c r="E652" s="23" t="str">
        <f>DSA_LDP!E83</f>
        <v>DSA_LDP</v>
      </c>
      <c r="F652" s="17" t="s">
        <v>2038</v>
      </c>
    </row>
    <row r="653" spans="1:6" ht="22.5">
      <c r="A653" s="23">
        <f>DSA_LDP!A84</f>
        <v>79</v>
      </c>
      <c r="B653" s="6" t="str">
        <f>DSA_LDP!B84</f>
        <v>B</v>
      </c>
      <c r="C653" s="23" t="str">
        <f>DSA_LDP!C84</f>
        <v>BROWN PETER</v>
      </c>
      <c r="D653" s="23" t="str">
        <f>DSA_LDP!D84</f>
        <v>DSA LA FUGA DEL ROBOT SELVATICO LDP</v>
      </c>
      <c r="E653" s="23" t="str">
        <f>DSA_LDP!E84</f>
        <v>DSA_LDP</v>
      </c>
    </row>
    <row r="654" spans="1:6" ht="22.5">
      <c r="A654" s="23">
        <f>DSA_LDP!A85</f>
        <v>80</v>
      </c>
      <c r="B654" s="6" t="str">
        <f>DSA_LDP!B85</f>
        <v>B</v>
      </c>
      <c r="C654" s="23" t="str">
        <f>DSA_LDP!C85</f>
        <v>BROWN PETER</v>
      </c>
      <c r="D654" s="23" t="str">
        <f>DSA_LDP!D85</f>
        <v>IL ROBOT SELVATICO DSA_LDP</v>
      </c>
      <c r="E654" s="23" t="str">
        <f>DSA_LDP!E85</f>
        <v>DSA_LDP</v>
      </c>
      <c r="F654" s="17" t="s">
        <v>2038</v>
      </c>
    </row>
    <row r="655" spans="1:6" ht="22.5">
      <c r="A655" s="23">
        <f>DSA_LDP!A86</f>
        <v>81</v>
      </c>
      <c r="B655" s="6" t="str">
        <f>DSA_LDP!B86</f>
        <v>B</v>
      </c>
      <c r="C655" s="23" t="str">
        <f>DSA_LDP!C86</f>
        <v>BRUNO TIM</v>
      </c>
      <c r="D655" s="23" t="str">
        <f>DSA_LDP!D86</f>
        <v>CODAROTTA DSA_LDP</v>
      </c>
      <c r="E655" s="23" t="str">
        <f>DSA_LDP!E86</f>
        <v>DSA_LDP</v>
      </c>
    </row>
    <row r="656" spans="1:6" ht="22.5">
      <c r="A656" s="23">
        <f>DSA_LDP!A87</f>
        <v>82</v>
      </c>
      <c r="B656" s="6" t="str">
        <f>DSA_LDP!B87</f>
        <v>B</v>
      </c>
      <c r="C656" s="23" t="str">
        <f>DSA_LDP!C87</f>
        <v>BRUNO TIM</v>
      </c>
      <c r="D656" s="23" t="str">
        <f>DSA_LDP!D87</f>
        <v>FACTORY DSA_LDP</v>
      </c>
      <c r="E656" s="23" t="str">
        <f>DSA_LDP!E87</f>
        <v>DSA_LDP</v>
      </c>
    </row>
    <row r="657" spans="1:6" ht="22.5">
      <c r="A657" s="23">
        <f>DSA_LDP!A88</f>
        <v>83</v>
      </c>
      <c r="B657" s="6" t="str">
        <f>DSA_LDP!B88</f>
        <v>B</v>
      </c>
      <c r="C657" s="23" t="str">
        <f>DSA_LDP!C88</f>
        <v>BULAJIC STEVAN</v>
      </c>
      <c r="D657" s="23" t="str">
        <f>DSA_LDP!D88</f>
        <v>CAROVANA ALATA_DSA LDP</v>
      </c>
      <c r="E657" s="23" t="str">
        <f>DSA_LDP!E88</f>
        <v>DSA_LDP</v>
      </c>
    </row>
    <row r="658" spans="1:6" ht="22.5">
      <c r="A658" s="23">
        <f>DSA_LDP!A89</f>
        <v>84</v>
      </c>
      <c r="B658" s="6" t="str">
        <f>DSA_LDP!B89</f>
        <v>B</v>
      </c>
      <c r="C658" s="23" t="str">
        <f>DSA_LDP!C89</f>
        <v>BUONGIORNO TERESA</v>
      </c>
      <c r="D658" s="23" t="str">
        <f>DSA_LDP!D89</f>
        <v>OLYMPOS_DSA_LDP</v>
      </c>
      <c r="E658" s="23" t="str">
        <f>DSA_LDP!E89</f>
        <v>DSA_LDP</v>
      </c>
    </row>
    <row r="659" spans="1:6" ht="22.5">
      <c r="A659" s="23">
        <f>DSA_LDP!A90</f>
        <v>85</v>
      </c>
      <c r="B659" s="6" t="str">
        <f>DSA_LDP!B90</f>
        <v>B</v>
      </c>
      <c r="C659" s="23" t="str">
        <f>DSA_LDP!C90</f>
        <v>BURGESS MELVIN</v>
      </c>
      <c r="D659" s="23" t="str">
        <f>DSA_LDP!D90</f>
        <v>BILLY ELLIOT _DSA LDP</v>
      </c>
      <c r="E659" s="23" t="str">
        <f>DSA_LDP!E90</f>
        <v>DSA_LDP</v>
      </c>
    </row>
    <row r="660" spans="1:6" ht="22.5">
      <c r="A660" s="23">
        <f>DSA_LDP!A91</f>
        <v>86</v>
      </c>
      <c r="B660" s="6" t="str">
        <f>DSA_LDP!B91</f>
        <v>B</v>
      </c>
      <c r="C660" s="23" t="str">
        <f>DSA_LDP!C91</f>
        <v>BURGESS MELVIN</v>
      </c>
      <c r="D660" s="23" t="str">
        <f>DSA_LDP!D91</f>
        <v>KILL ALL ENEMIES DSA_LDP</v>
      </c>
      <c r="E660" s="23" t="str">
        <f>DSA_LDP!E91</f>
        <v>DSA_LDP</v>
      </c>
    </row>
    <row r="661" spans="1:6" ht="22.5">
      <c r="A661" s="23">
        <f>DSA_LDP!A92</f>
        <v>87</v>
      </c>
      <c r="B661" s="6" t="str">
        <f>DSA_LDP!B92</f>
        <v>B</v>
      </c>
      <c r="C661" s="23" t="str">
        <f>DSA_LDP!C92</f>
        <v>BURNETT FRANCES H</v>
      </c>
      <c r="D661" s="23" t="str">
        <f>DSA_LDP!D92</f>
        <v>LA PICCOLA PRINCIPESSA_DSA_LDP</v>
      </c>
      <c r="E661" s="23" t="str">
        <f>DSA_LDP!E92</f>
        <v>DSA_LDP</v>
      </c>
    </row>
    <row r="662" spans="1:6" ht="22.5">
      <c r="A662" s="23">
        <f>DSA_LDP!A93</f>
        <v>88</v>
      </c>
      <c r="B662" s="6" t="str">
        <f>DSA_LDP!B93</f>
        <v>B</v>
      </c>
      <c r="C662" s="23" t="str">
        <f>DSA_LDP!C93</f>
        <v>BURNETT FRANCES HODGSON</v>
      </c>
      <c r="D662" s="23" t="str">
        <f>DSA_LDP!D93</f>
        <v>IL GIARDINO SEGRETO_DSA LDP</v>
      </c>
      <c r="E662" s="23" t="str">
        <f>DSA_LDP!E93</f>
        <v>DSA_LDP</v>
      </c>
      <c r="F662" s="17" t="s">
        <v>2038</v>
      </c>
    </row>
    <row r="663" spans="1:6" ht="22.5">
      <c r="A663" s="23">
        <f>DSA_LDP!A94</f>
        <v>89</v>
      </c>
      <c r="B663" s="6" t="str">
        <f>DSA_LDP!B94</f>
        <v>B</v>
      </c>
      <c r="C663" s="23" t="str">
        <f>DSA_LDP!C94</f>
        <v>BUYEA ROB</v>
      </c>
      <c r="D663" s="23" t="str">
        <f>DSA_LDP!D94</f>
        <v>DSA_IL MAESTRO NUOVO_LDP</v>
      </c>
      <c r="E663" s="23" t="str">
        <f>DSA_LDP!E94</f>
        <v>DSA_LDP</v>
      </c>
      <c r="F663" s="17" t="s">
        <v>2038</v>
      </c>
    </row>
    <row r="664" spans="1:6" ht="22.5">
      <c r="A664" s="23">
        <f>DSA_LDP!A95</f>
        <v>90</v>
      </c>
      <c r="B664" s="6" t="str">
        <f>DSA_LDP!B95</f>
        <v>B</v>
      </c>
      <c r="C664" s="23" t="str">
        <f>DSA_LDP!C95</f>
        <v>BUZZATI DINO</v>
      </c>
      <c r="D664" s="23" t="str">
        <f>DSA_LDP!D95</f>
        <v>IL SEGRETO DEL BOSCO VECCHIO DSA_LDP</v>
      </c>
      <c r="E664" s="23" t="str">
        <f>DSA_LDP!E95</f>
        <v>DSA_LDP</v>
      </c>
      <c r="F664" s="17" t="s">
        <v>2038</v>
      </c>
    </row>
    <row r="665" spans="1:6" ht="22.5">
      <c r="A665" s="23">
        <f>DSA_LDP!A96</f>
        <v>91</v>
      </c>
      <c r="B665" s="6" t="str">
        <f>DSA_LDP!B96</f>
        <v>B</v>
      </c>
      <c r="C665" s="23" t="str">
        <f>DSA_LDP!C96</f>
        <v>BUZZATI DINO</v>
      </c>
      <c r="D665" s="23" t="str">
        <f>DSA_LDP!D96</f>
        <v>LA FAMOSA INVASIONE DEGLI ORSI IN SICILIA DSA_LDP</v>
      </c>
      <c r="E665" s="23" t="str">
        <f>DSA_LDP!E96</f>
        <v>DSA_LDP</v>
      </c>
      <c r="F665" s="17" t="s">
        <v>2038</v>
      </c>
    </row>
    <row r="666" spans="1:6" ht="22.5">
      <c r="A666" s="23">
        <f>DSA_LDP!A97</f>
        <v>92</v>
      </c>
      <c r="B666" s="6" t="str">
        <f>DSA_LDP!B97</f>
        <v>C</v>
      </c>
      <c r="C666" s="23" t="str">
        <f>DSA_LDP!C97</f>
        <v>CALVINO ITALO</v>
      </c>
      <c r="D666" s="23" t="str">
        <f>DSA_LDP!D97</f>
        <v>IL BARONE RAMPANTE DSA_LDP</v>
      </c>
      <c r="E666" s="23" t="str">
        <f>DSA_LDP!E97</f>
        <v>DSA_LDP</v>
      </c>
    </row>
    <row r="667" spans="1:6" ht="22.5">
      <c r="A667" s="23">
        <f>DSA_LDP!A98</f>
        <v>93</v>
      </c>
      <c r="B667" s="6" t="str">
        <f>DSA_LDP!B98</f>
        <v>C</v>
      </c>
      <c r="C667" s="23" t="str">
        <f>DSA_LDP!C98</f>
        <v>CALVINO ITALO</v>
      </c>
      <c r="D667" s="23" t="str">
        <f>DSA_LDP!D98</f>
        <v>IL CAVALIERE INESISTENTE_DSA LDP</v>
      </c>
      <c r="E667" s="23" t="str">
        <f>DSA_LDP!E98</f>
        <v>DSA_LDP</v>
      </c>
      <c r="F667" s="17" t="s">
        <v>2038</v>
      </c>
    </row>
    <row r="668" spans="1:6" ht="22.5">
      <c r="A668" s="23">
        <f>DSA_LDP!A99</f>
        <v>94</v>
      </c>
      <c r="B668" s="6" t="str">
        <f>DSA_LDP!B99</f>
        <v>C</v>
      </c>
      <c r="C668" s="23" t="str">
        <f>DSA_LDP!C99</f>
        <v>CALVINO ITALO</v>
      </c>
      <c r="D668" s="23" t="str">
        <f>DSA_LDP!D99</f>
        <v>IL PRINCIPE GRANCHIO E ALTRE FIABE DSA_LDP</v>
      </c>
      <c r="E668" s="23" t="str">
        <f>DSA_LDP!E99</f>
        <v>DSA_LDP</v>
      </c>
      <c r="F668" s="17" t="s">
        <v>2038</v>
      </c>
    </row>
    <row r="669" spans="1:6" ht="22.5">
      <c r="A669" s="23">
        <f>DSA_LDP!A100</f>
        <v>95</v>
      </c>
      <c r="B669" s="6" t="str">
        <f>DSA_LDP!B100</f>
        <v>C</v>
      </c>
      <c r="C669" s="23" t="str">
        <f>DSA_LDP!C100</f>
        <v>CALVINO ITALO</v>
      </c>
      <c r="D669" s="23" t="str">
        <f>DSA_LDP!D100</f>
        <v>IL SENTIERO DEI NIDI DI RAGNO_DSA LDP</v>
      </c>
      <c r="E669" s="23" t="str">
        <f>DSA_LDP!E100</f>
        <v>DSA_LDP</v>
      </c>
      <c r="F669" s="17" t="s">
        <v>2038</v>
      </c>
    </row>
    <row r="670" spans="1:6" ht="22.5">
      <c r="A670" s="23">
        <f>DSA_LDP!A101</f>
        <v>96</v>
      </c>
      <c r="B670" s="6" t="str">
        <f>DSA_LDP!B101</f>
        <v>C</v>
      </c>
      <c r="C670" s="23" t="str">
        <f>DSA_LDP!C101</f>
        <v>CALVINO ITALO</v>
      </c>
      <c r="D670" s="23" t="str">
        <f>DSA_LDP!D101</f>
        <v>IL VISCONTE DIMEZZATO_DSA LDP</v>
      </c>
      <c r="E670" s="23" t="str">
        <f>DSA_LDP!E101</f>
        <v>DSA_LDP</v>
      </c>
    </row>
    <row r="671" spans="1:6" ht="22.5">
      <c r="A671" s="23">
        <f>DSA_LDP!A102</f>
        <v>97</v>
      </c>
      <c r="B671" s="6" t="str">
        <f>DSA_LDP!B102</f>
        <v>C</v>
      </c>
      <c r="C671" s="23" t="str">
        <f>DSA_LDP!C102</f>
        <v>CALVINO ITALO</v>
      </c>
      <c r="D671" s="23" t="str">
        <f>DSA_LDP!D102</f>
        <v>L UCCEL BELVEDERE E ALTRE FIABE DSA_LDP</v>
      </c>
      <c r="E671" s="23" t="str">
        <f>DSA_LDP!E102</f>
        <v>DSA_LDP</v>
      </c>
      <c r="F671" s="17" t="s">
        <v>2038</v>
      </c>
    </row>
    <row r="672" spans="1:6" ht="22.5">
      <c r="A672" s="23">
        <f>DSA_LDP!A103</f>
        <v>98</v>
      </c>
      <c r="B672" s="6" t="str">
        <f>DSA_LDP!B103</f>
        <v>C</v>
      </c>
      <c r="C672" s="23" t="str">
        <f>DSA_LDP!C103</f>
        <v>CALVINO ITALO</v>
      </c>
      <c r="D672" s="23" t="str">
        <f>DSA_LDP!D103</f>
        <v>LE COSMICOMICHE DSA_LDP</v>
      </c>
      <c r="E672" s="23" t="str">
        <f>DSA_LDP!E103</f>
        <v>DSA_LDP</v>
      </c>
    </row>
    <row r="673" spans="1:6" ht="22.5">
      <c r="A673" s="23">
        <f>DSA_LDP!A104</f>
        <v>99</v>
      </c>
      <c r="B673" s="6" t="str">
        <f>DSA_LDP!B104</f>
        <v>C</v>
      </c>
      <c r="C673" s="23" t="str">
        <f>DSA_LDP!C104</f>
        <v>CALVINO ITALO</v>
      </c>
      <c r="D673" s="23" t="str">
        <f>DSA_LDP!D104</f>
        <v>MARCOVALDO_DSA LDP</v>
      </c>
      <c r="E673" s="23" t="str">
        <f>DSA_LDP!E104</f>
        <v>DSA_LDP</v>
      </c>
    </row>
    <row r="674" spans="1:6" ht="22.5">
      <c r="A674" s="23">
        <f>DSA_LDP!A105</f>
        <v>100</v>
      </c>
      <c r="B674" s="6" t="str">
        <f>DSA_LDP!B105</f>
        <v>C</v>
      </c>
      <c r="C674" s="23" t="str">
        <f>DSA_LDP!C105</f>
        <v>CAMERINI VALENTINA</v>
      </c>
      <c r="D674" s="23" t="str">
        <f>DSA_LDP!D105</f>
        <v>LA STORIA DI GRETA DSA_LDP</v>
      </c>
      <c r="E674" s="23" t="str">
        <f>DSA_LDP!E105</f>
        <v>DSA_LDP</v>
      </c>
      <c r="F674" s="17" t="s">
        <v>2038</v>
      </c>
    </row>
    <row r="675" spans="1:6" ht="22.5">
      <c r="A675" s="23">
        <f>DSA_LDP!A106</f>
        <v>101</v>
      </c>
      <c r="B675" s="6" t="str">
        <f>DSA_LDP!B106</f>
        <v>C</v>
      </c>
      <c r="C675" s="23" t="str">
        <f>DSA_LDP!C106</f>
        <v>CAMILLERI ANDREA</v>
      </c>
      <c r="D675" s="23" t="str">
        <f>DSA_LDP!D106</f>
        <v>MAGARIA _DSA LDP</v>
      </c>
      <c r="E675" s="23" t="str">
        <f>DSA_LDP!E106</f>
        <v>DSA_LDP</v>
      </c>
      <c r="F675" s="17" t="s">
        <v>2038</v>
      </c>
    </row>
    <row r="676" spans="1:6" ht="22.5">
      <c r="A676" s="23">
        <f>DSA_LDP!A107</f>
        <v>102</v>
      </c>
      <c r="B676" s="6" t="str">
        <f>DSA_LDP!B107</f>
        <v>C</v>
      </c>
      <c r="C676" s="23" t="str">
        <f>DSA_LDP!C107</f>
        <v>CAPPELLO PIERLUIGI</v>
      </c>
      <c r="D676" s="23" t="str">
        <f>DSA_LDP!D107</f>
        <v>OGNI GOCCIA BALLA IL TANGO DSA_LDP</v>
      </c>
      <c r="E676" s="23" t="str">
        <f>DSA_LDP!E107</f>
        <v>DSA_LDP</v>
      </c>
      <c r="F676" s="17" t="s">
        <v>2038</v>
      </c>
    </row>
    <row r="677" spans="1:6" ht="22.5">
      <c r="A677" s="23">
        <f>DSA_LDP!A108</f>
        <v>103</v>
      </c>
      <c r="B677" s="6" t="str">
        <f>DSA_LDP!B108</f>
        <v>C</v>
      </c>
      <c r="C677" s="23" t="str">
        <f>DSA_LDP!C108</f>
        <v>CAPRIOLO PAOLA</v>
      </c>
      <c r="D677" s="23" t="str">
        <f>DSA_LDP!D108</f>
        <v>IO COME TE DSA_LDP</v>
      </c>
      <c r="E677" s="23" t="str">
        <f>DSA_LDP!E108</f>
        <v>DSA_LDP</v>
      </c>
    </row>
    <row r="678" spans="1:6" ht="22.5">
      <c r="A678" s="23">
        <f>DSA_LDP!A109</f>
        <v>104</v>
      </c>
      <c r="B678" s="6" t="str">
        <f>DSA_LDP!B109</f>
        <v>C</v>
      </c>
      <c r="C678" s="23" t="str">
        <f>DSA_LDP!C109</f>
        <v>CAPRIOLO PAOLA</v>
      </c>
      <c r="D678" s="23" t="str">
        <f>DSA_LDP!D109</f>
        <v>NO DSA_LDP</v>
      </c>
      <c r="E678" s="23" t="str">
        <f>DSA_LDP!E109</f>
        <v>DSA_LDP</v>
      </c>
      <c r="F678" s="17" t="s">
        <v>2038</v>
      </c>
    </row>
    <row r="679" spans="1:6" ht="22.5">
      <c r="A679" s="23">
        <f>DSA_LDP!A110</f>
        <v>105</v>
      </c>
      <c r="B679" s="6" t="str">
        <f>DSA_LDP!B110</f>
        <v>C</v>
      </c>
      <c r="C679" s="23" t="str">
        <f>DSA_LDP!C110</f>
        <v>CAPUANA LUIGI</v>
      </c>
      <c r="D679" s="23" t="str">
        <f>DSA_LDP!D110</f>
        <v>LE PIU BELLE FAVOLE DI CAPUANA_DSA LDP</v>
      </c>
      <c r="E679" s="23" t="str">
        <f>DSA_LDP!E110</f>
        <v>DSA_LDP</v>
      </c>
      <c r="F679" s="17" t="s">
        <v>2038</v>
      </c>
    </row>
    <row r="680" spans="1:6" ht="22.5">
      <c r="A680" s="23">
        <f>DSA_LDP!A111</f>
        <v>106</v>
      </c>
      <c r="B680" s="6" t="str">
        <f>DSA_LDP!B111</f>
        <v>C</v>
      </c>
      <c r="C680" s="23" t="str">
        <f>DSA_LDP!C111</f>
        <v>CARIDI PAOLA</v>
      </c>
      <c r="D680" s="23" t="str">
        <f>DSA_LDP!D111</f>
        <v>GERUSALEMME LA STORIA DELL ALTRO DSA_LDP</v>
      </c>
      <c r="E680" s="23" t="str">
        <f>DSA_LDP!E111</f>
        <v>DSA_LDP</v>
      </c>
      <c r="F680" s="17" t="s">
        <v>2038</v>
      </c>
    </row>
    <row r="681" spans="1:6" ht="22.5">
      <c r="A681" s="23">
        <f>DSA_LDP!A112</f>
        <v>107</v>
      </c>
      <c r="B681" s="6" t="str">
        <f>DSA_LDP!B112</f>
        <v>C</v>
      </c>
      <c r="C681" s="23" t="str">
        <f>DSA_LDP!C112</f>
        <v>CARIOLI JANNA</v>
      </c>
      <c r="D681" s="23" t="str">
        <f>DSA_LDP!D112</f>
        <v>DETECTIVE IN BICICLETTA_DSA LDP</v>
      </c>
      <c r="E681" s="23" t="str">
        <f>DSA_LDP!E112</f>
        <v>DSA_LDP</v>
      </c>
      <c r="F681" s="17" t="s">
        <v>2038</v>
      </c>
    </row>
    <row r="682" spans="1:6" ht="22.5">
      <c r="A682" s="23">
        <f>DSA_LDP!A113</f>
        <v>108</v>
      </c>
      <c r="B682" s="6" t="str">
        <f>DSA_LDP!B113</f>
        <v>C</v>
      </c>
      <c r="C682" s="23" t="str">
        <f>DSA_LDP!C113</f>
        <v>CARIOLI JANNA</v>
      </c>
      <c r="D682" s="23" t="str">
        <f>DSA_LDP!D113</f>
        <v>GIO DENTI DI FERRO_DSA_LDP</v>
      </c>
      <c r="E682" s="23" t="str">
        <f>DSA_LDP!E113</f>
        <v>DSA_LDP</v>
      </c>
      <c r="F682" s="17" t="s">
        <v>2038</v>
      </c>
    </row>
    <row r="683" spans="1:6" ht="22.5">
      <c r="A683" s="23">
        <f>DSA_LDP!A114</f>
        <v>109</v>
      </c>
      <c r="B683" s="6" t="str">
        <f>DSA_LDP!B114</f>
        <v>C</v>
      </c>
      <c r="C683" s="23" t="str">
        <f>DSA_LDP!C114</f>
        <v>CARMINATI CHIARA</v>
      </c>
      <c r="D683" s="23" t="str">
        <f>DSA_LDP!D114</f>
        <v>FUORI FUOCO _DSA LDP</v>
      </c>
      <c r="E683" s="23" t="str">
        <f>DSA_LDP!E114</f>
        <v>DSA_LDP</v>
      </c>
    </row>
    <row r="684" spans="1:6" ht="22.5">
      <c r="A684" s="23">
        <f>DSA_LDP!A115</f>
        <v>110</v>
      </c>
      <c r="B684" s="6" t="str">
        <f>DSA_LDP!B115</f>
        <v>C</v>
      </c>
      <c r="C684" s="23" t="str">
        <f>DSA_LDP!C115</f>
        <v>CARMINATI CHIARA</v>
      </c>
      <c r="D684" s="23" t="str">
        <f>DSA_LDP!D115</f>
        <v>LE 7 ARTI IN 7 DONNE _DSA LDP</v>
      </c>
      <c r="E684" s="23" t="str">
        <f>DSA_LDP!E115</f>
        <v>DSA_LDP</v>
      </c>
      <c r="F684" s="17" t="s">
        <v>2038</v>
      </c>
    </row>
    <row r="685" spans="1:6" ht="22.5">
      <c r="A685" s="23">
        <f>DSA_LDP!A116</f>
        <v>111</v>
      </c>
      <c r="B685" s="6" t="str">
        <f>DSA_LDP!B116</f>
        <v>C</v>
      </c>
      <c r="C685" s="23" t="str">
        <f>DSA_LDP!C116</f>
        <v>CARMINATI CHIARA</v>
      </c>
      <c r="D685" s="23" t="str">
        <f>DSA_LDP!D116</f>
        <v>VIAGGIA VERSO  POESIE NELLE TASCHE DEI JEANS DSA_LDP</v>
      </c>
      <c r="E685" s="23" t="str">
        <f>DSA_LDP!E116</f>
        <v>DSA_LDP</v>
      </c>
      <c r="F685" s="17" t="s">
        <v>2038</v>
      </c>
    </row>
    <row r="686" spans="1:6" ht="22.5">
      <c r="A686" s="23">
        <f>DSA_LDP!A117</f>
        <v>112</v>
      </c>
      <c r="B686" s="6" t="str">
        <f>DSA_LDP!B117</f>
        <v>C</v>
      </c>
      <c r="C686" s="23" t="str">
        <f>DSA_LDP!C117</f>
        <v>CAROFIGLIO FRANCESCO</v>
      </c>
      <c r="D686" s="23" t="str">
        <f>DSA_LDP!D117</f>
        <v>JONAS E IL PREDATORE DEGLI INCUBI DSA_LDP</v>
      </c>
      <c r="E686" s="23" t="str">
        <f>DSA_LDP!E117</f>
        <v>DSA_LDP</v>
      </c>
    </row>
    <row r="687" spans="1:6" ht="22.5">
      <c r="A687" s="23">
        <f>DSA_LDP!A118</f>
        <v>113</v>
      </c>
      <c r="B687" s="6" t="str">
        <f>DSA_LDP!B118</f>
        <v>C</v>
      </c>
      <c r="C687" s="23" t="str">
        <f>DSA_LDP!C118</f>
        <v>CARPI PININ</v>
      </c>
      <c r="D687" s="23" t="str">
        <f>DSA_LDP!D118</f>
        <v>CION CION BLU_DSA LDP</v>
      </c>
      <c r="E687" s="23" t="str">
        <f>DSA_LDP!E118</f>
        <v>DSA_LDP</v>
      </c>
      <c r="F687" s="17" t="s">
        <v>2038</v>
      </c>
    </row>
    <row r="688" spans="1:6" ht="22.5">
      <c r="A688" s="23">
        <f>DSA_LDP!A119</f>
        <v>114</v>
      </c>
      <c r="B688" s="6" t="str">
        <f>DSA_LDP!B119</f>
        <v>C</v>
      </c>
      <c r="C688" s="23" t="str">
        <f>DSA_LDP!C119</f>
        <v>CARROL LEWIS</v>
      </c>
      <c r="D688" s="23" t="str">
        <f>DSA_LDP!D119</f>
        <v>ALICE NEL PAESE DELLE MERAVIGLIE_DSA LDP</v>
      </c>
      <c r="E688" s="23" t="str">
        <f>DSA_LDP!E119</f>
        <v>DSA_LDP</v>
      </c>
    </row>
    <row r="689" spans="1:6" ht="22.5">
      <c r="A689" s="23">
        <f>DSA_LDP!A120</f>
        <v>115</v>
      </c>
      <c r="B689" s="6" t="str">
        <f>DSA_LDP!B120</f>
        <v>C</v>
      </c>
      <c r="C689" s="23" t="str">
        <f>DSA_LDP!C120</f>
        <v>CARROL LEWIS</v>
      </c>
      <c r="D689" s="23" t="str">
        <f>DSA_LDP!D120</f>
        <v>ATTRAVERSO LO SPECCHIO_DSA LDP</v>
      </c>
      <c r="E689" s="23" t="str">
        <f>DSA_LDP!E120</f>
        <v>DSA_LDP</v>
      </c>
      <c r="F689" s="17" t="s">
        <v>2038</v>
      </c>
    </row>
    <row r="690" spans="1:6" ht="22.5">
      <c r="A690" s="23">
        <f>DSA_LDP!A121</f>
        <v>116</v>
      </c>
      <c r="B690" s="6" t="str">
        <f>DSA_LDP!B121</f>
        <v>C</v>
      </c>
      <c r="C690" s="23" t="str">
        <f>DSA_LDP!C121</f>
        <v xml:space="preserve">CASTIGLIONI ELISA </v>
      </c>
      <c r="D690" s="23" t="str">
        <f>DSA_LDP!D121</f>
        <v>DSA_ LA RAGAZZA CON LO ZAINO VERDE_LDP</v>
      </c>
      <c r="E690" s="23" t="str">
        <f>DSA_LDP!E121</f>
        <v>DSA_LDP</v>
      </c>
    </row>
    <row r="691" spans="1:6" ht="22.5">
      <c r="A691" s="23">
        <f>DSA_LDP!A122</f>
        <v>117</v>
      </c>
      <c r="B691" s="6" t="str">
        <f>DSA_LDP!B122</f>
        <v>C</v>
      </c>
      <c r="C691" s="23" t="str">
        <f>DSA_LDP!C122</f>
        <v>CASTIGLIONI GIUDICI ELISA</v>
      </c>
      <c r="D691" s="23" t="str">
        <f>DSA_LDP!D122</f>
        <v>LE STELLE BRILLANO SU ROMA DSA_LDP</v>
      </c>
      <c r="E691" s="23" t="str">
        <f>DSA_LDP!E122</f>
        <v>DSA_LDP</v>
      </c>
    </row>
    <row r="692" spans="1:6" ht="22.5">
      <c r="A692" s="23">
        <f>DSA_LDP!A123</f>
        <v>118</v>
      </c>
      <c r="B692" s="6" t="str">
        <f>DSA_LDP!B123</f>
        <v>C</v>
      </c>
      <c r="C692" s="23" t="str">
        <f>DSA_LDP!C123</f>
        <v>CATOZZELLA GIUSEPPE</v>
      </c>
      <c r="D692" s="23" t="str">
        <f>DSA_LDP!D123</f>
        <v>NON_DIRMI_CHE_HAI_PAURA_DSA_LDP</v>
      </c>
      <c r="E692" s="23" t="str">
        <f>DSA_LDP!E123</f>
        <v>DSA_LDP</v>
      </c>
      <c r="F692" s="17" t="s">
        <v>2038</v>
      </c>
    </row>
    <row r="693" spans="1:6" ht="22.5">
      <c r="A693" s="23">
        <f>DSA_LDP!A124</f>
        <v>119</v>
      </c>
      <c r="B693" s="6" t="str">
        <f>DSA_LDP!B124</f>
        <v>C</v>
      </c>
      <c r="C693" s="23" t="str">
        <f>DSA_LDP!C124</f>
        <v>CAVALLO FRANCESCA</v>
      </c>
      <c r="D693" s="23" t="str">
        <f>DSA_LDP!D124</f>
        <v>ELFI AL QUINTO PIANO DSA_LDP</v>
      </c>
      <c r="E693" s="23" t="str">
        <f>DSA_LDP!E124</f>
        <v>DSA_LDP</v>
      </c>
      <c r="F693" s="17" t="s">
        <v>2038</v>
      </c>
    </row>
    <row r="694" spans="1:6" ht="22.5">
      <c r="A694" s="23">
        <f>DSA_LDP!A125</f>
        <v>120</v>
      </c>
      <c r="B694" s="6" t="str">
        <f>DSA_LDP!B125</f>
        <v>C</v>
      </c>
      <c r="C694" s="23" t="str">
        <f>DSA_LDP!C125</f>
        <v>CELLA LETIZIA</v>
      </c>
      <c r="D694" s="23" t="str">
        <f>DSA_LDP!D125</f>
        <v>MAMMA CANNIBALE STORIE FANTASTICHE ILLUSTRATE DSA_LDP</v>
      </c>
      <c r="E694" s="23" t="str">
        <f>DSA_LDP!E125</f>
        <v>DSA_LDP</v>
      </c>
      <c r="F694" s="17" t="s">
        <v>2038</v>
      </c>
    </row>
    <row r="695" spans="1:6" ht="22.5">
      <c r="A695" s="23">
        <f>DSA_LDP!A126</f>
        <v>121</v>
      </c>
      <c r="B695" s="6" t="str">
        <f>DSA_LDP!B126</f>
        <v>C</v>
      </c>
      <c r="C695" s="23" t="str">
        <f>DSA_LDP!C126</f>
        <v>CERASOLI ANNA</v>
      </c>
      <c r="D695" s="23" t="str">
        <f>DSA_LDP!D126</f>
        <v xml:space="preserve"> I MAGNIFICI DIECI _DSA_LDP</v>
      </c>
      <c r="E695" s="23" t="str">
        <f>DSA_LDP!E126</f>
        <v>DSA_LDP</v>
      </c>
      <c r="F695" s="17" t="s">
        <v>2038</v>
      </c>
    </row>
    <row r="696" spans="1:6" ht="22.5">
      <c r="A696" s="23">
        <f>DSA_LDP!A127</f>
        <v>122</v>
      </c>
      <c r="B696" s="6" t="str">
        <f>DSA_LDP!B127</f>
        <v>C</v>
      </c>
      <c r="C696" s="23" t="str">
        <f>DSA_LDP!C127</f>
        <v>CERASOLI ANNA</v>
      </c>
      <c r="D696" s="23" t="str">
        <f>DSA_LDP!D127</f>
        <v>LA SORPRESA DEI NUMERI DSA_LDP</v>
      </c>
      <c r="E696" s="23" t="str">
        <f>DSA_LDP!E127</f>
        <v>DSA_LDP</v>
      </c>
    </row>
    <row r="697" spans="1:6" ht="22.5">
      <c r="A697" s="23">
        <f>DSA_LDP!A128</f>
        <v>123</v>
      </c>
      <c r="B697" s="6" t="str">
        <f>DSA_LDP!B128</f>
        <v>C</v>
      </c>
      <c r="C697" s="23" t="str">
        <f>DSA_LDP!C128</f>
        <v>CHAMBERS AIDAN</v>
      </c>
      <c r="D697" s="23" t="str">
        <f>DSA_LDP!D128</f>
        <v>CARTOLINE DALLA TERRA DI NESSUNO DSA_LDP</v>
      </c>
      <c r="E697" s="23" t="str">
        <f>DSA_LDP!E128</f>
        <v>DSA_LDP</v>
      </c>
    </row>
    <row r="698" spans="1:6" ht="22.5">
      <c r="A698" s="23">
        <f>DSA_LDP!A129</f>
        <v>124</v>
      </c>
      <c r="B698" s="6" t="str">
        <f>DSA_LDP!B129</f>
        <v>C</v>
      </c>
      <c r="C698" s="23" t="str">
        <f>DSA_LDP!C129</f>
        <v>CHAMBERS AIDAN</v>
      </c>
      <c r="D698" s="23" t="str">
        <f>DSA_LDP!D129</f>
        <v>DSA_QUANDO ERAVAMO IN TRE_LDP</v>
      </c>
      <c r="E698" s="23" t="str">
        <f>DSA_LDP!E129</f>
        <v>DSA_LDP</v>
      </c>
    </row>
    <row r="699" spans="1:6" ht="22.5">
      <c r="A699" s="23">
        <f>DSA_LDP!A130</f>
        <v>125</v>
      </c>
      <c r="B699" s="6" t="str">
        <f>DSA_LDP!B130</f>
        <v>C</v>
      </c>
      <c r="C699" s="23" t="str">
        <f>DSA_LDP!C130</f>
        <v>CHRISTIE AGATHA</v>
      </c>
      <c r="D699" s="23" t="str">
        <f>DSA_LDP!D130</f>
        <v>ASSASSINIO SULL ORIENT EXPRESS DSA_LDP</v>
      </c>
      <c r="E699" s="23" t="str">
        <f>DSA_LDP!E130</f>
        <v>DSA_LDP</v>
      </c>
    </row>
    <row r="700" spans="1:6" ht="22.5">
      <c r="A700" s="23">
        <f>DSA_LDP!A131</f>
        <v>126</v>
      </c>
      <c r="B700" s="6" t="str">
        <f>DSA_LDP!B131</f>
        <v>C</v>
      </c>
      <c r="C700" s="23" t="str">
        <f>DSA_LDP!C131</f>
        <v>CHRISTIE AGHATA</v>
      </c>
      <c r="D700" s="23" t="str">
        <f>DSA_LDP!D131</f>
        <v>LE INDAGINI DI MISS MARPLE DSA_LDP</v>
      </c>
      <c r="E700" s="23" t="str">
        <f>DSA_LDP!E131</f>
        <v>DSA_LDP</v>
      </c>
    </row>
    <row r="701" spans="1:6" ht="22.5">
      <c r="A701" s="23">
        <f>DSA_LDP!A132</f>
        <v>127</v>
      </c>
      <c r="B701" s="6" t="str">
        <f>DSA_LDP!B132</f>
        <v>C</v>
      </c>
      <c r="C701" s="23" t="str">
        <f>DSA_LDP!C132</f>
        <v>CINQUETTI NICOLA</v>
      </c>
      <c r="D701" s="23" t="str">
        <f>DSA_LDP!D132</f>
        <v>PILOTTO DSA_LDP</v>
      </c>
      <c r="E701" s="23" t="str">
        <f>DSA_LDP!E132</f>
        <v>DSA_LDP</v>
      </c>
      <c r="F701" s="17" t="s">
        <v>2038</v>
      </c>
    </row>
    <row r="702" spans="1:6" ht="27" customHeight="1">
      <c r="A702" s="23">
        <f>DSA_LDP!A133</f>
        <v>128</v>
      </c>
      <c r="B702" s="6" t="str">
        <f>DSA_LDP!B133</f>
        <v>C</v>
      </c>
      <c r="C702" s="23" t="str">
        <f>DSA_LDP!C133</f>
        <v>CINQUETTI NICOLA</v>
      </c>
      <c r="D702" s="23" t="str">
        <f>DSA_LDP!D133</f>
        <v>ULTIMO VENNE IL VERME FAVOLE DSA_LDP</v>
      </c>
      <c r="E702" s="23" t="str">
        <f>DSA_LDP!E133</f>
        <v>DSA_LDP</v>
      </c>
      <c r="F702" s="17" t="s">
        <v>2038</v>
      </c>
    </row>
    <row r="703" spans="1:6" ht="22.5">
      <c r="A703" s="23">
        <f>DSA_LDP!A134</f>
        <v>129</v>
      </c>
      <c r="B703" s="6" t="str">
        <f>DSA_LDP!B134</f>
        <v>C</v>
      </c>
      <c r="C703" s="23" t="str">
        <f>DSA_LDP!C134</f>
        <v>CLEMENT ANDREW</v>
      </c>
      <c r="D703" s="23" t="str">
        <f>DSA_LDP!D134</f>
        <v>DRILLA DSA_LDP</v>
      </c>
      <c r="E703" s="23" t="str">
        <f>DSA_LDP!E134</f>
        <v>DSA_LDP</v>
      </c>
      <c r="F703" s="17" t="s">
        <v>2038</v>
      </c>
    </row>
    <row r="704" spans="1:6" ht="22.5">
      <c r="A704" s="23">
        <f>DSA_LDP!A135</f>
        <v>130</v>
      </c>
      <c r="B704" s="6" t="str">
        <f>DSA_LDP!B135</f>
        <v>C</v>
      </c>
      <c r="C704" s="23" t="str">
        <f>DSA_LDP!C135</f>
        <v>CLEMENT ANDREW</v>
      </c>
      <c r="D704" s="23" t="str">
        <f>DSA_LDP!D135</f>
        <v>UNA STORIA DI SCUOLA DSA_LDP</v>
      </c>
      <c r="E704" s="23" t="str">
        <f>DSA_LDP!E135</f>
        <v>DSA_LDP</v>
      </c>
      <c r="F704" s="17" t="s">
        <v>2038</v>
      </c>
    </row>
    <row r="705" spans="1:6" ht="22.5">
      <c r="A705" s="23">
        <f>DSA_LDP!A136</f>
        <v>131</v>
      </c>
      <c r="B705" s="6" t="str">
        <f>DSA_LDP!B136</f>
        <v>C</v>
      </c>
      <c r="C705" s="23" t="str">
        <f>DSA_LDP!C136</f>
        <v>CLEMENTS ANDREW</v>
      </c>
      <c r="D705" s="23" t="str">
        <f>DSA_LDP!D136</f>
        <v>IL CLUB DEI PERDENTI DSA_LDP</v>
      </c>
      <c r="E705" s="23" t="str">
        <f>DSA_LDP!E136</f>
        <v>DSA_LDP</v>
      </c>
      <c r="F705" s="17" t="s">
        <v>2038</v>
      </c>
    </row>
    <row r="706" spans="1:6" ht="22.5">
      <c r="A706" s="23">
        <f>DSA_LDP!A137</f>
        <v>132</v>
      </c>
      <c r="B706" s="6" t="str">
        <f>DSA_LDP!B137</f>
        <v>C</v>
      </c>
      <c r="C706" s="23" t="str">
        <f>DSA_LDP!C137</f>
        <v>CLIMA GABRIELE</v>
      </c>
      <c r="D706" s="23" t="str">
        <f>DSA_LDP!D137</f>
        <v>CONTINUA A CAMMINARE</v>
      </c>
      <c r="E706" s="23" t="str">
        <f>DSA_LDP!E137</f>
        <v>DSA_LDP</v>
      </c>
    </row>
    <row r="707" spans="1:6" ht="22.5">
      <c r="A707" s="23">
        <f>DSA_LDP!A138</f>
        <v>133</v>
      </c>
      <c r="B707" s="6" t="str">
        <f>DSA_LDP!B138</f>
        <v>C</v>
      </c>
      <c r="C707" s="23" t="str">
        <f>DSA_LDP!C138</f>
        <v>COGNOLATO LUCA</v>
      </c>
      <c r="D707" s="23" t="str">
        <f>DSA_LDP!D138</f>
        <v>HANNO RAPITO IL GRIGIO</v>
      </c>
      <c r="E707" s="23" t="str">
        <f>DSA_LDP!E138</f>
        <v>DSA_LDP</v>
      </c>
      <c r="F707" s="17" t="s">
        <v>2038</v>
      </c>
    </row>
    <row r="708" spans="1:6" ht="22.5">
      <c r="A708" s="23">
        <f>DSA_LDP!A139</f>
        <v>134</v>
      </c>
      <c r="B708" s="6" t="str">
        <f>DSA_LDP!B139</f>
        <v>C</v>
      </c>
      <c r="C708" s="23" t="str">
        <f>DSA_LDP!C139</f>
        <v>COHEN DALIA B.Y</v>
      </c>
      <c r="D708" s="23" t="str">
        <f>DSA_LDP!D139</f>
        <v>URI E SAMI_DSA LDP</v>
      </c>
      <c r="E708" s="23" t="str">
        <f>DSA_LDP!E139</f>
        <v>DSA_LDP</v>
      </c>
    </row>
    <row r="709" spans="1:6" ht="22.5">
      <c r="A709" s="23">
        <f>DSA_LDP!A140</f>
        <v>135</v>
      </c>
      <c r="B709" s="6" t="str">
        <f>DSA_LDP!B140</f>
        <v>C</v>
      </c>
      <c r="C709" s="23" t="str">
        <f>DSA_LDP!C140</f>
        <v xml:space="preserve">COHEN-SCALI </v>
      </c>
      <c r="D709" s="23" t="str">
        <f>DSA_LDP!D140</f>
        <v>DSA_ LA QUARTA SCIMMIETTA_LDP</v>
      </c>
      <c r="E709" s="23" t="str">
        <f>DSA_LDP!E140</f>
        <v>DSA_LDP</v>
      </c>
    </row>
    <row r="710" spans="1:6" ht="22.5">
      <c r="A710" s="23">
        <f>DSA_LDP!A141</f>
        <v>136</v>
      </c>
      <c r="B710" s="6" t="str">
        <f>DSA_LDP!B141</f>
        <v>C</v>
      </c>
      <c r="C710" s="23" t="str">
        <f>DSA_LDP!C141</f>
        <v>COLLODI CARLO</v>
      </c>
      <c r="D710" s="23" t="str">
        <f>DSA_LDP!D141</f>
        <v>I RACCONTI DELLE FATE_DSA LDP</v>
      </c>
      <c r="E710" s="23" t="str">
        <f>DSA_LDP!E141</f>
        <v>DSA_LDP</v>
      </c>
      <c r="F710" s="17" t="s">
        <v>2038</v>
      </c>
    </row>
    <row r="711" spans="1:6" ht="22.5">
      <c r="A711" s="23">
        <f>DSA_LDP!A142</f>
        <v>137</v>
      </c>
      <c r="B711" s="6" t="str">
        <f>DSA_LDP!B142</f>
        <v>C</v>
      </c>
      <c r="C711" s="23" t="str">
        <f>DSA_LDP!C142</f>
        <v>COLLODI CARLO</v>
      </c>
      <c r="D711" s="23" t="str">
        <f>DSA_LDP!D142</f>
        <v>IL GATTO CON GLI STIVALI_DSA LDP</v>
      </c>
      <c r="E711" s="23" t="str">
        <f>DSA_LDP!E142</f>
        <v>DSA_LDP</v>
      </c>
      <c r="F711" s="17" t="s">
        <v>2038</v>
      </c>
    </row>
    <row r="712" spans="1:6" ht="22.5">
      <c r="A712" s="23">
        <f>DSA_LDP!A143</f>
        <v>138</v>
      </c>
      <c r="B712" s="6" t="str">
        <f>DSA_LDP!B143</f>
        <v>C</v>
      </c>
      <c r="C712" s="23" t="str">
        <f>DSA_LDP!C143</f>
        <v>COLLODI CARLO</v>
      </c>
      <c r="D712" s="23" t="str">
        <f>DSA_LDP!D143</f>
        <v>LA BELLA ADDORMENTATA NEL BOSCO_DSA LDP</v>
      </c>
      <c r="E712" s="23" t="str">
        <f>DSA_LDP!E143</f>
        <v>DSA_LDP</v>
      </c>
    </row>
    <row r="713" spans="1:6" ht="22.5">
      <c r="A713" s="23">
        <f>DSA_LDP!A144</f>
        <v>139</v>
      </c>
      <c r="B713" s="6" t="str">
        <f>DSA_LDP!B144</f>
        <v>C</v>
      </c>
      <c r="C713" s="23" t="str">
        <f>DSA_LDP!C144</f>
        <v>COLLODI CARLO</v>
      </c>
      <c r="D713" s="23" t="str">
        <f>DSA_LDP!D144</f>
        <v>LA BELLA E LA BESTIA_DSA LDP</v>
      </c>
      <c r="E713" s="23" t="str">
        <f>DSA_LDP!E144</f>
        <v>DSA_LDP</v>
      </c>
    </row>
    <row r="714" spans="1:6" ht="22.5">
      <c r="A714" s="23">
        <f>DSA_LDP!A145</f>
        <v>140</v>
      </c>
      <c r="B714" s="6" t="str">
        <f>DSA_LDP!B145</f>
        <v>C</v>
      </c>
      <c r="C714" s="23" t="str">
        <f>DSA_LDP!C145</f>
        <v>COLLODI CARLO</v>
      </c>
      <c r="D714" s="23" t="str">
        <f>DSA_LDP!D145</f>
        <v>LA GATTA BIANCA_DSA LDP</v>
      </c>
      <c r="E714" s="23" t="str">
        <f>DSA_LDP!E145</f>
        <v>DSA_LDP</v>
      </c>
    </row>
    <row r="715" spans="1:6" ht="22.5">
      <c r="A715" s="23">
        <f>DSA_LDP!A146</f>
        <v>141</v>
      </c>
      <c r="B715" s="6" t="str">
        <f>DSA_LDP!B146</f>
        <v>C</v>
      </c>
      <c r="C715" s="23" t="str">
        <f>DSA_LDP!C146</f>
        <v>COLLODI CARLO</v>
      </c>
      <c r="D715" s="23" t="str">
        <f>DSA_LDP!D146</f>
        <v>STORIE ALLEGRE_DSA LDP</v>
      </c>
      <c r="E715" s="23" t="str">
        <f>DSA_LDP!E146</f>
        <v>DSA_LDP</v>
      </c>
    </row>
    <row r="716" spans="1:6" ht="22.5">
      <c r="A716" s="23">
        <f>DSA_LDP!A147</f>
        <v>142</v>
      </c>
      <c r="B716" s="6" t="str">
        <f>DSA_LDP!B147</f>
        <v>C</v>
      </c>
      <c r="C716" s="23" t="str">
        <f>DSA_LDP!C147</f>
        <v>COLLOREDO SABINA</v>
      </c>
      <c r="D716" s="23" t="str">
        <f>DSA_LDP!D147</f>
        <v>NON CHIAMARMI STREGA DSA_LDP</v>
      </c>
      <c r="E716" s="23" t="str">
        <f>DSA_LDP!E147</f>
        <v>DSA_LDP</v>
      </c>
      <c r="F716" s="17" t="s">
        <v>2038</v>
      </c>
    </row>
    <row r="717" spans="1:6" ht="22.5">
      <c r="A717" s="23">
        <f>DSA_LDP!A148</f>
        <v>143</v>
      </c>
      <c r="B717" s="6" t="str">
        <f>DSA_LDP!B148</f>
        <v>C</v>
      </c>
      <c r="C717" s="23" t="str">
        <f>DSA_LDP!C148</f>
        <v>COLOMBO GHERARDO</v>
      </c>
      <c r="D717" s="23" t="str">
        <f>DSA_LDP!D148</f>
        <v>LA BAMBINA TUTTA VERDE DSA_LDP</v>
      </c>
      <c r="E717" s="23" t="str">
        <f>DSA_LDP!E148</f>
        <v>DSA_LDP</v>
      </c>
    </row>
    <row r="718" spans="1:6" ht="22.5">
      <c r="A718" s="23">
        <f>DSA_LDP!A149</f>
        <v>144</v>
      </c>
      <c r="B718" s="6" t="str">
        <f>DSA_LDP!B149</f>
        <v>C</v>
      </c>
      <c r="C718" s="23" t="str">
        <f>DSA_LDP!C149</f>
        <v>CONCINA BRUNO</v>
      </c>
      <c r="D718" s="23" t="str">
        <f>DSA_LDP!D149</f>
        <v>UN UCCELLINO CHIAMATO FRANCESCCO_DSA LDP</v>
      </c>
      <c r="E718" s="23" t="str">
        <f>DSA_LDP!E149</f>
        <v>DSA_LDP</v>
      </c>
    </row>
    <row r="719" spans="1:6" ht="22.5">
      <c r="A719" s="23">
        <f>DSA_LDP!A150</f>
        <v>145</v>
      </c>
      <c r="B719" s="6" t="str">
        <f>DSA_LDP!B150</f>
        <v>C</v>
      </c>
      <c r="C719" s="23" t="str">
        <f>DSA_LDP!C150</f>
        <v xml:space="preserve">CORIO OLIVIA </v>
      </c>
      <c r="D719" s="23" t="str">
        <f>DSA_LDP!D150</f>
        <v>DSA_ REBECCA DEI RAGNI_LDP</v>
      </c>
      <c r="E719" s="23" t="str">
        <f>DSA_LDP!E150</f>
        <v>DSA_LDP</v>
      </c>
    </row>
    <row r="720" spans="1:6" ht="22.5">
      <c r="A720" s="23">
        <f>DSA_LDP!A151</f>
        <v>146</v>
      </c>
      <c r="B720" s="6" t="str">
        <f>DSA_LDP!B151</f>
        <v>C</v>
      </c>
      <c r="C720" s="23" t="str">
        <f>DSA_LDP!C151</f>
        <v>CREECH SHARON</v>
      </c>
      <c r="D720" s="23" t="str">
        <f>DSA_LDP!D151</f>
        <v>IL SOLITO NORMALISSIMO CAOS DSA_LDP</v>
      </c>
      <c r="E720" s="23" t="str">
        <f>DSA_LDP!E151</f>
        <v>DSA_LDP</v>
      </c>
    </row>
    <row r="721" spans="1:6" ht="22.5">
      <c r="A721" s="23">
        <f>DSA_LDP!A152</f>
        <v>147</v>
      </c>
      <c r="B721" s="6" t="str">
        <f>DSA_LDP!B152</f>
        <v>C</v>
      </c>
      <c r="C721" s="23" t="str">
        <f>DSA_LDP!C152</f>
        <v>CUEVAS MICHELLE</v>
      </c>
      <c r="D721" s="23" t="str">
        <f>DSA_LDP!D152</f>
        <v>IL FANTASTICO VIAGGIO DI STELLA DSA_LDP</v>
      </c>
      <c r="E721" s="23" t="str">
        <f>DSA_LDP!E152</f>
        <v>DSA_LDP</v>
      </c>
    </row>
    <row r="722" spans="1:6" ht="22.5">
      <c r="A722" s="23">
        <f>DSA_LDP!A153</f>
        <v>148</v>
      </c>
      <c r="B722" s="6" t="str">
        <f>DSA_LDP!B153</f>
        <v>C</v>
      </c>
      <c r="C722" s="23" t="str">
        <f>DSA_LDP!C153</f>
        <v>CUEVAS MICHELLE</v>
      </c>
      <c r="D722" s="23" t="str">
        <f>DSA_LDP!D153</f>
        <v>LE AVVENTURE DI JACQUES PAPIER_DSA_LDP</v>
      </c>
      <c r="E722" s="23" t="str">
        <f>DSA_LDP!E153</f>
        <v>DSA_LDP</v>
      </c>
    </row>
    <row r="723" spans="1:6" ht="22.5">
      <c r="A723" s="23">
        <f>DSA_LDP!A154</f>
        <v>149</v>
      </c>
      <c r="B723" s="6" t="str">
        <f>DSA_LDP!B154</f>
        <v>D</v>
      </c>
      <c r="C723" s="23" t="str">
        <f>DSA_LDP!C154</f>
        <v>DA ROS EMANUELA</v>
      </c>
      <c r="D723" s="23" t="str">
        <f>DSA_LDP!D154</f>
        <v>IO FACCIO QUELLO CHE VOGLIO DSA_LDP</v>
      </c>
      <c r="E723" s="23" t="str">
        <f>DSA_LDP!E154</f>
        <v>DSA_LDP</v>
      </c>
    </row>
    <row r="724" spans="1:6" ht="22.5">
      <c r="A724" s="23">
        <f>DSA_LDP!A155</f>
        <v>150</v>
      </c>
      <c r="B724" s="6" t="str">
        <f>DSA_LDP!B155</f>
        <v>D</v>
      </c>
      <c r="C724" s="23" t="str">
        <f>DSA_LDP!C155</f>
        <v>DA ROS EMANUELA</v>
      </c>
      <c r="D724" s="23" t="str">
        <f>DSA_LDP!D155</f>
        <v>LA STORIA DI MARINELLA UNA BAMBINA DEL VAJONT DSA_LDP</v>
      </c>
      <c r="E724" s="23" t="str">
        <f>DSA_LDP!E155</f>
        <v>DSA_LDP</v>
      </c>
    </row>
    <row r="725" spans="1:6" ht="22.5">
      <c r="A725" s="23">
        <f>DSA_LDP!A156</f>
        <v>151</v>
      </c>
      <c r="B725" s="6" t="str">
        <f>DSA_LDP!B156</f>
        <v>D</v>
      </c>
      <c r="C725" s="23" t="str">
        <f>DSA_LDP!C156</f>
        <v>DA ROS EMANULELA</v>
      </c>
      <c r="D725" s="23" t="str">
        <f>DSA_LDP!D156</f>
        <v>DSA_PENKA LA MUCCA CLANDESTINA_DSA_LDP</v>
      </c>
      <c r="E725" s="23" t="str">
        <f>DSA_LDP!E156</f>
        <v>DSA_LDP</v>
      </c>
    </row>
    <row r="726" spans="1:6" ht="22.5">
      <c r="A726" s="23">
        <f>DSA_LDP!A157</f>
        <v>152</v>
      </c>
      <c r="B726" s="6" t="str">
        <f>DSA_LDP!B157</f>
        <v>D</v>
      </c>
      <c r="C726" s="23" t="str">
        <f>DSA_LDP!C157</f>
        <v>DABOS CHRISTELLE</v>
      </c>
      <c r="D726" s="23" t="str">
        <f>DSA_LDP!D157</f>
        <v>FIDANZATI D INVERNO - L ATTRAVERSA SPECCHI DSA_LDP</v>
      </c>
      <c r="E726" s="23" t="str">
        <f>DSA_LDP!E157</f>
        <v>DSA_LDP</v>
      </c>
      <c r="F726" s="17" t="s">
        <v>2038</v>
      </c>
    </row>
    <row r="727" spans="1:6" ht="22.5">
      <c r="A727" s="23">
        <f>DSA_LDP!A158</f>
        <v>153</v>
      </c>
      <c r="B727" s="6" t="str">
        <f>DSA_LDP!B158</f>
        <v>D</v>
      </c>
      <c r="C727" s="23" t="str">
        <f>DSA_LDP!C158</f>
        <v>D'ADAMO FRANCESCO</v>
      </c>
      <c r="D727" s="23" t="str">
        <f>DSA_LDP!D158</f>
        <v>ANTIGONE STA NELL ULTMO BANCO DSA_LDP</v>
      </c>
      <c r="E727" s="23" t="str">
        <f>DSA_LDP!E158</f>
        <v>DSA_LDP</v>
      </c>
      <c r="F727" s="17" t="s">
        <v>2038</v>
      </c>
    </row>
    <row r="728" spans="1:6" ht="22.5">
      <c r="A728" s="23">
        <f>DSA_LDP!A159</f>
        <v>154</v>
      </c>
      <c r="B728" s="6" t="str">
        <f>DSA_LDP!B159</f>
        <v>D</v>
      </c>
      <c r="C728" s="23" t="str">
        <f>DSA_LDP!C159</f>
        <v>D'ADAMO FRANCESCO</v>
      </c>
      <c r="D728" s="23" t="str">
        <f>DSA_LDP!D159</f>
        <v>DSA_LA TRAVERSATA_DSA_LDP</v>
      </c>
      <c r="E728" s="23" t="str">
        <f>DSA_LDP!E159</f>
        <v>DSA_LDP</v>
      </c>
      <c r="F728" s="17" t="s">
        <v>2038</v>
      </c>
    </row>
    <row r="729" spans="1:6" ht="22.5">
      <c r="A729" s="23">
        <f>DSA_LDP!A160</f>
        <v>155</v>
      </c>
      <c r="B729" s="6" t="str">
        <f>DSA_LDP!B160</f>
        <v>D</v>
      </c>
      <c r="C729" s="23" t="str">
        <f>DSA_LDP!C160</f>
        <v>D'ADAMO FRANCESCO</v>
      </c>
      <c r="D729" s="23" t="str">
        <f>DSA_LDP!D160</f>
        <v>OH HARRIET DSA_LDP</v>
      </c>
      <c r="E729" s="23" t="str">
        <f>DSA_LDP!E160</f>
        <v>DSA_LDP</v>
      </c>
      <c r="F729" s="17" t="s">
        <v>2038</v>
      </c>
    </row>
    <row r="730" spans="1:6" ht="22.5">
      <c r="A730" s="23">
        <f>DSA_LDP!A161</f>
        <v>156</v>
      </c>
      <c r="B730" s="6" t="str">
        <f>DSA_LDP!B161</f>
        <v>D</v>
      </c>
      <c r="C730" s="23" t="str">
        <f>DSA_LDP!C161</f>
        <v>D'ADAMO FRANCESCO</v>
      </c>
      <c r="D730" s="23" t="str">
        <f>DSA_LDP!D161</f>
        <v>PAPà STA SULLA TORRE DSA_LDP</v>
      </c>
      <c r="E730" s="23" t="str">
        <f>DSA_LDP!E161</f>
        <v>DSA_LDP</v>
      </c>
      <c r="F730" s="17" t="s">
        <v>2038</v>
      </c>
    </row>
    <row r="731" spans="1:6" ht="22.5">
      <c r="A731" s="23">
        <f>DSA_LDP!A162</f>
        <v>157</v>
      </c>
      <c r="B731" s="6" t="str">
        <f>DSA_LDP!B162</f>
        <v>D</v>
      </c>
      <c r="C731" s="23" t="str">
        <f>DSA_LDP!C162</f>
        <v>D'ADAMO FRANCESCO</v>
      </c>
      <c r="D731" s="23" t="str">
        <f>DSA_LDP!D162</f>
        <v>STORIA  DI IQBAL_DSA LDP</v>
      </c>
      <c r="E731" s="23" t="str">
        <f>DSA_LDP!E162</f>
        <v>DSA_LDP</v>
      </c>
      <c r="F731" s="17" t="s">
        <v>2038</v>
      </c>
    </row>
    <row r="732" spans="1:6" ht="22.5">
      <c r="A732" s="23">
        <f>DSA_LDP!A163</f>
        <v>158</v>
      </c>
      <c r="B732" s="6" t="str">
        <f>DSA_LDP!B163</f>
        <v>D</v>
      </c>
      <c r="C732" s="23" t="str">
        <f>DSA_LDP!C163</f>
        <v>DAHL ROALD</v>
      </c>
      <c r="D732" s="23" t="str">
        <f>DSA_LDP!D163</f>
        <v>DANNY IL CAMPIONE DEL MONDO_DSA_LDP</v>
      </c>
      <c r="E732" s="23" t="str">
        <f>DSA_LDP!E163</f>
        <v>DSA_LDP</v>
      </c>
    </row>
    <row r="733" spans="1:6" ht="22.5">
      <c r="A733" s="23">
        <f>DSA_LDP!A164</f>
        <v>159</v>
      </c>
      <c r="B733" s="6" t="str">
        <f>DSA_LDP!B164</f>
        <v>D</v>
      </c>
      <c r="C733" s="23" t="str">
        <f>DSA_LDP!C164</f>
        <v>DAHL ROALD</v>
      </c>
      <c r="D733" s="23" t="str">
        <f>DSA_LDP!D164</f>
        <v>GLI SPORCELLI_DSA LDP</v>
      </c>
      <c r="E733" s="23" t="str">
        <f>DSA_LDP!E164</f>
        <v>DSA_LDP</v>
      </c>
      <c r="F733" s="17" t="s">
        <v>2038</v>
      </c>
    </row>
    <row r="734" spans="1:6" ht="22.5">
      <c r="A734" s="23">
        <f>DSA_LDP!A165</f>
        <v>160</v>
      </c>
      <c r="B734" s="6" t="str">
        <f>DSA_LDP!B165</f>
        <v>D</v>
      </c>
      <c r="C734" s="23" t="str">
        <f>DSA_LDP!C165</f>
        <v>DAHL ROALD</v>
      </c>
      <c r="D734" s="23" t="str">
        <f>DSA_LDP!D165</f>
        <v>IL G G G_DSA LDP</v>
      </c>
      <c r="E734" s="23" t="str">
        <f>DSA_LDP!E165</f>
        <v>DSA_LDP</v>
      </c>
    </row>
    <row r="735" spans="1:6" ht="22.5">
      <c r="A735" s="23">
        <f>DSA_LDP!A166</f>
        <v>161</v>
      </c>
      <c r="B735" s="6" t="str">
        <f>DSA_LDP!B166</f>
        <v>D</v>
      </c>
      <c r="C735" s="23" t="str">
        <f>DSA_LDP!C166</f>
        <v>DAHL ROALD</v>
      </c>
      <c r="D735" s="23" t="str">
        <f>DSA_LDP!D166</f>
        <v>IL LIBRO DELLE STORIE DI FANTASMI DSA_LDP</v>
      </c>
      <c r="E735" s="23" t="str">
        <f>DSA_LDP!E166</f>
        <v>DSA_LDP</v>
      </c>
      <c r="F735" s="17" t="s">
        <v>2038</v>
      </c>
    </row>
    <row r="736" spans="1:6" ht="22.5">
      <c r="A736" s="23">
        <f>DSA_LDP!A167</f>
        <v>162</v>
      </c>
      <c r="B736" s="6" t="str">
        <f>DSA_LDP!B167</f>
        <v>D</v>
      </c>
      <c r="C736" s="23" t="str">
        <f>DSA_LDP!C167</f>
        <v>DAHL ROALD</v>
      </c>
      <c r="D736" s="23" t="str">
        <f>DSA_LDP!D167</f>
        <v>JAMES_E_LA_PESCA_GIGANTE_DSA_LDP</v>
      </c>
      <c r="E736" s="23" t="str">
        <f>DSA_LDP!E167</f>
        <v>DSA_LDP</v>
      </c>
    </row>
    <row r="737" spans="1:6" ht="22.5">
      <c r="A737" s="23">
        <f>DSA_LDP!A168</f>
        <v>163</v>
      </c>
      <c r="B737" s="6" t="str">
        <f>DSA_LDP!B168</f>
        <v>D</v>
      </c>
      <c r="C737" s="23" t="str">
        <f>DSA_LDP!C168</f>
        <v>DAHL ROALD</v>
      </c>
      <c r="D737" s="23" t="str">
        <f>DSA_LDP!D168</f>
        <v>LA FABBRICA DI CIOCCOLATO_DSA LDP</v>
      </c>
      <c r="E737" s="23" t="str">
        <f>DSA_LDP!E168</f>
        <v>DSA_LDP</v>
      </c>
      <c r="F737" s="17" t="s">
        <v>2038</v>
      </c>
    </row>
    <row r="738" spans="1:6" ht="22.5">
      <c r="A738" s="23">
        <f>DSA_LDP!A169</f>
        <v>164</v>
      </c>
      <c r="B738" s="6" t="str">
        <f>DSA_LDP!B169</f>
        <v>D</v>
      </c>
      <c r="C738" s="23" t="str">
        <f>DSA_LDP!C169</f>
        <v>DAHL ROALD</v>
      </c>
      <c r="D738" s="23" t="str">
        <f>DSA_LDP!D169</f>
        <v>LA MAGICA MEDICINA_DSA_LDP</v>
      </c>
      <c r="E738" s="23" t="str">
        <f>DSA_LDP!E169</f>
        <v>DSA_LDP</v>
      </c>
    </row>
    <row r="739" spans="1:6" ht="22.5">
      <c r="A739" s="23">
        <f>DSA_LDP!A170</f>
        <v>165</v>
      </c>
      <c r="B739" s="6" t="str">
        <f>DSA_LDP!B170</f>
        <v>D</v>
      </c>
      <c r="C739" s="23" t="str">
        <f>DSA_LDP!C170</f>
        <v>DAHL ROALD</v>
      </c>
      <c r="D739" s="23" t="str">
        <f>DSA_LDP!D170</f>
        <v>LE STREGHE_DSA LDP</v>
      </c>
      <c r="E739" s="23" t="str">
        <f>DSA_LDP!E170</f>
        <v>DSA_LDP</v>
      </c>
    </row>
    <row r="740" spans="1:6" ht="22.5">
      <c r="A740" s="23">
        <f>DSA_LDP!A171</f>
        <v>166</v>
      </c>
      <c r="B740" s="6" t="str">
        <f>DSA_LDP!B171</f>
        <v>D</v>
      </c>
      <c r="C740" s="23" t="str">
        <f>DSA_LDP!C171</f>
        <v>DAHL ROALD</v>
      </c>
      <c r="D740" s="23" t="str">
        <f>DSA_LDP!D171</f>
        <v>MATILDE_DSA LDP</v>
      </c>
      <c r="E740" s="23" t="str">
        <f>DSA_LDP!E171</f>
        <v>DSA_LDP</v>
      </c>
    </row>
    <row r="741" spans="1:6" ht="22.5">
      <c r="A741" s="23">
        <f>DSA_LDP!A172</f>
        <v>167</v>
      </c>
      <c r="B741" s="6" t="str">
        <f>DSA_LDP!B172</f>
        <v>D</v>
      </c>
      <c r="C741" s="23" t="str">
        <f>DSA_LDP!C172</f>
        <v>DAHL ROALD</v>
      </c>
      <c r="D741" s="23" t="str">
        <f>DSA_LDP!D172</f>
        <v>VERSI PERVERSI DSA_LDP</v>
      </c>
      <c r="E741" s="23" t="str">
        <f>DSA_LDP!E172</f>
        <v>DSA_LDP</v>
      </c>
    </row>
    <row r="742" spans="1:6" ht="22.5">
      <c r="A742" s="23">
        <f>DSA_LDP!A173</f>
        <v>168</v>
      </c>
      <c r="B742" s="6" t="str">
        <f>DSA_LDP!B173</f>
        <v>D</v>
      </c>
      <c r="C742" s="23" t="str">
        <f>DSA_LDP!C173</f>
        <v xml:space="preserve">DALAI MICHELE </v>
      </c>
      <c r="D742" s="23" t="str">
        <f>DSA_LDP!D173</f>
        <v>DSA_L ALFABETO DELLA PAURA_DSA_LDP</v>
      </c>
      <c r="E742" s="23" t="str">
        <f>DSA_LDP!E173</f>
        <v>DSA_LDP</v>
      </c>
    </row>
    <row r="743" spans="1:6" ht="22.5">
      <c r="A743" s="23">
        <f>DSA_LDP!A174</f>
        <v>169</v>
      </c>
      <c r="B743" s="6" t="str">
        <f>DSA_LDP!B174</f>
        <v>D</v>
      </c>
      <c r="C743" s="23" t="str">
        <f>DSA_LDP!C174</f>
        <v>DAVID KEREN</v>
      </c>
      <c r="D743" s="23" t="str">
        <f>DSA_LDP!D174</f>
        <v>DSA_STRANGER_DSA_LDP</v>
      </c>
      <c r="E743" s="23" t="str">
        <f>DSA_LDP!E174</f>
        <v>DSA_LDP</v>
      </c>
      <c r="F743" s="17" t="s">
        <v>2038</v>
      </c>
    </row>
    <row r="744" spans="1:6" ht="22.5">
      <c r="A744" s="23">
        <f>DSA_LDP!A175</f>
        <v>170</v>
      </c>
      <c r="B744" s="6" t="str">
        <f>DSA_LDP!B175</f>
        <v>D</v>
      </c>
      <c r="C744" s="23" t="str">
        <f>DSA_LDP!C175</f>
        <v>DAYKIN CLOE</v>
      </c>
      <c r="D744" s="23" t="str">
        <f>DSA_LDP!D175</f>
        <v>FISCH BOY DSA_LDP</v>
      </c>
      <c r="E744" s="23" t="str">
        <f>DSA_LDP!E175</f>
        <v>DSA_LDP</v>
      </c>
      <c r="F744" s="17" t="s">
        <v>2038</v>
      </c>
    </row>
    <row r="745" spans="1:6" ht="22.5">
      <c r="A745" s="23">
        <f>DSA_LDP!A176</f>
        <v>171</v>
      </c>
      <c r="B745" s="6" t="str">
        <f>DSA_LDP!B176</f>
        <v>D</v>
      </c>
      <c r="C745" s="23" t="str">
        <f>DSA_LDP!C176</f>
        <v>DAZZI ZITA</v>
      </c>
      <c r="D745" s="23" t="str">
        <f>DSA_LDP!D176</f>
        <v>IL VOLO DI ALICE DSA_LDP</v>
      </c>
      <c r="E745" s="23" t="str">
        <f>DSA_LDP!E176</f>
        <v>DSA_LDP</v>
      </c>
      <c r="F745" s="17" t="s">
        <v>2038</v>
      </c>
    </row>
    <row r="746" spans="1:6" ht="22.5">
      <c r="A746" s="23">
        <f>DSA_LDP!A177</f>
        <v>172</v>
      </c>
      <c r="B746" s="6" t="str">
        <f>DSA_LDP!B177</f>
        <v>D</v>
      </c>
      <c r="C746" s="23" t="str">
        <f>DSA_LDP!C177</f>
        <v>DE BENEDITTIS MATTEO</v>
      </c>
      <c r="D746" s="23" t="str">
        <f>DSA_LDP!D177</f>
        <v>LA CASSAPANCA DEI LIBRI SELVATICI DSA_LDP</v>
      </c>
      <c r="E746" s="23" t="str">
        <f>DSA_LDP!E177</f>
        <v>DSA_LDP</v>
      </c>
      <c r="F746" s="17" t="s">
        <v>2038</v>
      </c>
    </row>
    <row r="747" spans="1:6" ht="22.5">
      <c r="A747" s="23">
        <f>DSA_LDP!A178</f>
        <v>173</v>
      </c>
      <c r="B747" s="6" t="str">
        <f>DSA_LDP!B178</f>
        <v>D</v>
      </c>
      <c r="C747" s="23" t="str">
        <f>DSA_LDP!C178</f>
        <v>DE FOMBELLE TIMOTHEE</v>
      </c>
      <c r="D747" s="23" t="str">
        <f>DSA_LDP!D178</f>
        <v>IL FAVOLOSO LIBRO DI PERLE DSA_LDP</v>
      </c>
      <c r="E747" s="23" t="str">
        <f>DSA_LDP!E178</f>
        <v>DSA_LDP</v>
      </c>
      <c r="F747" s="17" t="s">
        <v>2038</v>
      </c>
    </row>
    <row r="748" spans="1:6" ht="22.5">
      <c r="A748" s="23">
        <f>DSA_LDP!A179</f>
        <v>174</v>
      </c>
      <c r="B748" s="6" t="str">
        <f>DSA_LDP!B179</f>
        <v>D</v>
      </c>
      <c r="C748" s="23" t="str">
        <f>DSA_LDP!C179</f>
        <v>DE FOMBELLE TIMOTHEE</v>
      </c>
      <c r="D748" s="23" t="str">
        <f>DSA_LDP!D179</f>
        <v>TOBIA UN MILLIMETRO E MEZZO DI CORAGGIO DSA_LDP</v>
      </c>
      <c r="E748" s="23" t="str">
        <f>DSA_LDP!E179</f>
        <v>DSA_LDP</v>
      </c>
      <c r="F748" s="17" t="s">
        <v>2038</v>
      </c>
    </row>
    <row r="749" spans="1:6" ht="22.5">
      <c r="A749" s="23">
        <f>DSA_LDP!A180</f>
        <v>175</v>
      </c>
      <c r="B749" s="6" t="str">
        <f>DSA_LDP!B180</f>
        <v>D</v>
      </c>
      <c r="C749" s="23" t="str">
        <f>DSA_LDP!C180</f>
        <v>DE LUCA ERRI</v>
      </c>
      <c r="D749" s="23" t="str">
        <f>DSA_LDP!D180</f>
        <v>IL PESO DELLA FARFALLA_DSA LDP</v>
      </c>
      <c r="E749" s="23" t="str">
        <f>DSA_LDP!E180</f>
        <v>DSA_LDP</v>
      </c>
    </row>
    <row r="750" spans="1:6" ht="22.5">
      <c r="A750" s="23">
        <f>DSA_LDP!A181</f>
        <v>176</v>
      </c>
      <c r="B750" s="6" t="str">
        <f>DSA_LDP!B181</f>
        <v>D</v>
      </c>
      <c r="C750" s="23" t="str">
        <f>DSA_LDP!C181</f>
        <v>DE LUCA ERRI</v>
      </c>
      <c r="D750" s="23" t="str">
        <f>DSA_LDP!D181</f>
        <v>IL PESO DELLA FARFALLA_DSA LDP OLD</v>
      </c>
      <c r="E750" s="23" t="str">
        <f>DSA_LDP!E181</f>
        <v>DSA_LDP</v>
      </c>
      <c r="F750" s="17" t="s">
        <v>2038</v>
      </c>
    </row>
    <row r="751" spans="1:6" ht="22.5">
      <c r="A751" s="23">
        <f>DSA_LDP!A182</f>
        <v>177</v>
      </c>
      <c r="B751" s="6" t="str">
        <f>DSA_LDP!B182</f>
        <v>D</v>
      </c>
      <c r="C751" s="23" t="str">
        <f>DSA_LDP!C182</f>
        <v>DE MARCHI VICHI</v>
      </c>
      <c r="D751" s="23" t="str">
        <f>DSA_LDP!D182</f>
        <v>DSA_A CASA DA SOLI_DSA_LDP</v>
      </c>
      <c r="E751" s="23" t="str">
        <f>DSA_LDP!E182</f>
        <v>DSA_LDP</v>
      </c>
      <c r="F751" s="17" t="s">
        <v>2038</v>
      </c>
    </row>
    <row r="752" spans="1:6" ht="22.5">
      <c r="A752" s="23">
        <f>DSA_LDP!A183</f>
        <v>178</v>
      </c>
      <c r="B752" s="6" t="str">
        <f>DSA_LDP!B183</f>
        <v>D</v>
      </c>
      <c r="C752" s="23" t="str">
        <f>DSA_LDP!C183</f>
        <v>DE MARCHI VICHI</v>
      </c>
      <c r="D752" s="23" t="str">
        <f>DSA_LDP!D183</f>
        <v>LA MIA VITA TRA I GORILLA_ DIAN FOSSEY SI RACCONTA DSA_LDP</v>
      </c>
      <c r="E752" s="23" t="str">
        <f>DSA_LDP!E183</f>
        <v>DSA_LDP</v>
      </c>
      <c r="F752" s="17" t="s">
        <v>2038</v>
      </c>
    </row>
    <row r="753" spans="1:6" ht="22.5">
      <c r="A753" s="23">
        <f>DSA_LDP!A184</f>
        <v>179</v>
      </c>
      <c r="B753" s="6" t="str">
        <f>DSA_LDP!B184</f>
        <v>D</v>
      </c>
      <c r="C753" s="23" t="str">
        <f>DSA_LDP!C184</f>
        <v>DE MARI SILVANA</v>
      </c>
      <c r="D753" s="23" t="str">
        <f>DSA_LDP!D184</f>
        <v>HANIA IL REGNO DELLE TIGRI BIANCHE _DSA LDP</v>
      </c>
      <c r="E753" s="23" t="str">
        <f>DSA_LDP!E184</f>
        <v>DSA_LDP</v>
      </c>
      <c r="F753" s="17" t="s">
        <v>2038</v>
      </c>
    </row>
    <row r="754" spans="1:6" ht="22.5">
      <c r="A754" s="23">
        <f>DSA_LDP!A185</f>
        <v>180</v>
      </c>
      <c r="B754" s="6" t="str">
        <f>DSA_LDP!B185</f>
        <v>D</v>
      </c>
      <c r="C754" s="23" t="str">
        <f>DSA_LDP!C185</f>
        <v>DE MARI SILVANA</v>
      </c>
      <c r="D754" s="23" t="str">
        <f>DSA_LDP!D185</f>
        <v>HANIA_LA_STREGA_MUTA_DSA_LDP</v>
      </c>
      <c r="E754" s="23" t="str">
        <f>DSA_LDP!E185</f>
        <v>DSA_LDP</v>
      </c>
      <c r="F754" s="17" t="s">
        <v>2038</v>
      </c>
    </row>
    <row r="755" spans="1:6" ht="22.5">
      <c r="A755" s="23">
        <f>DSA_LDP!A186</f>
        <v>181</v>
      </c>
      <c r="B755" s="6" t="str">
        <f>DSA_LDP!B186</f>
        <v>D</v>
      </c>
      <c r="C755" s="23" t="str">
        <f>DSA_LDP!C186</f>
        <v>DE MARI SILVANA</v>
      </c>
      <c r="D755" s="23" t="str">
        <f>DSA_LDP!D186</f>
        <v>IL CAVALIERE DELLA LUCE _DSA LDP</v>
      </c>
      <c r="E755" s="23" t="str">
        <f>DSA_LDP!E186</f>
        <v>DSA_LDP</v>
      </c>
      <c r="F755" s="17" t="s">
        <v>2038</v>
      </c>
    </row>
    <row r="756" spans="1:6" ht="22.5">
      <c r="A756" s="23">
        <f>DSA_LDP!A187</f>
        <v>182</v>
      </c>
      <c r="B756" s="6" t="str">
        <f>DSA_LDP!B187</f>
        <v>D</v>
      </c>
      <c r="C756" s="23" t="str">
        <f>DSA_LDP!C187</f>
        <v>DE MARI SILVANA</v>
      </c>
      <c r="D756" s="23" t="str">
        <f>DSA_LDP!D187</f>
        <v>IL GATTO DAGLI OCCHI D'ORO _DSA LDP</v>
      </c>
      <c r="E756" s="23" t="str">
        <f>DSA_LDP!E187</f>
        <v>DSA_LDP</v>
      </c>
      <c r="F756" s="17" t="s">
        <v>2038</v>
      </c>
    </row>
    <row r="757" spans="1:6" ht="22.5">
      <c r="A757" s="23">
        <f>DSA_LDP!A188</f>
        <v>183</v>
      </c>
      <c r="B757" s="6" t="str">
        <f>DSA_LDP!B188</f>
        <v>D</v>
      </c>
      <c r="C757" s="23" t="str">
        <f>DSA_LDP!C188</f>
        <v>DE MARI SILVANA</v>
      </c>
      <c r="D757" s="23" t="str">
        <f>DSA_LDP!D188</f>
        <v>L_ULTIMO ORCO _DSA LDP</v>
      </c>
      <c r="E757" s="23" t="str">
        <f>DSA_LDP!E188</f>
        <v>DSA_LDP</v>
      </c>
      <c r="F757" s="17" t="s">
        <v>2038</v>
      </c>
    </row>
    <row r="758" spans="1:6" ht="22.5">
      <c r="A758" s="23">
        <f>DSA_LDP!A189</f>
        <v>184</v>
      </c>
      <c r="B758" s="6" t="str">
        <f>DSA_LDP!B189</f>
        <v>D</v>
      </c>
      <c r="C758" s="23" t="str">
        <f>DSA_LDP!C189</f>
        <v>DE MARI SILVANA</v>
      </c>
      <c r="D758" s="23" t="str">
        <f>DSA_LDP!D189</f>
        <v>L'ULTIMO ELFO_DSA LDP</v>
      </c>
      <c r="E758" s="23" t="str">
        <f>DSA_LDP!E189</f>
        <v>DSA_LDP</v>
      </c>
    </row>
    <row r="759" spans="1:6" ht="22.5">
      <c r="A759" s="23">
        <f>DSA_LDP!A190</f>
        <v>185</v>
      </c>
      <c r="B759" s="6" t="str">
        <f>DSA_LDP!B190</f>
        <v>D</v>
      </c>
      <c r="C759" s="23" t="str">
        <f>DSA_LDP!C190</f>
        <v>DE SAINT EXUPERY ANTOINE</v>
      </c>
      <c r="D759" s="23" t="str">
        <f>DSA_LDP!D190</f>
        <v>IL PCCOLO PRINCIPE_DSA LDP</v>
      </c>
      <c r="E759" s="23" t="str">
        <f>DSA_LDP!E190</f>
        <v>DSA_LDP</v>
      </c>
    </row>
    <row r="760" spans="1:6" ht="22.5">
      <c r="A760" s="23">
        <f>DSA_LDP!A191</f>
        <v>186</v>
      </c>
      <c r="B760" s="6" t="str">
        <f>DSA_LDP!B191</f>
        <v>D</v>
      </c>
      <c r="C760" s="23" t="str">
        <f>DSA_LDP!C191</f>
        <v>DEGLI INNOCENTI FULVIA</v>
      </c>
      <c r="D760" s="23" t="str">
        <f>DSA_LDP!D191</f>
        <v>LA LIBRAIA _DSA LDP</v>
      </c>
      <c r="E760" s="23" t="str">
        <f>DSA_LDP!E191</f>
        <v>DSA_LDP</v>
      </c>
    </row>
    <row r="761" spans="1:6" ht="22.5">
      <c r="A761" s="23">
        <f>DSA_LDP!A192</f>
        <v>187</v>
      </c>
      <c r="B761" s="6" t="str">
        <f>DSA_LDP!B192</f>
        <v>D</v>
      </c>
      <c r="C761" s="23" t="str">
        <f>DSA_LDP!C192</f>
        <v>DEL FRANCIA SILVIA</v>
      </c>
      <c r="D761" s="23" t="str">
        <f>DSA_LDP!D192</f>
        <v>L EROE INVISIBILE DSA_LDP</v>
      </c>
      <c r="E761" s="23" t="str">
        <f>DSA_LDP!E192</f>
        <v>DSA_LDP</v>
      </c>
      <c r="F761" s="17" t="s">
        <v>2038</v>
      </c>
    </row>
    <row r="762" spans="1:6" ht="22.5">
      <c r="A762" s="23">
        <f>DSA_LDP!A193</f>
        <v>188</v>
      </c>
      <c r="B762" s="6" t="str">
        <f>DSA_LDP!B193</f>
        <v>D</v>
      </c>
      <c r="C762" s="23" t="str">
        <f>DSA_LDP!C193</f>
        <v>DENTI ROBERTO</v>
      </c>
      <c r="D762" s="23" t="str">
        <f>DSA_LDP!D193</f>
        <v>CAPPUCCETTO OCA_DSA_LDP</v>
      </c>
      <c r="E762" s="23" t="str">
        <f>DSA_LDP!E193</f>
        <v>DSA_LDP</v>
      </c>
      <c r="F762" s="17" t="s">
        <v>2038</v>
      </c>
    </row>
    <row r="763" spans="1:6" ht="22.5">
      <c r="A763" s="23">
        <f>DSA_LDP!A194</f>
        <v>189</v>
      </c>
      <c r="B763" s="6" t="str">
        <f>DSA_LDP!B194</f>
        <v>D</v>
      </c>
      <c r="C763" s="23" t="str">
        <f>DSA_LDP!C194</f>
        <v>DESIATI MARIO</v>
      </c>
      <c r="D763" s="23" t="str">
        <f>DSA_LDP!D194</f>
        <v>MARE DI ZUCCHERO_DSA_LDP</v>
      </c>
      <c r="E763" s="23" t="str">
        <f>DSA_LDP!E194</f>
        <v>DSA_LDP</v>
      </c>
      <c r="F763" s="17" t="s">
        <v>2038</v>
      </c>
    </row>
    <row r="764" spans="1:6" ht="22.5">
      <c r="A764" s="23">
        <f>DSA_LDP!A195</f>
        <v>190</v>
      </c>
      <c r="B764" s="6" t="str">
        <f>DSA_LDP!B195</f>
        <v>D</v>
      </c>
      <c r="C764" s="23" t="str">
        <f>DSA_LDP!C195</f>
        <v>DI PAOLO PAOLO</v>
      </c>
      <c r="D764" s="23" t="str">
        <f>DSA_LDP!D195</f>
        <v>LA MUCCA VOLANTE DSA_LDP</v>
      </c>
      <c r="E764" s="23" t="str">
        <f>DSA_LDP!E195</f>
        <v>DSA_LDP</v>
      </c>
      <c r="F764" s="17" t="s">
        <v>2038</v>
      </c>
    </row>
    <row r="765" spans="1:6" ht="22.5">
      <c r="A765" s="23">
        <f>DSA_LDP!A196</f>
        <v>191</v>
      </c>
      <c r="B765" s="6" t="str">
        <f>DSA_LDP!B196</f>
        <v>D</v>
      </c>
      <c r="C765" s="23" t="str">
        <f>DSA_LDP!C196</f>
        <v>DI PAOLO PAOLO</v>
      </c>
      <c r="D765" s="23" t="str">
        <f>DSA_LDP!D196</f>
        <v>PAPA GUGOL DSA_LDP</v>
      </c>
      <c r="E765" s="23" t="str">
        <f>DSA_LDP!E196</f>
        <v>DSA_LDP</v>
      </c>
    </row>
    <row r="766" spans="1:6" ht="45">
      <c r="A766" s="23">
        <f>DSA_LDP!A197</f>
        <v>192</v>
      </c>
      <c r="B766" s="6" t="str">
        <f>DSA_LDP!B197</f>
        <v>D</v>
      </c>
      <c r="C766" s="23" t="str">
        <f>DSA_LDP!C197</f>
        <v>DICAMILLO KATE</v>
      </c>
      <c r="D766" s="23" t="str">
        <f>DSA_LDP!D197</f>
        <v>Lo_straordinario_viaggio_di_Edward_Tulane_DSA_LDP</v>
      </c>
      <c r="E766" s="23" t="str">
        <f>DSA_LDP!E197</f>
        <v>DSA_LDP</v>
      </c>
    </row>
    <row r="767" spans="1:6" ht="22.5">
      <c r="A767" s="23">
        <f>DSA_LDP!A198</f>
        <v>193</v>
      </c>
      <c r="B767" s="6" t="str">
        <f>DSA_LDP!B198</f>
        <v>D</v>
      </c>
      <c r="C767" s="23" t="str">
        <f>DSA_LDP!C198</f>
        <v>DICK MATTHEW</v>
      </c>
      <c r="D767" s="23" t="str">
        <f>DSA_LDP!D198</f>
        <v>L AMICO IMMAGINARIO_DSA_LDP</v>
      </c>
      <c r="E767" s="23" t="str">
        <f>DSA_LDP!E198</f>
        <v>DSA_LDP</v>
      </c>
      <c r="F767" s="17" t="s">
        <v>2038</v>
      </c>
    </row>
    <row r="768" spans="1:6" ht="22.5">
      <c r="A768" s="23">
        <f>DSA_LDP!A199</f>
        <v>194</v>
      </c>
      <c r="B768" s="6" t="str">
        <f>DSA_LDP!B199</f>
        <v>D</v>
      </c>
      <c r="C768" s="23" t="str">
        <f>DSA_LDP!C199</f>
        <v>DICKENS CHARLES</v>
      </c>
      <c r="D768" s="23" t="str">
        <f>DSA_LDP!D199</f>
        <v>CANTICO DI NATALE_DSA LDP</v>
      </c>
      <c r="E768" s="23" t="str">
        <f>DSA_LDP!E199</f>
        <v>DSA_LDP</v>
      </c>
      <c r="F768" s="17" t="s">
        <v>2038</v>
      </c>
    </row>
    <row r="769" spans="1:6" ht="22.5">
      <c r="A769" s="23">
        <f>DSA_LDP!A200</f>
        <v>195</v>
      </c>
      <c r="B769" s="6" t="str">
        <f>DSA_LDP!B200</f>
        <v>D</v>
      </c>
      <c r="C769" s="23" t="str">
        <f>DSA_LDP!C200</f>
        <v>DODGE MARY MAPES</v>
      </c>
      <c r="D769" s="23" t="str">
        <f>DSA_LDP!D200</f>
        <v>PATTINI D ARGENTO_DSA_LDP</v>
      </c>
      <c r="E769" s="23" t="str">
        <f>DSA_LDP!E200</f>
        <v>DSA_LDP</v>
      </c>
      <c r="F769" s="17" t="s">
        <v>2038</v>
      </c>
    </row>
    <row r="770" spans="1:6" ht="45">
      <c r="A770" s="23">
        <f>DSA_LDP!A201</f>
        <v>196</v>
      </c>
      <c r="B770" s="6" t="str">
        <f>DSA_LDP!B201</f>
        <v>D</v>
      </c>
      <c r="C770" s="23" t="str">
        <f>DSA_LDP!C201</f>
        <v>DONALDSON JULIA</v>
      </c>
      <c r="D770" s="23" t="str">
        <f>DSA_LDP!D201</f>
        <v>UNA GIUNGLA IN GIARDINO_DSA LDP</v>
      </c>
      <c r="E770" s="23" t="str">
        <f>DSA_LDP!E201</f>
        <v>DSA_LDP</v>
      </c>
      <c r="F770" s="17" t="s">
        <v>2038</v>
      </c>
    </row>
    <row r="771" spans="1:6" ht="22.5">
      <c r="A771" s="23">
        <f>DSA_LDP!A202</f>
        <v>197</v>
      </c>
      <c r="B771" s="6" t="str">
        <f>DSA_LDP!B202</f>
        <v>D</v>
      </c>
      <c r="C771" s="23" t="str">
        <f>DSA_LDP!C202</f>
        <v>DONINELLI LUCA</v>
      </c>
      <c r="D771" s="23" t="str">
        <f>DSA_LDP!D202</f>
        <v>TRE CASI PER L INVESTIGTORE WICKSO DSA_LDP</v>
      </c>
      <c r="E771" s="23" t="str">
        <f>DSA_LDP!E202</f>
        <v>DSA_LDP</v>
      </c>
      <c r="F771" s="17" t="s">
        <v>2038</v>
      </c>
    </row>
    <row r="772" spans="1:6" ht="22.5">
      <c r="A772" s="23">
        <f>DSA_LDP!A203</f>
        <v>198</v>
      </c>
      <c r="B772" s="6" t="str">
        <f>DSA_LDP!B203</f>
        <v>D</v>
      </c>
      <c r="C772" s="23" t="str">
        <f>DSA_LDP!C203</f>
        <v>DONNER CHRIS</v>
      </c>
      <c r="D772" s="23" t="str">
        <f>DSA_LDP!D203</f>
        <v>LETTERE DAL MARE_DSA LDP</v>
      </c>
      <c r="E772" s="23" t="str">
        <f>DSA_LDP!E203</f>
        <v>DSA_LDP</v>
      </c>
      <c r="F772" s="17" t="s">
        <v>2038</v>
      </c>
    </row>
    <row r="773" spans="1:6" ht="22.5">
      <c r="A773" s="23">
        <f>DSA_LDP!A204</f>
        <v>199</v>
      </c>
      <c r="B773" s="6" t="str">
        <f>DSA_LDP!B204</f>
        <v>D</v>
      </c>
      <c r="C773" s="23" t="str">
        <f>DSA_LDP!C204</f>
        <v xml:space="preserve">DOWD SIOBHAN </v>
      </c>
      <c r="D773" s="23" t="str">
        <f>DSA_LDP!D204</f>
        <v>DSA_ IL MISTERO DEL LONDON EYE_LDP</v>
      </c>
      <c r="E773" s="23" t="str">
        <f>DSA_LDP!E204</f>
        <v>DSA_LDP</v>
      </c>
      <c r="F773" s="17" t="s">
        <v>2038</v>
      </c>
    </row>
    <row r="774" spans="1:6" ht="45">
      <c r="A774" s="23">
        <f>DSA_LDP!A205</f>
        <v>200</v>
      </c>
      <c r="B774" s="6" t="str">
        <f>DSA_LDP!B205</f>
        <v>D</v>
      </c>
      <c r="C774" s="23" t="str">
        <f>DSA_LDP!C205</f>
        <v>DOYLE RODDY</v>
      </c>
      <c r="D774" s="23" t="str">
        <f>DSA_LDP!D205</f>
        <v>ALL INSEGUIMENTO DEL CANE NERO DSA_LDP</v>
      </c>
      <c r="E774" s="23" t="str">
        <f>DSA_LDP!E205</f>
        <v>DSA_LDP</v>
      </c>
      <c r="F774" s="17" t="s">
        <v>2038</v>
      </c>
    </row>
    <row r="775" spans="1:6" ht="22.5">
      <c r="A775" s="23">
        <f>DSA_LDP!A206</f>
        <v>201</v>
      </c>
      <c r="B775" s="6" t="str">
        <f>DSA_LDP!B206</f>
        <v>D</v>
      </c>
      <c r="C775" s="23" t="str">
        <f>DSA_LDP!C206</f>
        <v>DOYLE RODDY</v>
      </c>
      <c r="D775" s="23" t="str">
        <f>DSA_LDP!D206</f>
        <v>IL TRATTAMENTO RIDARELLI_DSA LDP</v>
      </c>
      <c r="E775" s="23" t="str">
        <f>DSA_LDP!E206</f>
        <v>DSA_LDP</v>
      </c>
      <c r="F775" s="17" t="s">
        <v>2038</v>
      </c>
    </row>
    <row r="776" spans="1:6" ht="22.5">
      <c r="A776" s="23">
        <f>DSA_LDP!A207</f>
        <v>202</v>
      </c>
      <c r="B776" s="6" t="str">
        <f>DSA_LDP!B207</f>
        <v>D</v>
      </c>
      <c r="C776" s="23" t="str">
        <f>DSA_LDP!C207</f>
        <v>DOYLE RODDY</v>
      </c>
      <c r="D776" s="23" t="str">
        <f>DSA_LDP!D207</f>
        <v>LE AVVENTURE NEL FRATTEMPO_DSA LDP</v>
      </c>
      <c r="E776" s="23" t="str">
        <f>DSA_LDP!E207</f>
        <v>DSA_LDP</v>
      </c>
    </row>
    <row r="777" spans="1:6" ht="22.5">
      <c r="A777" s="23">
        <f>DSA_LDP!A208</f>
        <v>203</v>
      </c>
      <c r="B777" s="6" t="str">
        <f>DSA_LDP!B208</f>
        <v>D</v>
      </c>
      <c r="C777" s="23" t="str">
        <f>DSA_LDP!C208</f>
        <v>DOYLE RODDY</v>
      </c>
      <c r="D777" s="23" t="str">
        <f>DSA_LDP!D208</f>
        <v>ROVER SALVA IL NATALE_DSA_LDP</v>
      </c>
      <c r="E777" s="23" t="str">
        <f>DSA_LDP!E208</f>
        <v>DSA_LDP</v>
      </c>
    </row>
    <row r="778" spans="1:6" ht="22.5">
      <c r="A778" s="23">
        <f>DSA_LDP!A209</f>
        <v>204</v>
      </c>
      <c r="B778" s="6" t="str">
        <f>DSA_LDP!B209</f>
        <v>D</v>
      </c>
      <c r="C778" s="23" t="str">
        <f>DSA_LDP!C209</f>
        <v>DR SEUSS</v>
      </c>
      <c r="D778" s="23" t="str">
        <f>DSA_LDP!D209</f>
        <v>QUANTE COSE VEDRAI DSA_LDP</v>
      </c>
      <c r="E778" s="23" t="str">
        <f>DSA_LDP!E209</f>
        <v>DSA_LDP</v>
      </c>
      <c r="F778" s="17" t="s">
        <v>2038</v>
      </c>
    </row>
    <row r="779" spans="1:6" ht="22.5">
      <c r="A779" s="23">
        <f>DSA_LDP!A210</f>
        <v>205</v>
      </c>
      <c r="B779" s="6" t="str">
        <f>DSA_LDP!B210</f>
        <v>D</v>
      </c>
      <c r="C779" s="23" t="str">
        <f>DSA_LDP!C210</f>
        <v>DRAPER SHARON M</v>
      </c>
      <c r="D779" s="23" t="str">
        <f>DSA_LDP!D210</f>
        <v>MELODY _DSA LDP</v>
      </c>
      <c r="E779" s="23" t="str">
        <f>DSA_LDP!E210</f>
        <v>DSA_LDP</v>
      </c>
    </row>
    <row r="780" spans="1:6" ht="22.5">
      <c r="A780" s="23">
        <f>DSA_LDP!A211</f>
        <v>206</v>
      </c>
      <c r="B780" s="6" t="str">
        <f>DSA_LDP!B211</f>
        <v>E</v>
      </c>
      <c r="C780" s="23" t="str">
        <f>DSA_LDP!C211</f>
        <v>EMANUELA SALVI E ROBERTO PIUMINI</v>
      </c>
      <c r="D780" s="23" t="str">
        <f>DSA_LDP!D211</f>
        <v>DSA_AMICI IN VISTA_DSA_LDP</v>
      </c>
      <c r="E780" s="23" t="str">
        <f>DSA_LDP!E211</f>
        <v>DSA_LDP</v>
      </c>
    </row>
    <row r="781" spans="1:6" ht="22.5">
      <c r="A781" s="23">
        <f>DSA_LDP!A212</f>
        <v>207</v>
      </c>
      <c r="B781" s="6" t="str">
        <f>DSA_LDP!B212</f>
        <v>E</v>
      </c>
      <c r="C781" s="23" t="str">
        <f>DSA_LDP!C212</f>
        <v>ENDE MICHAEL</v>
      </c>
      <c r="D781" s="23" t="str">
        <f>DSA_LDP!D212</f>
        <v>LA NOTTE DEI DESIDERI_DSA LDP</v>
      </c>
      <c r="E781" s="23" t="str">
        <f>DSA_LDP!E212</f>
        <v>DSA_LDP</v>
      </c>
    </row>
    <row r="782" spans="1:6" ht="22.5">
      <c r="A782" s="23">
        <f>DSA_LDP!A213</f>
        <v>208</v>
      </c>
      <c r="B782" s="6" t="str">
        <f>DSA_LDP!B213</f>
        <v>E</v>
      </c>
      <c r="C782" s="23" t="str">
        <f>DSA_LDP!C213</f>
        <v>ENDE MICHAEL</v>
      </c>
      <c r="D782" s="23" t="str">
        <f>DSA_LDP!D213</f>
        <v>LA STORIA INFINITA_DSA LDP</v>
      </c>
      <c r="E782" s="23" t="str">
        <f>DSA_LDP!E213</f>
        <v>DSA_LDP</v>
      </c>
    </row>
    <row r="783" spans="1:6" ht="22.5">
      <c r="A783" s="23">
        <f>DSA_LDP!A214</f>
        <v>209</v>
      </c>
      <c r="B783" s="6" t="str">
        <f>DSA_LDP!B214</f>
        <v>E</v>
      </c>
      <c r="C783" s="23" t="str">
        <f>DSA_LDP!C214</f>
        <v>ENDE MICHAEL</v>
      </c>
      <c r="D783" s="23" t="str">
        <f>DSA_LDP!D214</f>
        <v>MOMO_DSA LDP</v>
      </c>
      <c r="E783" s="23" t="str">
        <f>DSA_LDP!E214</f>
        <v>DSA_LDP</v>
      </c>
    </row>
    <row r="784" spans="1:6" ht="22.5">
      <c r="A784" s="23">
        <f>DSA_LDP!A215</f>
        <v>210</v>
      </c>
      <c r="B784" s="6" t="str">
        <f>DSA_LDP!B215</f>
        <v>E</v>
      </c>
      <c r="C784" s="23" t="str">
        <f>DSA_LDP!C215</f>
        <v>ENZENSBERGER HANS MAGNUM</v>
      </c>
      <c r="D784" s="23" t="str">
        <f>DSA_LDP!D215</f>
        <v>IL MAGO DEI NUMERI DSA_LDP</v>
      </c>
      <c r="E784" s="23" t="str">
        <f>DSA_LDP!E215</f>
        <v>DSA_LDP</v>
      </c>
    </row>
    <row r="785" spans="1:6" ht="22.5">
      <c r="A785" s="23">
        <f>DSA_LDP!A216</f>
        <v>211</v>
      </c>
      <c r="B785" s="6" t="str">
        <f>DSA_LDP!B216</f>
        <v>F</v>
      </c>
      <c r="C785" s="23" t="str">
        <f>DSA_LDP!C216</f>
        <v>FABRI STEFANIA</v>
      </c>
      <c r="D785" s="23" t="str">
        <f>DSA_LDP!D216</f>
        <v>ADESSO CHE SONO GRANDE_DSA LDP</v>
      </c>
      <c r="E785" s="23" t="str">
        <f>DSA_LDP!E216</f>
        <v>DSA_LDP</v>
      </c>
      <c r="F785" s="17" t="s">
        <v>2038</v>
      </c>
    </row>
    <row r="786" spans="1:6" ht="22.5">
      <c r="A786" s="23">
        <f>DSA_LDP!A217</f>
        <v>212</v>
      </c>
      <c r="B786" s="6" t="str">
        <f>DSA_LDP!B217</f>
        <v>F</v>
      </c>
      <c r="C786" s="23" t="str">
        <f>DSA_LDP!C217</f>
        <v xml:space="preserve">FANTE JOHN </v>
      </c>
      <c r="D786" s="23" t="str">
        <f>DSA_LDP!D217</f>
        <v>DSA_ BRAVO BURRO!_LDP</v>
      </c>
      <c r="E786" s="23" t="str">
        <f>DSA_LDP!E217</f>
        <v>DSA_LDP</v>
      </c>
      <c r="F786" s="17" t="s">
        <v>2038</v>
      </c>
    </row>
    <row r="787" spans="1:6" ht="22.5">
      <c r="A787" s="23">
        <f>DSA_LDP!A218</f>
        <v>213</v>
      </c>
      <c r="B787" s="6" t="str">
        <f>DSA_LDP!B218</f>
        <v>F</v>
      </c>
      <c r="C787" s="23" t="str">
        <f>DSA_LDP!C218</f>
        <v>FAVILLI ELENA</v>
      </c>
      <c r="D787" s="23" t="str">
        <f>DSA_LDP!D218</f>
        <v>DSA_STORIE DELLA BUONA NOTTE PER BAMBINE RIBELLI_DSA_LDP</v>
      </c>
      <c r="E787" s="23" t="str">
        <f>DSA_LDP!E218</f>
        <v>DSA_LDP</v>
      </c>
      <c r="F787" s="17" t="s">
        <v>2038</v>
      </c>
    </row>
    <row r="788" spans="1:6" ht="22.5">
      <c r="A788" s="23">
        <f>DSA_LDP!A219</f>
        <v>214</v>
      </c>
      <c r="B788" s="6" t="str">
        <f>DSA_LDP!B219</f>
        <v>F</v>
      </c>
      <c r="C788" s="23" t="str">
        <f>DSA_LDP!C219</f>
        <v>FEIFFER JULES</v>
      </c>
      <c r="D788" s="23" t="str">
        <f>DSA_LDP!D219</f>
        <v>LA MIA STANZA E UNO ZOO_DSA LDP</v>
      </c>
      <c r="E788" s="23" t="str">
        <f>DSA_LDP!E219</f>
        <v>DSA_LDP</v>
      </c>
      <c r="F788" s="17" t="s">
        <v>2038</v>
      </c>
    </row>
    <row r="789" spans="1:6" ht="22.5">
      <c r="A789" s="23">
        <f>DSA_LDP!A220</f>
        <v>215</v>
      </c>
      <c r="B789" s="6" t="str">
        <f>DSA_LDP!B220</f>
        <v>F</v>
      </c>
      <c r="C789" s="23" t="str">
        <f>DSA_LDP!C220</f>
        <v>FELSCHERINOW CHRISTIANE VERA</v>
      </c>
      <c r="D789" s="23" t="str">
        <f>DSA_LDP!D220</f>
        <v>NOI I RAGAZZI DELLO ZOO DI BERLINO DSA_LDP</v>
      </c>
      <c r="E789" s="23" t="str">
        <f>DSA_LDP!E220</f>
        <v>DSA_LDP</v>
      </c>
      <c r="F789" s="17" t="s">
        <v>2038</v>
      </c>
    </row>
    <row r="790" spans="1:6" ht="22.5">
      <c r="A790" s="23">
        <f>DSA_LDP!A221</f>
        <v>216</v>
      </c>
      <c r="B790" s="6" t="str">
        <f>DSA_LDP!B221</f>
        <v>F</v>
      </c>
      <c r="C790" s="23" t="str">
        <f>DSA_LDP!C221</f>
        <v>FENOGLIO BEPPE</v>
      </c>
      <c r="D790" s="23" t="str">
        <f>DSA_LDP!D221</f>
        <v>LA FAVOLA DELLE DUE GALLINE DSA_LDP</v>
      </c>
      <c r="E790" s="23" t="str">
        <f>DSA_LDP!E221</f>
        <v>DSA_LDP</v>
      </c>
      <c r="F790" s="17" t="s">
        <v>2038</v>
      </c>
    </row>
    <row r="791" spans="1:6" ht="22.5">
      <c r="A791" s="23">
        <f>DSA_LDP!A222</f>
        <v>217</v>
      </c>
      <c r="B791" s="6" t="str">
        <f>DSA_LDP!B222</f>
        <v>F</v>
      </c>
      <c r="C791" s="23" t="str">
        <f>DSA_LDP!C222</f>
        <v>FERRARA ANTONIO</v>
      </c>
      <c r="D791" s="23" t="str">
        <f>DSA_LDP!D222</f>
        <v>BATTI IL MURO QUANDO I LIBRI SALVANO LA VITA DSA_LDP</v>
      </c>
      <c r="E791" s="23" t="str">
        <f>DSA_LDP!E222</f>
        <v>DSA_LDP</v>
      </c>
      <c r="F791" s="17" t="s">
        <v>2038</v>
      </c>
    </row>
    <row r="792" spans="1:6" ht="22.5">
      <c r="A792" s="23">
        <f>DSA_LDP!A223</f>
        <v>218</v>
      </c>
      <c r="B792" s="6" t="str">
        <f>DSA_LDP!B223</f>
        <v>F</v>
      </c>
      <c r="C792" s="23" t="str">
        <f>DSA_LDP!C223</f>
        <v>FERRARI ALESSANDRO Q</v>
      </c>
      <c r="D792" s="23" t="str">
        <f>DSA_LDP!D223</f>
        <v>LA RAGAZZE NON HANNO PAURA DSA_LDP</v>
      </c>
      <c r="E792" s="23" t="str">
        <f>DSA_LDP!E223</f>
        <v>DSA_LDP</v>
      </c>
      <c r="F792" s="17" t="s">
        <v>2038</v>
      </c>
    </row>
    <row r="793" spans="1:6" ht="22.5">
      <c r="A793" s="23">
        <f>DSA_LDP!A224</f>
        <v>219</v>
      </c>
      <c r="B793" s="6" t="str">
        <f>DSA_LDP!B224</f>
        <v>F</v>
      </c>
      <c r="C793" s="23" t="str">
        <f>DSA_LDP!C224</f>
        <v>FESTA GIUSEPPE</v>
      </c>
      <c r="D793" s="23" t="str">
        <f>DSA_LDP!D224</f>
        <v>CENTO PASSI PER VOLARE DSA_LDP</v>
      </c>
      <c r="E793" s="23" t="str">
        <f>DSA_LDP!E224</f>
        <v>DSA_LDP</v>
      </c>
    </row>
    <row r="794" spans="1:6" ht="22.5">
      <c r="A794" s="23">
        <f>DSA_LDP!A225</f>
        <v>220</v>
      </c>
      <c r="B794" s="6" t="str">
        <f>DSA_LDP!B225</f>
        <v>F</v>
      </c>
      <c r="C794" s="23" t="str">
        <f>DSA_LDP!C225</f>
        <v>FESTA GIUSEPPE</v>
      </c>
      <c r="D794" s="23" t="str">
        <f>DSA_LDP!D225</f>
        <v>IL PASSAGGIO DELL ORSO_DSA_LDP</v>
      </c>
      <c r="E794" s="23" t="str">
        <f>DSA_LDP!E225</f>
        <v>DSA_LDP</v>
      </c>
    </row>
    <row r="795" spans="1:6" ht="22.5">
      <c r="A795" s="23">
        <f>DSA_LDP!A226</f>
        <v>221</v>
      </c>
      <c r="B795" s="6" t="str">
        <f>DSA_LDP!B226</f>
        <v>F</v>
      </c>
      <c r="C795" s="23" t="str">
        <f>DSA_LDP!C226</f>
        <v>FESTA GIUSEPPE</v>
      </c>
      <c r="D795" s="23" t="str">
        <f>DSA_LDP!D226</f>
        <v>LA_LUNA_E_DEI_LUPI_DSA_LDP</v>
      </c>
      <c r="E795" s="23" t="str">
        <f>DSA_LDP!E226</f>
        <v>DSA_LDP</v>
      </c>
      <c r="F795" s="17" t="s">
        <v>2038</v>
      </c>
    </row>
    <row r="796" spans="1:6" ht="22.5">
      <c r="A796" s="23">
        <f>DSA_LDP!A227</f>
        <v>222</v>
      </c>
      <c r="B796" s="6" t="str">
        <f>DSA_LDP!B227</f>
        <v>F</v>
      </c>
      <c r="C796" s="23" t="str">
        <f>DSA_LDP!C227</f>
        <v>FINE ANNE</v>
      </c>
      <c r="D796" s="23" t="str">
        <f>DSA_LDP!D227</f>
        <v>BAMBINI_DI_FARINA_DSA_LDP</v>
      </c>
      <c r="E796" s="23" t="str">
        <f>DSA_LDP!E227</f>
        <v>DSA_LDP</v>
      </c>
      <c r="F796" s="17" t="s">
        <v>2038</v>
      </c>
    </row>
    <row r="797" spans="1:6" ht="22.5">
      <c r="A797" s="23">
        <f>DSA_LDP!A228</f>
        <v>223</v>
      </c>
      <c r="B797" s="6" t="str">
        <f>DSA_LDP!B228</f>
        <v>F</v>
      </c>
      <c r="C797" s="23" t="str">
        <f>DSA_LDP!C228</f>
        <v>FINE ANNE</v>
      </c>
      <c r="D797" s="23" t="str">
        <f>DSA_LDP!D228</f>
        <v>CONFESSIONI DI UN GATTO KILLER DSA_LDP</v>
      </c>
      <c r="E797" s="23" t="str">
        <f>DSA_LDP!E228</f>
        <v>DSA_LDP</v>
      </c>
    </row>
    <row r="798" spans="1:6" ht="22.5">
      <c r="A798" s="23">
        <f>DSA_LDP!A229</f>
        <v>224</v>
      </c>
      <c r="B798" s="6" t="str">
        <f>DSA_LDP!B229</f>
        <v>F</v>
      </c>
      <c r="C798" s="23" t="str">
        <f>DSA_LDP!C229</f>
        <v>FINE ANNE</v>
      </c>
      <c r="D798" s="23" t="str">
        <f>DSA_LDP!D229</f>
        <v>GATTO KILLER E INNAMORATO DSA_LDP</v>
      </c>
      <c r="E798" s="23" t="str">
        <f>DSA_LDP!E229</f>
        <v>DSA_LDP</v>
      </c>
    </row>
    <row r="799" spans="1:6" ht="22.5">
      <c r="A799" s="23">
        <f>DSA_LDP!A230</f>
        <v>225</v>
      </c>
      <c r="B799" s="6" t="str">
        <f>DSA_LDP!B230</f>
        <v>F</v>
      </c>
      <c r="C799" s="23" t="str">
        <f>DSA_LDP!C230</f>
        <v>FINE ANNE</v>
      </c>
      <c r="D799" s="23" t="str">
        <f>DSA_LDP!D230</f>
        <v>PIU SI E MEGLIO E DSA_LDP</v>
      </c>
      <c r="E799" s="23" t="str">
        <f>DSA_LDP!E230</f>
        <v>DSA_LDP</v>
      </c>
    </row>
    <row r="800" spans="1:6" ht="22.5">
      <c r="A800" s="23">
        <f>DSA_LDP!A231</f>
        <v>226</v>
      </c>
      <c r="B800" s="6" t="str">
        <f>DSA_LDP!B231</f>
        <v>F</v>
      </c>
      <c r="C800" s="23" t="str">
        <f>DSA_LDP!C231</f>
        <v>FINE ANNE</v>
      </c>
      <c r="D800" s="23" t="str">
        <f>DSA_LDP!D231</f>
        <v>QUALCOSA IN COMUNE DSA_LDP</v>
      </c>
      <c r="E800" s="23" t="str">
        <f>DSA_LDP!E231</f>
        <v>DSA_LDP</v>
      </c>
    </row>
    <row r="801" spans="1:6" ht="22.5">
      <c r="A801" s="23">
        <f>DSA_LDP!A232</f>
        <v>227</v>
      </c>
      <c r="B801" s="6" t="str">
        <f>DSA_LDP!B232</f>
        <v>F</v>
      </c>
      <c r="C801" s="23" t="str">
        <f>DSA_LDP!C232</f>
        <v>FINE ANNE</v>
      </c>
      <c r="D801" s="23" t="str">
        <f>DSA_LDP!D232</f>
        <v>QUELL ARPIA DI MIA SORELLA_DSA_LDP</v>
      </c>
      <c r="E801" s="23" t="str">
        <f>DSA_LDP!E232</f>
        <v>DSA_LDP</v>
      </c>
    </row>
    <row r="802" spans="1:6" ht="22.5">
      <c r="A802" s="23">
        <f>DSA_LDP!A233</f>
        <v>228</v>
      </c>
      <c r="B802" s="6" t="str">
        <f>DSA_LDP!B233</f>
        <v>F</v>
      </c>
      <c r="C802" s="23" t="str">
        <f>DSA_LDP!C233</f>
        <v>FINE ANNE</v>
      </c>
      <c r="D802" s="23" t="str">
        <f>DSA_LDP!D233</f>
        <v>QUESTA E ARTE GATTO KILLER DSA_LDP</v>
      </c>
      <c r="E802" s="23" t="str">
        <f>DSA_LDP!E233</f>
        <v>DSA_LDP</v>
      </c>
    </row>
    <row r="803" spans="1:6" ht="22.5">
      <c r="A803" s="23">
        <f>DSA_LDP!A234</f>
        <v>229</v>
      </c>
      <c r="B803" s="6" t="str">
        <f>DSA_LDP!B234</f>
        <v>F</v>
      </c>
      <c r="C803" s="23" t="str">
        <f>DSA_LDP!C234</f>
        <v>FITZHUGH LOUSE</v>
      </c>
      <c r="D803" s="23" t="str">
        <f>DSA_LDP!D234</f>
        <v>PROFESSIONE SPIA DSA_LDP</v>
      </c>
      <c r="E803" s="23" t="str">
        <f>DSA_LDP!E234</f>
        <v>DSA_LDP</v>
      </c>
      <c r="F803" s="17" t="s">
        <v>2038</v>
      </c>
    </row>
    <row r="804" spans="1:6" ht="22.5">
      <c r="A804" s="23">
        <f>DSA_LDP!A235</f>
        <v>230</v>
      </c>
      <c r="B804" s="6" t="str">
        <f>DSA_LDP!B235</f>
        <v>F</v>
      </c>
      <c r="C804" s="23" t="str">
        <f>DSA_LDP!C235</f>
        <v>FLAKE SHARON G</v>
      </c>
      <c r="D804" s="23" t="str">
        <f>DSA_LDP!D235</f>
        <v>IL COLORE DELLA MIA PELLE</v>
      </c>
      <c r="E804" s="23" t="str">
        <f>DSA_LDP!E235</f>
        <v>DSA_LDP</v>
      </c>
      <c r="F804" s="17" t="s">
        <v>2038</v>
      </c>
    </row>
    <row r="805" spans="1:6" ht="22.5">
      <c r="A805" s="23">
        <f>DSA_LDP!A236</f>
        <v>231</v>
      </c>
      <c r="B805" s="6" t="str">
        <f>DSA_LDP!B236</f>
        <v>F</v>
      </c>
      <c r="C805" s="23" t="str">
        <f>DSA_LDP!C236</f>
        <v>FLEMING ANNE</v>
      </c>
      <c r="D805" s="23" t="str">
        <f>DSA_LDP!D236</f>
        <v>UNA CAPRA SUL TETTO DSA_LDP</v>
      </c>
      <c r="E805" s="23" t="str">
        <f>DSA_LDP!E236</f>
        <v>DSA_LDP</v>
      </c>
    </row>
    <row r="806" spans="1:6" ht="22.5">
      <c r="A806" s="23">
        <f>DSA_LDP!A237</f>
        <v>232</v>
      </c>
      <c r="B806" s="6" t="str">
        <f>DSA_LDP!B237</f>
        <v>F</v>
      </c>
      <c r="C806" s="23" t="str">
        <f>DSA_LDP!C237</f>
        <v>FOURNIER ALAIN</v>
      </c>
      <c r="D806" s="23" t="str">
        <f>DSA_LDP!D237</f>
        <v>IL GRANDE MEAULNESS DSA_LDP</v>
      </c>
      <c r="E806" s="23" t="str">
        <f>DSA_LDP!E237</f>
        <v>DSA_LDP</v>
      </c>
    </row>
    <row r="807" spans="1:6" ht="22.5">
      <c r="A807" s="23">
        <f>DSA_LDP!A238</f>
        <v>233</v>
      </c>
      <c r="B807" s="6" t="str">
        <f>DSA_LDP!B238</f>
        <v>F</v>
      </c>
      <c r="C807" s="23" t="str">
        <f>DSA_LDP!C238</f>
        <v>FRANK ANNA</v>
      </c>
      <c r="D807" s="23" t="str">
        <f>DSA_LDP!D238</f>
        <v>IL DIARIO DI ANNA FRANK PV_DSA LDP</v>
      </c>
      <c r="E807" s="23" t="str">
        <f>DSA_LDP!E238</f>
        <v>DSA_LDP</v>
      </c>
      <c r="F807" s="17" t="s">
        <v>2038</v>
      </c>
    </row>
    <row r="808" spans="1:6" ht="22.5">
      <c r="A808" s="23">
        <f>DSA_LDP!A239</f>
        <v>234</v>
      </c>
      <c r="B808" s="6" t="str">
        <f>DSA_LDP!B239</f>
        <v>F</v>
      </c>
      <c r="C808" s="23" t="str">
        <f>DSA_LDP!C239</f>
        <v>FRATELLI GRIMM</v>
      </c>
      <c r="D808" s="23" t="str">
        <f>DSA_LDP!D239</f>
        <v>LE PIU BELLE FIABE DEI FRATELLI GRIMM_DSA LDP</v>
      </c>
      <c r="E808" s="23" t="str">
        <f>DSA_LDP!E239</f>
        <v>DSA_LDP</v>
      </c>
      <c r="F808" s="17" t="s">
        <v>2038</v>
      </c>
    </row>
    <row r="809" spans="1:6" ht="22.5">
      <c r="A809" s="23">
        <f>DSA_LDP!A240</f>
        <v>235</v>
      </c>
      <c r="B809" s="6" t="str">
        <f>DSA_LDP!B240</f>
        <v>F</v>
      </c>
      <c r="C809" s="23" t="str">
        <f>DSA_LDP!C240</f>
        <v>FRESCURA LOREDANA</v>
      </c>
      <c r="D809" s="23" t="str">
        <f>DSA_LDP!D240</f>
        <v>MASSIMO DA SISTEMARE DSA_LDP</v>
      </c>
      <c r="E809" s="23" t="str">
        <f>DSA_LDP!E240</f>
        <v>DSA_LDP</v>
      </c>
      <c r="F809" s="17" t="s">
        <v>2038</v>
      </c>
    </row>
    <row r="810" spans="1:6" ht="22.5">
      <c r="A810" s="23">
        <f>DSA_LDP!A241</f>
        <v>236</v>
      </c>
      <c r="B810" s="6" t="str">
        <f>DSA_LDP!B241</f>
        <v>G</v>
      </c>
      <c r="C810" s="23" t="str">
        <f>DSA_LDP!C241</f>
        <v>GAIMAN NEIL</v>
      </c>
      <c r="D810" s="23" t="str">
        <f>DSA_LDP!D241</f>
        <v>CORALINE _DSA LDP</v>
      </c>
      <c r="E810" s="23" t="str">
        <f>DSA_LDP!E241</f>
        <v>DSA_LDP</v>
      </c>
      <c r="F810" s="17" t="s">
        <v>2038</v>
      </c>
    </row>
    <row r="811" spans="1:6" ht="22.5">
      <c r="A811" s="23">
        <f>DSA_LDP!A242</f>
        <v>237</v>
      </c>
      <c r="B811" s="6" t="str">
        <f>DSA_LDP!B242</f>
        <v>G</v>
      </c>
      <c r="C811" s="23" t="str">
        <f>DSA_LDP!C242</f>
        <v>GAIMAN NEIL</v>
      </c>
      <c r="D811" s="23" t="str">
        <f>DSA_LDP!D242</f>
        <v>DSA_L OCEANO IN FONDO AL SENTIERO_LDP</v>
      </c>
      <c r="E811" s="23" t="str">
        <f>DSA_LDP!E242</f>
        <v>DSA_LDP</v>
      </c>
      <c r="F811" s="17" t="s">
        <v>2038</v>
      </c>
    </row>
    <row r="812" spans="1:6" ht="22.5">
      <c r="A812" s="23">
        <f>DSA_LDP!A243</f>
        <v>238</v>
      </c>
      <c r="B812" s="6" t="str">
        <f>DSA_LDP!B243</f>
        <v>G</v>
      </c>
      <c r="C812" s="23" t="str">
        <f>DSA_LDP!C243</f>
        <v>GAIMAN NEIL</v>
      </c>
      <c r="D812" s="23" t="str">
        <f>DSA_LDP!D243</f>
        <v>ODD E IL GIGANTE DI GHIACCIO DSA_LDP</v>
      </c>
      <c r="E812" s="23" t="str">
        <f>DSA_LDP!E243</f>
        <v>DSA_LDP</v>
      </c>
      <c r="F812" s="17" t="s">
        <v>2038</v>
      </c>
    </row>
    <row r="813" spans="1:6" ht="22.5">
      <c r="A813" s="23">
        <f>DSA_LDP!A244</f>
        <v>239</v>
      </c>
      <c r="B813" s="6" t="str">
        <f>DSA_LDP!B244</f>
        <v>G</v>
      </c>
      <c r="C813" s="23" t="str">
        <f>DSA_LDP!C244</f>
        <v>GAIMAN NEIL</v>
      </c>
      <c r="D813" s="23" t="str">
        <f>DSA_LDP!D244</f>
        <v>STARDUST_DSA_LDP</v>
      </c>
      <c r="E813" s="23" t="str">
        <f>DSA_LDP!E244</f>
        <v>DSA_LDP</v>
      </c>
      <c r="F813" s="17" t="s">
        <v>2038</v>
      </c>
    </row>
    <row r="814" spans="1:6" ht="22.5">
      <c r="A814" s="23">
        <f>DSA_LDP!A245</f>
        <v>240</v>
      </c>
      <c r="B814" s="6" t="str">
        <f>DSA_LDP!B245</f>
        <v>G</v>
      </c>
      <c r="C814" s="23" t="str">
        <f>DSA_LDP!C245</f>
        <v>GALLAND ANTOINE</v>
      </c>
      <c r="D814" s="23" t="str">
        <f>DSA_LDP!D245</f>
        <v>DSA_IL GOBBO, LO ZOPPO E IL BARBIERE_DSA_LDP</v>
      </c>
      <c r="E814" s="23" t="str">
        <f>DSA_LDP!E245</f>
        <v>DSA_LDP</v>
      </c>
      <c r="F814" s="17" t="s">
        <v>2038</v>
      </c>
    </row>
    <row r="815" spans="1:6" ht="22.5">
      <c r="A815" s="23">
        <f>DSA_LDP!A246</f>
        <v>241</v>
      </c>
      <c r="B815" s="6" t="str">
        <f>DSA_LDP!B246</f>
        <v>G</v>
      </c>
      <c r="C815" s="23" t="str">
        <f>DSA_LDP!C246</f>
        <v>GANDOLFI SILVANA</v>
      </c>
      <c r="D815" s="23" t="str">
        <f>DSA_LDP!D246</f>
        <v>IL CLUB DEGLI AMICI IMMAGINARI_DSA_LDP</v>
      </c>
      <c r="E815" s="23" t="str">
        <f>DSA_LDP!E246</f>
        <v>DSA_LDP</v>
      </c>
    </row>
    <row r="816" spans="1:6" ht="22.5">
      <c r="A816" s="23">
        <f>DSA_LDP!A247</f>
        <v>242</v>
      </c>
      <c r="B816" s="6" t="str">
        <f>DSA_LDP!B247</f>
        <v>G</v>
      </c>
      <c r="C816" s="23" t="str">
        <f>DSA_LDP!C247</f>
        <v>GANDOLFI SILVANA</v>
      </c>
      <c r="D816" s="23" t="str">
        <f>DSA_LDP!D247</f>
        <v>IO DENTRO GLI SPARI_DSA LDP</v>
      </c>
      <c r="E816" s="23" t="str">
        <f>DSA_LDP!E247</f>
        <v>DSA_LDP</v>
      </c>
      <c r="F816" s="17" t="s">
        <v>2038</v>
      </c>
    </row>
    <row r="817" spans="1:6" ht="22.5">
      <c r="A817" s="23">
        <f>DSA_LDP!A248</f>
        <v>243</v>
      </c>
      <c r="B817" s="6" t="str">
        <f>DSA_LDP!B248</f>
        <v>G</v>
      </c>
      <c r="C817" s="23" t="str">
        <f>DSA_LDP!C248</f>
        <v>GANDOLFI SILVANA</v>
      </c>
      <c r="D817" s="23" t="str">
        <f>DSA_LDP!D248</f>
        <v>LA BAMBINA IN FONDO AL MARE_DSA LDP</v>
      </c>
      <c r="E817" s="23" t="str">
        <f>DSA_LDP!E248</f>
        <v>DSA_LDP</v>
      </c>
      <c r="F817" s="17" t="s">
        <v>2038</v>
      </c>
    </row>
    <row r="818" spans="1:6" ht="22.5">
      <c r="A818" s="23">
        <f>DSA_LDP!A249</f>
        <v>244</v>
      </c>
      <c r="B818" s="6" t="str">
        <f>DSA_LDP!B249</f>
        <v>G</v>
      </c>
      <c r="C818" s="23" t="str">
        <f>DSA_LDP!C249</f>
        <v>GANDOLFI SILVANA</v>
      </c>
      <c r="D818" s="23" t="str">
        <f>DSA_LDP!D249</f>
        <v>LA MEMORIA DELL ACQUA_DSA LDP</v>
      </c>
      <c r="E818" s="23" t="str">
        <f>DSA_LDP!E249</f>
        <v>DSA_LDP</v>
      </c>
    </row>
    <row r="819" spans="1:6" ht="22.5">
      <c r="A819" s="23">
        <f>DSA_LDP!A250</f>
        <v>245</v>
      </c>
      <c r="B819" s="6" t="str">
        <f>DSA_LDP!B250</f>
        <v>G</v>
      </c>
      <c r="C819" s="23" t="str">
        <f>DSA_LDP!C250</f>
        <v>GANDOLFI SILVANA</v>
      </c>
      <c r="D819" s="23" t="str">
        <f>DSA_LDP!D250</f>
        <v>L'ISOLA DEL TEMPO PERSO_DSA LDP</v>
      </c>
      <c r="E819" s="23" t="str">
        <f>DSA_LDP!E250</f>
        <v>DSA_LDP</v>
      </c>
      <c r="F819" s="17" t="s">
        <v>2038</v>
      </c>
    </row>
    <row r="820" spans="1:6" ht="22.5">
      <c r="A820" s="23">
        <f>DSA_LDP!A251</f>
        <v>246</v>
      </c>
      <c r="B820" s="6" t="str">
        <f>DSA_LDP!B251</f>
        <v>G</v>
      </c>
      <c r="C820" s="23" t="str">
        <f>DSA_LDP!C251</f>
        <v>GANDOLFI SILVANA</v>
      </c>
      <c r="D820" s="23" t="str">
        <f>DSA_LDP!D251</f>
        <v>OCCHIO AL GATTO_DSA LDP</v>
      </c>
      <c r="E820" s="23" t="str">
        <f>DSA_LDP!E251</f>
        <v>DSA_LDP</v>
      </c>
      <c r="F820" s="17" t="s">
        <v>2038</v>
      </c>
    </row>
    <row r="821" spans="1:6" ht="22.5">
      <c r="A821" s="23">
        <f>DSA_LDP!A252</f>
        <v>247</v>
      </c>
      <c r="B821" s="6" t="str">
        <f>DSA_LDP!B252</f>
        <v>G</v>
      </c>
      <c r="C821" s="23" t="str">
        <f>DSA_LDP!C252</f>
        <v>GANDOLFI SILVANA</v>
      </c>
      <c r="D821" s="23" t="str">
        <f>DSA_LDP!D252</f>
        <v>PASTA_DI_DRAGO_DSA_LDP</v>
      </c>
      <c r="E821" s="23" t="str">
        <f>DSA_LDP!E252</f>
        <v>DSA_LDP</v>
      </c>
    </row>
    <row r="822" spans="1:6" ht="22.5">
      <c r="A822" s="23">
        <f>DSA_LDP!A253</f>
        <v>248</v>
      </c>
      <c r="B822" s="6" t="str">
        <f>DSA_LDP!B253</f>
        <v>G</v>
      </c>
      <c r="C822" s="23" t="str">
        <f>DSA_LDP!C253</f>
        <v>GANNON NICHOLAS</v>
      </c>
      <c r="D822" s="23" t="str">
        <f>DSA_LDP!D253</f>
        <v>THE DOLDRUMS DSA_LDP</v>
      </c>
      <c r="E822" s="23" t="str">
        <f>DSA_LDP!E253</f>
        <v>DSA_LDP</v>
      </c>
      <c r="F822" s="17" t="s">
        <v>2038</v>
      </c>
    </row>
    <row r="823" spans="1:6" ht="22.5">
      <c r="A823" s="23">
        <f>DSA_LDP!A254</f>
        <v>249</v>
      </c>
      <c r="B823" s="6" t="str">
        <f>DSA_LDP!B254</f>
        <v>G</v>
      </c>
      <c r="C823" s="23" t="str">
        <f>DSA_LDP!C254</f>
        <v>GARLANDO LUIGI</v>
      </c>
      <c r="D823" s="23" t="str">
        <f>DSA_LDP!D254</f>
        <v>DSA_IO E IL PAPU_DSA_LDP</v>
      </c>
      <c r="E823" s="23" t="str">
        <f>DSA_LDP!E254</f>
        <v>DSA_LDP</v>
      </c>
      <c r="F823" s="17" t="s">
        <v>2038</v>
      </c>
    </row>
    <row r="824" spans="1:6" ht="22.5">
      <c r="A824" s="23">
        <f>DSA_LDP!A255</f>
        <v>250</v>
      </c>
      <c r="B824" s="6" t="str">
        <f>DSA_LDP!B255</f>
        <v>G</v>
      </c>
      <c r="C824" s="23" t="str">
        <f>DSA_LDP!C255</f>
        <v>GARLANDO LUIGI</v>
      </c>
      <c r="D824" s="23" t="str">
        <f>DSA_LDP!D255</f>
        <v>O MAE - STORIA DI JUDO E CAMORRA_DSA_LDP</v>
      </c>
      <c r="E824" s="23" t="str">
        <f>DSA_LDP!E255</f>
        <v>DSA_LDP</v>
      </c>
      <c r="F824" s="17" t="s">
        <v>2038</v>
      </c>
    </row>
    <row r="825" spans="1:6" ht="22.5">
      <c r="A825" s="23">
        <f>DSA_LDP!A256</f>
        <v>251</v>
      </c>
      <c r="B825" s="6" t="str">
        <f>DSA_LDP!B256</f>
        <v>G</v>
      </c>
      <c r="C825" s="23" t="str">
        <f>DSA_LDP!C256</f>
        <v>GARLANDO LUIGI</v>
      </c>
      <c r="D825" s="23" t="str">
        <f>DSA_LDP!D256</f>
        <v>PER QUESTO MI CHIAMO GIOVANNI _DSA LDP</v>
      </c>
      <c r="E825" s="23" t="str">
        <f>DSA_LDP!E256</f>
        <v>DSA_LDP</v>
      </c>
      <c r="F825" s="17" t="s">
        <v>2038</v>
      </c>
    </row>
    <row r="826" spans="1:6" ht="22.5">
      <c r="A826" s="23">
        <f>DSA_LDP!A257</f>
        <v>252</v>
      </c>
      <c r="B826" s="6" t="str">
        <f>DSA_LDP!B257</f>
        <v>G</v>
      </c>
      <c r="C826" s="23" t="str">
        <f>DSA_LDP!C257</f>
        <v>GATTI FABRIZIO</v>
      </c>
      <c r="D826" s="23" t="str">
        <f>DSA_LDP!D257</f>
        <v>VIKI CHE VOLEVA ANDARE A SCUOLA_DSA LDP</v>
      </c>
      <c r="E826" s="23" t="str">
        <f>DSA_LDP!E257</f>
        <v>DSA_LDP</v>
      </c>
      <c r="F826" s="17" t="s">
        <v>2038</v>
      </c>
    </row>
    <row r="827" spans="1:6" ht="22.5">
      <c r="A827" s="23">
        <f>DSA_LDP!A258</f>
        <v>253</v>
      </c>
      <c r="B827" s="6" t="str">
        <f>DSA_LDP!B258</f>
        <v>G</v>
      </c>
      <c r="C827" s="23" t="str">
        <f>DSA_LDP!C258</f>
        <v>GEDA_FABIO</v>
      </c>
      <c r="D827" s="23" t="str">
        <f>DSA_LDP!D258</f>
        <v>NEL MARE CI SONO I COCCODRILLI_DSA LDP</v>
      </c>
      <c r="E827" s="23" t="str">
        <f>DSA_LDP!E258</f>
        <v>DSA_LDP</v>
      </c>
    </row>
    <row r="828" spans="1:6" ht="22.5">
      <c r="A828" s="23">
        <f>DSA_LDP!A259</f>
        <v>254</v>
      </c>
      <c r="B828" s="6" t="str">
        <f>DSA_LDP!B259</f>
        <v>G</v>
      </c>
      <c r="C828" s="23" t="str">
        <f>DSA_LDP!C259</f>
        <v>GENOVESI FABIO</v>
      </c>
      <c r="D828" s="23" t="str">
        <f>DSA_LDP!D259</f>
        <v>ROLANDO DEL CAMPOSANTO DUE FANTASMI DA SALVARE DSA_LDP</v>
      </c>
      <c r="E828" s="23" t="str">
        <f>DSA_LDP!E259</f>
        <v>DSA_LDP</v>
      </c>
    </row>
    <row r="829" spans="1:6" ht="22.5">
      <c r="A829" s="23">
        <f>DSA_LDP!A260</f>
        <v>255</v>
      </c>
      <c r="B829" s="6" t="str">
        <f>DSA_LDP!B260</f>
        <v>G</v>
      </c>
      <c r="C829" s="23" t="str">
        <f>DSA_LDP!C260</f>
        <v>GERARD BAUER MICHAEL</v>
      </c>
      <c r="D829" s="23" t="str">
        <f>DSA_LDP!D260</f>
        <v>NON_CHIAMATEMI_ISMAELE_DSA_LDP</v>
      </c>
      <c r="E829" s="23" t="str">
        <f>DSA_LDP!E260</f>
        <v>DSA_LDP</v>
      </c>
    </row>
    <row r="830" spans="1:6" ht="22.5">
      <c r="A830" s="23">
        <f>DSA_LDP!A261</f>
        <v>256</v>
      </c>
      <c r="B830" s="6" t="str">
        <f>DSA_LDP!B261</f>
        <v>G</v>
      </c>
      <c r="C830" s="23" t="str">
        <f>DSA_LDP!C261</f>
        <v xml:space="preserve">GERAS ADELE </v>
      </c>
      <c r="D830" s="23" t="str">
        <f>DSA_LDP!D261</f>
        <v>VIA DELLE FAVOLE_DSA LDP</v>
      </c>
      <c r="E830" s="23" t="str">
        <f>DSA_LDP!E261</f>
        <v>DSA_LDP</v>
      </c>
      <c r="F830" s="17" t="s">
        <v>2038</v>
      </c>
    </row>
    <row r="831" spans="1:6" ht="22.5">
      <c r="A831" s="23">
        <f>DSA_LDP!A262</f>
        <v>257</v>
      </c>
      <c r="B831" s="6" t="str">
        <f>DSA_LDP!B262</f>
        <v>G</v>
      </c>
      <c r="C831" s="23" t="str">
        <f>DSA_LDP!C262</f>
        <v xml:space="preserve">GIACON ANTONELLA </v>
      </c>
      <c r="D831" s="23" t="str">
        <f>DSA_LDP!D262</f>
        <v>DSA_ QUATTRO GIORNI_LDP</v>
      </c>
      <c r="E831" s="23" t="str">
        <f>DSA_LDP!E262</f>
        <v>DSA_LDP</v>
      </c>
      <c r="F831" s="17" t="s">
        <v>2038</v>
      </c>
    </row>
    <row r="832" spans="1:6" ht="22.5">
      <c r="A832" s="23">
        <f>DSA_LDP!A263</f>
        <v>258</v>
      </c>
      <c r="B832" s="6" t="str">
        <f>DSA_LDP!B263</f>
        <v>G</v>
      </c>
      <c r="C832" s="23" t="str">
        <f>DSA_LDP!C263</f>
        <v>GINO ALEX</v>
      </c>
      <c r="D832" s="23" t="str">
        <f>DSA_LDP!D263</f>
        <v>GEORGE DSA_LDP</v>
      </c>
      <c r="E832" s="23" t="str">
        <f>DSA_LDP!E263</f>
        <v>DSA_LDP</v>
      </c>
      <c r="F832" s="17" t="s">
        <v>2038</v>
      </c>
    </row>
    <row r="833" spans="1:6" ht="22.5">
      <c r="A833" s="23">
        <f>DSA_LDP!A264</f>
        <v>259</v>
      </c>
      <c r="B833" s="6" t="str">
        <f>DSA_LDP!B264</f>
        <v>G</v>
      </c>
      <c r="C833" s="23" t="str">
        <f>DSA_LDP!C264</f>
        <v>GIONO JEAN</v>
      </c>
      <c r="D833" s="23" t="str">
        <f>DSA_LDP!D264</f>
        <v>L UOMO CHE PIANTAVA GLI ALBERI_DSA LDP</v>
      </c>
      <c r="E833" s="23" t="str">
        <f>DSA_LDP!E264</f>
        <v>DSA_LDP</v>
      </c>
      <c r="F833" s="17" t="s">
        <v>2038</v>
      </c>
    </row>
    <row r="834" spans="1:6" ht="22.5">
      <c r="A834" s="23">
        <f>DSA_LDP!A265</f>
        <v>260</v>
      </c>
      <c r="B834" s="6" t="str">
        <f>DSA_LDP!B265</f>
        <v>G</v>
      </c>
      <c r="C834" s="23" t="str">
        <f>DSA_LDP!C265</f>
        <v>GIRALDO MARIA LORETTA</v>
      </c>
      <c r="D834" s="23" t="str">
        <f>DSA_LDP!D265</f>
        <v>DSA_ALICIA BACI_DSA_LDP</v>
      </c>
      <c r="E834" s="23" t="str">
        <f>DSA_LDP!E265</f>
        <v>DSA_LDP</v>
      </c>
    </row>
    <row r="835" spans="1:6" ht="22.5">
      <c r="A835" s="23">
        <f>DSA_LDP!A266</f>
        <v>261</v>
      </c>
      <c r="B835" s="6" t="str">
        <f>DSA_LDP!B266</f>
        <v>G</v>
      </c>
      <c r="C835" s="23" t="str">
        <f>DSA_LDP!C266</f>
        <v>GIRALDO MARIA LORETTA</v>
      </c>
      <c r="D835" s="23" t="str">
        <f>DSA_LDP!D266</f>
        <v>RIME PER TUTTO L ANNO_DSA LDP</v>
      </c>
      <c r="E835" s="23" t="str">
        <f>DSA_LDP!E266</f>
        <v>DSA_LDP</v>
      </c>
      <c r="F835" s="17" t="s">
        <v>2038</v>
      </c>
    </row>
    <row r="836" spans="1:6" ht="22.5">
      <c r="A836" s="23">
        <f>DSA_LDP!A267</f>
        <v>262</v>
      </c>
      <c r="B836" s="6" t="str">
        <f>DSA_LDP!B267</f>
        <v>G</v>
      </c>
      <c r="C836" s="23" t="str">
        <f>DSA_LDP!C267</f>
        <v>GOING K L</v>
      </c>
      <c r="D836" s="23" t="str">
        <f>DSA_LDP!D267</f>
        <v>UNA VOCE DI PIOMBO E ORO DSA_LDP</v>
      </c>
      <c r="E836" s="23" t="str">
        <f>DSA_LDP!E267</f>
        <v>DSA_LDP</v>
      </c>
      <c r="F836" s="17" t="s">
        <v>2038</v>
      </c>
    </row>
    <row r="837" spans="1:6" ht="22.5">
      <c r="A837" s="23">
        <f>DSA_LDP!A268</f>
        <v>263</v>
      </c>
      <c r="B837" s="6" t="str">
        <f>DSA_LDP!B268</f>
        <v>G</v>
      </c>
      <c r="C837" s="23" t="str">
        <f>DSA_LDP!C268</f>
        <v>GOLDBERG SLOAN HOLLY</v>
      </c>
      <c r="D837" s="23" t="str">
        <f>DSA_LDP!D268</f>
        <v>IL MONDO DA QUAGGIU DSA_LDP</v>
      </c>
      <c r="E837" s="23" t="str">
        <f>DSA_LDP!E268</f>
        <v>DSA_LDP</v>
      </c>
      <c r="F837" s="17" t="s">
        <v>2038</v>
      </c>
    </row>
    <row r="838" spans="1:6" ht="22.5">
      <c r="A838" s="23">
        <f>DSA_LDP!A269</f>
        <v>264</v>
      </c>
      <c r="B838" s="6" t="str">
        <f>DSA_LDP!B269</f>
        <v>G</v>
      </c>
      <c r="C838" s="23" t="str">
        <f>DSA_LDP!C269</f>
        <v>GOLDBERG SLOAN HOLLY</v>
      </c>
      <c r="D838" s="23" t="str">
        <f>DSA_LDP!D269</f>
        <v>IL MONDO FINO A SETTE _DSA LDP</v>
      </c>
      <c r="E838" s="23" t="str">
        <f>DSA_LDP!E269</f>
        <v>DSA_LDP</v>
      </c>
      <c r="F838" s="17" t="s">
        <v>2038</v>
      </c>
    </row>
    <row r="839" spans="1:6" ht="22.5">
      <c r="A839" s="23">
        <f>DSA_LDP!A270</f>
        <v>265</v>
      </c>
      <c r="B839" s="6" t="str">
        <f>DSA_LDP!B270</f>
        <v>G</v>
      </c>
      <c r="C839" s="23" t="str">
        <f>DSA_LDP!C270</f>
        <v>GOMBRICH ERNST</v>
      </c>
      <c r="D839" s="23" t="str">
        <f>DSA_LDP!D270</f>
        <v>BREVE_STORIA_DEL_MONDO_DSA_LDP</v>
      </c>
      <c r="E839" s="23" t="str">
        <f>DSA_LDP!E270</f>
        <v>DSA_LDP</v>
      </c>
      <c r="F839" s="17" t="s">
        <v>2038</v>
      </c>
    </row>
    <row r="840" spans="1:6" ht="22.5">
      <c r="A840" s="23">
        <f>DSA_LDP!A271</f>
        <v>266</v>
      </c>
      <c r="B840" s="6" t="str">
        <f>DSA_LDP!B271</f>
        <v>G</v>
      </c>
      <c r="C840" s="23" t="str">
        <f>DSA_LDP!C271</f>
        <v xml:space="preserve">GOSCINNY ANNA </v>
      </c>
      <c r="D840" s="23" t="str">
        <f>DSA_LDP!D271</f>
        <v>iL MONDO DI LUCREZIA DSA_LDP</v>
      </c>
      <c r="E840" s="23" t="str">
        <f>DSA_LDP!E271</f>
        <v>DSA_LDP</v>
      </c>
      <c r="F840" s="17" t="s">
        <v>2038</v>
      </c>
    </row>
    <row r="841" spans="1:6" ht="22.5">
      <c r="A841" s="23">
        <f>DSA_LDP!A272</f>
        <v>267</v>
      </c>
      <c r="B841" s="6" t="str">
        <f>DSA_LDP!B272</f>
        <v>G</v>
      </c>
      <c r="C841" s="23" t="str">
        <f>DSA_LDP!C272</f>
        <v>GOSCINNY E SEMPE</v>
      </c>
      <c r="D841" s="23" t="str">
        <f>DSA_LDP!D272</f>
        <v>LE NUOVE STORIE DELPICCOLO NICHOLAS DSA_LDP</v>
      </c>
      <c r="E841" s="23" t="str">
        <f>DSA_LDP!E272</f>
        <v>DSA_LDP</v>
      </c>
      <c r="F841" s="17" t="s">
        <v>2038</v>
      </c>
    </row>
    <row r="842" spans="1:6" ht="22.5">
      <c r="A842" s="23">
        <f>DSA_LDP!A273</f>
        <v>268</v>
      </c>
      <c r="B842" s="6" t="str">
        <f>DSA_LDP!B273</f>
        <v>G</v>
      </c>
      <c r="C842" s="23" t="str">
        <f>DSA_LDP!C273</f>
        <v>GRABOL NIELS</v>
      </c>
      <c r="D842" s="23" t="str">
        <f>DSA_LDP!D273</f>
        <v>GLI AMICI INVISIBILI_DSA_LDP</v>
      </c>
      <c r="E842" s="23" t="str">
        <f>DSA_LDP!E273</f>
        <v>DSA_LDP</v>
      </c>
    </row>
    <row r="843" spans="1:6" ht="22.5">
      <c r="A843" s="23">
        <f>DSA_LDP!A274</f>
        <v>269</v>
      </c>
      <c r="B843" s="6" t="str">
        <f>DSA_LDP!B274</f>
        <v>G</v>
      </c>
      <c r="C843" s="23" t="str">
        <f>DSA_LDP!C274</f>
        <v>GRAHAME KENNETH</v>
      </c>
      <c r="D843" s="23" t="str">
        <f>DSA_LDP!D274</f>
        <v>IL VENTO NEI SALICI _DSA LDP</v>
      </c>
      <c r="E843" s="23" t="str">
        <f>DSA_LDP!E274</f>
        <v>DSA_LDP</v>
      </c>
      <c r="F843" s="17" t="s">
        <v>2038</v>
      </c>
    </row>
    <row r="844" spans="1:6" ht="22.5">
      <c r="A844" s="23">
        <f>DSA_LDP!A275</f>
        <v>270</v>
      </c>
      <c r="B844" s="6" t="str">
        <f>DSA_LDP!B275</f>
        <v>G</v>
      </c>
      <c r="C844" s="23" t="str">
        <f>DSA_LDP!C275</f>
        <v xml:space="preserve">GRATZ ALAN </v>
      </c>
      <c r="D844" s="23" t="str">
        <f>DSA_LDP!D275</f>
        <v>DSA_ PROIBITO LEGGERE_LDP</v>
      </c>
      <c r="E844" s="23" t="str">
        <f>DSA_LDP!E275</f>
        <v>DSA_LDP</v>
      </c>
      <c r="F844" s="17" t="s">
        <v>2038</v>
      </c>
    </row>
    <row r="845" spans="1:6" ht="22.5">
      <c r="A845" s="23">
        <f>DSA_LDP!A276</f>
        <v>271</v>
      </c>
      <c r="B845" s="6" t="str">
        <f>DSA_LDP!B276</f>
        <v>G</v>
      </c>
      <c r="C845" s="23" t="str">
        <f>DSA_LDP!C276</f>
        <v>GRAZIANO PIER GIORGIO</v>
      </c>
      <c r="D845" s="23" t="str">
        <f>DSA_LDP!D276</f>
        <v>TITO E IL PELLICANO DSA_LDP</v>
      </c>
      <c r="E845" s="23" t="str">
        <f>DSA_LDP!E276</f>
        <v>DSA_LDP</v>
      </c>
    </row>
    <row r="846" spans="1:6" ht="22.5">
      <c r="A846" s="23">
        <f>DSA_LDP!A277</f>
        <v>272</v>
      </c>
      <c r="B846" s="6" t="str">
        <f>DSA_LDP!B277</f>
        <v>G</v>
      </c>
      <c r="C846" s="23" t="str">
        <f>DSA_LDP!C277</f>
        <v>GRIPE MARIA</v>
      </c>
      <c r="D846" s="23" t="str">
        <f>DSA_LDP!D277</f>
        <v>DSA_I FIGLI DI MASTRO VETRAIO_LDP</v>
      </c>
      <c r="E846" s="23" t="str">
        <f>DSA_LDP!E277</f>
        <v>DSA_LDP</v>
      </c>
      <c r="F846" s="17" t="s">
        <v>2038</v>
      </c>
    </row>
    <row r="847" spans="1:6" ht="22.5">
      <c r="A847" s="23">
        <f>DSA_LDP!A278</f>
        <v>273</v>
      </c>
      <c r="B847" s="6" t="str">
        <f>DSA_LDP!B278</f>
        <v>G</v>
      </c>
      <c r="C847" s="23" t="str">
        <f>DSA_LDP!C278</f>
        <v>GRISHAM JOHN</v>
      </c>
      <c r="D847" s="23" t="str">
        <f>DSA_LDP!D278</f>
        <v>THEODORE BOONE - 5 IL FUGGITIVO_DSA_LDP</v>
      </c>
      <c r="E847" s="23" t="str">
        <f>DSA_LDP!E278</f>
        <v>DSA_LDP</v>
      </c>
      <c r="F847" s="17" t="s">
        <v>2038</v>
      </c>
    </row>
    <row r="848" spans="1:6" ht="45">
      <c r="A848" s="23">
        <f>DSA_LDP!A279</f>
        <v>274</v>
      </c>
      <c r="B848" s="6" t="str">
        <f>DSA_LDP!B279</f>
        <v>G</v>
      </c>
      <c r="C848" s="23" t="str">
        <f>DSA_LDP!C279</f>
        <v>GROSSMAN DAVID</v>
      </c>
      <c r="D848" s="23" t="str">
        <f>DSA_LDP!D279</f>
        <v>CI SONO BAMBINI A ZIG ZAG_DSA LDP</v>
      </c>
      <c r="E848" s="23" t="str">
        <f>DSA_LDP!E279</f>
        <v>DSA_LDP</v>
      </c>
    </row>
    <row r="849" spans="1:6" ht="22.5">
      <c r="A849" s="23">
        <f>DSA_LDP!A280</f>
        <v>275</v>
      </c>
      <c r="B849" s="6" t="str">
        <f>DSA_LDP!B280</f>
        <v>G</v>
      </c>
      <c r="C849" s="23" t="str">
        <f>DSA_LDP!C280</f>
        <v>GROSSMAN DAVID</v>
      </c>
      <c r="D849" s="23" t="str">
        <f>DSA_LDP!D280</f>
        <v>IL DUELLO DSA_LDP</v>
      </c>
      <c r="E849" s="23" t="str">
        <f>DSA_LDP!E280</f>
        <v>DSA_LDP</v>
      </c>
    </row>
    <row r="850" spans="1:6" ht="22.5">
      <c r="A850" s="23">
        <f>DSA_LDP!A281</f>
        <v>276</v>
      </c>
      <c r="B850" s="6" t="str">
        <f>DSA_LDP!B281</f>
        <v>G</v>
      </c>
      <c r="C850" s="23" t="str">
        <f>DSA_LDP!C281</f>
        <v>GROSSMAN DAVID</v>
      </c>
      <c r="D850" s="23" t="str">
        <f>DSA_LDP!D281</f>
        <v>ITAMAR E IL CAPPELLO MAGICO _DSA LDP</v>
      </c>
      <c r="E850" s="23" t="str">
        <f>DSA_LDP!E281</f>
        <v>DSA_LDP</v>
      </c>
      <c r="F850" s="17" t="s">
        <v>2038</v>
      </c>
    </row>
    <row r="851" spans="1:6" ht="22.5">
      <c r="A851" s="23">
        <f>DSA_LDP!A282</f>
        <v>277</v>
      </c>
      <c r="B851" s="6" t="str">
        <f>DSA_LDP!B282</f>
        <v>G</v>
      </c>
      <c r="C851" s="23" t="str">
        <f>DSA_LDP!C282</f>
        <v>GROSSMAN DAVID</v>
      </c>
      <c r="D851" s="23" t="str">
        <f>DSA_LDP!D282</f>
        <v>QUALCUNO CON CUI CORRERE_DSA_LDP</v>
      </c>
      <c r="E851" s="23" t="str">
        <f>DSA_LDP!E282</f>
        <v>DSA_LDP</v>
      </c>
      <c r="F851" s="17" t="s">
        <v>2038</v>
      </c>
    </row>
    <row r="852" spans="1:6" ht="22.5">
      <c r="A852" s="23">
        <f>DSA_LDP!A283</f>
        <v>278</v>
      </c>
      <c r="B852" s="6" t="str">
        <f>DSA_LDP!B283</f>
        <v>G</v>
      </c>
      <c r="C852" s="23" t="str">
        <f>DSA_LDP!C283</f>
        <v>GUIDI MICHELA</v>
      </c>
      <c r="D852" s="23" t="str">
        <f>DSA_LDP!D283</f>
        <v>LA LEGGENDA DEL PAESE DOVE NASCONO LE PAROLE DSA_LDP</v>
      </c>
      <c r="E852" s="23" t="str">
        <f>DSA_LDP!E283</f>
        <v>DSA_LDP</v>
      </c>
      <c r="F852" s="17" t="s">
        <v>2038</v>
      </c>
    </row>
    <row r="853" spans="1:6" ht="22.5">
      <c r="A853" s="23">
        <f>DSA_LDP!A284</f>
        <v>279</v>
      </c>
      <c r="B853" s="6" t="str">
        <f>DSA_LDP!B284</f>
        <v>G</v>
      </c>
      <c r="C853" s="23" t="str">
        <f>DSA_LDP!C284</f>
        <v>GUNGUI F.</v>
      </c>
      <c r="D853" s="23" t="str">
        <f>DSA_LDP!D284</f>
        <v>MI PIACI ANCORA COSI_DSA LDP</v>
      </c>
      <c r="E853" s="23" t="str">
        <f>DSA_LDP!E284</f>
        <v>DSA_LDP</v>
      </c>
      <c r="F853" s="17" t="s">
        <v>2038</v>
      </c>
    </row>
    <row r="854" spans="1:6" ht="22.5">
      <c r="A854" s="23">
        <f>DSA_LDP!A285</f>
        <v>280</v>
      </c>
      <c r="B854" s="6" t="str">
        <f>DSA_LDP!B285</f>
        <v>H</v>
      </c>
      <c r="C854" s="23" t="str">
        <f>DSA_LDP!C285</f>
        <v>HADDON MARK</v>
      </c>
      <c r="D854" s="23" t="str">
        <f>DSA_LDP!D285</f>
        <v>LO STRANO CASO DEL CANE UCCISO A MEZZANOTTE DSA_LDP</v>
      </c>
      <c r="E854" s="23" t="str">
        <f>DSA_LDP!E285</f>
        <v>DSA_LDP</v>
      </c>
      <c r="F854" s="17" t="s">
        <v>2038</v>
      </c>
    </row>
    <row r="855" spans="1:6" ht="22.5">
      <c r="A855" s="23">
        <f>DSA_LDP!A286</f>
        <v>281</v>
      </c>
      <c r="B855" s="6" t="str">
        <f>DSA_LDP!B286</f>
        <v>H</v>
      </c>
      <c r="C855" s="23" t="str">
        <f>DSA_LDP!C286</f>
        <v>HARDINGE FRANCES</v>
      </c>
      <c r="D855" s="23" t="str">
        <f>DSA_LDP!D286</f>
        <v>L ALBERO DELLE BUGIE_DSA_LDP</v>
      </c>
      <c r="E855" s="23" t="str">
        <f>DSA_LDP!E286</f>
        <v>DSA_LDP</v>
      </c>
      <c r="F855" s="17" t="s">
        <v>2038</v>
      </c>
    </row>
    <row r="856" spans="1:6" ht="22.5">
      <c r="A856" s="23">
        <f>DSA_LDP!A287</f>
        <v>282</v>
      </c>
      <c r="B856" s="6" t="str">
        <f>DSA_LDP!B287</f>
        <v>H</v>
      </c>
      <c r="C856" s="23" t="str">
        <f>DSA_LDP!C287</f>
        <v>HARDINGE FRANCES</v>
      </c>
      <c r="D856" s="23" t="str">
        <f>DSA_LDP!D287</f>
        <v>LA LUCE DEGLI ABISSI DSA_LDP</v>
      </c>
      <c r="E856" s="23" t="str">
        <f>DSA_LDP!E287</f>
        <v>DSA_LDP</v>
      </c>
    </row>
    <row r="857" spans="1:6" ht="22.5">
      <c r="A857" s="23">
        <f>DSA_LDP!A288</f>
        <v>283</v>
      </c>
      <c r="B857" s="6" t="str">
        <f>DSA_LDP!B288</f>
        <v>H</v>
      </c>
      <c r="C857" s="23" t="str">
        <f>DSA_LDP!C288</f>
        <v>HAWKING LUCY &amp; STEPHEN</v>
      </c>
      <c r="D857" s="23" t="str">
        <f>DSA_LDP!D288</f>
        <v>LA CHIAVE SEGRETA PER L’UNIVERSO_DSA_LDP</v>
      </c>
      <c r="E857" s="23" t="str">
        <f>DSA_LDP!E288</f>
        <v>DSA_LDP</v>
      </c>
    </row>
    <row r="858" spans="1:6" ht="24" customHeight="1">
      <c r="A858" s="23">
        <f>DSA_LDP!A289</f>
        <v>284</v>
      </c>
      <c r="B858" s="6" t="str">
        <f>DSA_LDP!B289</f>
        <v>H</v>
      </c>
      <c r="C858" s="23" t="str">
        <f>DSA_LDP!C289</f>
        <v>HEMINGWAY ERNST</v>
      </c>
      <c r="D858" s="23" t="str">
        <f>DSA_LDP!D289</f>
        <v>IL VECCHIO E IL MARE_DSA_LDP</v>
      </c>
      <c r="E858" s="23" t="str">
        <f>DSA_LDP!E289</f>
        <v>DSA_LDP</v>
      </c>
      <c r="F858" s="17" t="s">
        <v>2038</v>
      </c>
    </row>
    <row r="859" spans="1:6" ht="24" customHeight="1">
      <c r="A859" s="23">
        <f>DSA_LDP!A290</f>
        <v>285</v>
      </c>
      <c r="B859" s="6" t="str">
        <f>DSA_LDP!B290</f>
        <v>H</v>
      </c>
      <c r="C859" s="23" t="str">
        <f>DSA_LDP!C290</f>
        <v>HEURTIER ANNELISE</v>
      </c>
      <c r="D859" s="23" t="str">
        <f>DSA_LDP!D290</f>
        <v>L'ETA' DEI SOGNI DSA DSA_LDP</v>
      </c>
      <c r="E859" s="23" t="str">
        <f>DSA_LDP!E290</f>
        <v>DSA_LDP</v>
      </c>
    </row>
    <row r="860" spans="1:6" ht="24" customHeight="1">
      <c r="A860" s="23">
        <f>DSA_LDP!A291</f>
        <v>286</v>
      </c>
      <c r="B860" s="6" t="str">
        <f>DSA_LDP!B291</f>
        <v>H</v>
      </c>
      <c r="C860" s="23" t="str">
        <f>DSA_LDP!C291</f>
        <v>HIGGINS COLIN</v>
      </c>
      <c r="D860" s="23" t="str">
        <f>DSA_LDP!D291</f>
        <v>DSA_HAROLD E MAUDE_DSA_LDP</v>
      </c>
      <c r="E860" s="23" t="str">
        <f>DSA_LDP!E291</f>
        <v>DSA_LDP</v>
      </c>
    </row>
    <row r="861" spans="1:6" ht="24" customHeight="1">
      <c r="A861" s="23">
        <f>DSA_LDP!A292</f>
        <v>287</v>
      </c>
      <c r="B861" s="6" t="str">
        <f>DSA_LDP!B292</f>
        <v>H</v>
      </c>
      <c r="C861" s="23" t="str">
        <f>DSA_LDP!C292</f>
        <v>HOROWITZ ANTHONY</v>
      </c>
      <c r="D861" s="23" t="str">
        <f>DSA_LDP!D292</f>
        <v>COCCO DI NONNA DSA_LDP</v>
      </c>
      <c r="E861" s="23" t="str">
        <f>DSA_LDP!E292</f>
        <v>DSA_LDP</v>
      </c>
    </row>
    <row r="862" spans="1:6" ht="24" customHeight="1">
      <c r="A862" s="23">
        <f>DSA_LDP!A293</f>
        <v>288</v>
      </c>
      <c r="B862" s="6" t="str">
        <f>DSA_LDP!B293</f>
        <v>H</v>
      </c>
      <c r="C862" s="23" t="str">
        <f>DSA_LDP!C293</f>
        <v>Horst Jorn  Lier</v>
      </c>
      <c r="D862" s="23" t="str">
        <f>DSA_LDP!D293</f>
        <v>Il mistero della salamandra DSA_LDP</v>
      </c>
      <c r="E862" s="23" t="str">
        <f>DSA_LDP!E293</f>
        <v>DSA_LDP</v>
      </c>
    </row>
    <row r="863" spans="1:6" ht="24" customHeight="1">
      <c r="A863" s="23">
        <f>DSA_LDP!A294</f>
        <v>289</v>
      </c>
      <c r="B863" s="6" t="str">
        <f>DSA_LDP!B294</f>
        <v>H</v>
      </c>
      <c r="C863" s="23" t="str">
        <f>DSA_LDP!C294</f>
        <v>HUB ULRICH</v>
      </c>
      <c r="D863" s="23" t="str">
        <f>DSA_LDP!D294</f>
        <v>LE VOLPI NON MENTONO MAI DSA_LDP</v>
      </c>
      <c r="E863" s="23" t="str">
        <f>DSA_LDP!E294</f>
        <v>DSA_LDP</v>
      </c>
    </row>
    <row r="864" spans="1:6" ht="24" customHeight="1">
      <c r="A864" s="23">
        <f>DSA_LDP!A295</f>
        <v>290</v>
      </c>
      <c r="B864" s="6" t="str">
        <f>DSA_LDP!B295</f>
        <v>H</v>
      </c>
      <c r="C864" s="23" t="str">
        <f>DSA_LDP!C295</f>
        <v xml:space="preserve">HUB ULRICH e MÙHLE JÒRG </v>
      </c>
      <c r="D864" s="23" t="str">
        <f>DSA_LDP!D295</f>
        <v>L ARCA PARTE ALLE OTTO_DSA LDP</v>
      </c>
      <c r="E864" s="23" t="str">
        <f>DSA_LDP!E295</f>
        <v>DSA_LDP</v>
      </c>
      <c r="F864" s="17" t="s">
        <v>2038</v>
      </c>
    </row>
    <row r="865" spans="1:6" ht="24" customHeight="1">
      <c r="A865" s="23">
        <f>DSA_LDP!A296</f>
        <v>291</v>
      </c>
      <c r="B865" s="6" t="str">
        <f>DSA_LDP!B296</f>
        <v>H</v>
      </c>
      <c r="C865" s="23" t="str">
        <f>DSA_LDP!C296</f>
        <v>HUBERT ANNETTE JACKLE DORIS STREUFERT SABINE</v>
      </c>
      <c r="D865" s="23" t="str">
        <f>DSA_LDP!D296</f>
        <v>I RACCONTI DEL MAGO SABBIOLINO_DSA LDP</v>
      </c>
      <c r="E865" s="23" t="str">
        <f>DSA_LDP!E296</f>
        <v>DSA_LDP</v>
      </c>
      <c r="F865" s="17" t="s">
        <v>2038</v>
      </c>
    </row>
    <row r="866" spans="1:6" ht="47.25" customHeight="1">
      <c r="A866" s="23">
        <f>DSA_LDP!A297</f>
        <v>292</v>
      </c>
      <c r="B866" s="6" t="str">
        <f>DSA_LDP!B297</f>
        <v>I</v>
      </c>
      <c r="C866" s="23" t="str">
        <f>DSA_LDP!C297</f>
        <v>IBBOTSON EVA</v>
      </c>
      <c r="D866" s="23" t="str">
        <f>DSA_LDP!D297</f>
        <v>FANTASMI SOTTO SFRATTO_DSA LDP</v>
      </c>
      <c r="E866" s="23" t="str">
        <f>DSA_LDP!E297</f>
        <v>DSA_LDP</v>
      </c>
      <c r="F866" s="17" t="s">
        <v>2038</v>
      </c>
    </row>
    <row r="867" spans="1:6" ht="24" customHeight="1">
      <c r="A867" s="23">
        <f>DSA_LDP!A298</f>
        <v>293</v>
      </c>
      <c r="B867" s="6" t="str">
        <f>DSA_LDP!B298</f>
        <v>I</v>
      </c>
      <c r="C867" s="23" t="str">
        <f>DSA_LDP!C298</f>
        <v>IBBOTSON EVA</v>
      </c>
      <c r="D867" s="23" t="str">
        <f>DSA_LDP!D298</f>
        <v>STREGHE STREGATE_DSA LDP</v>
      </c>
      <c r="E867" s="23" t="str">
        <f>DSA_LDP!E298</f>
        <v>DSA_LDP</v>
      </c>
      <c r="F867" s="17" t="s">
        <v>2038</v>
      </c>
    </row>
    <row r="868" spans="1:6" ht="22.5">
      <c r="A868" s="23">
        <f>DSA_LDP!A299</f>
        <v>294</v>
      </c>
      <c r="B868" s="6" t="str">
        <f>DSA_LDP!B299</f>
        <v>J</v>
      </c>
      <c r="C868" s="23" t="str">
        <f>DSA_LDP!C299</f>
        <v>JACOBS JACO</v>
      </c>
      <c r="D868" s="23" t="str">
        <f>DSA_LDP!D299</f>
        <v>L ALBERO AL CENTRO DEL MONDO DSA_LDP</v>
      </c>
      <c r="E868" s="23" t="str">
        <f>DSA_LDP!E299</f>
        <v>DSA_LDP</v>
      </c>
      <c r="F868" s="17" t="s">
        <v>2038</v>
      </c>
    </row>
    <row r="869" spans="1:6" ht="22.5">
      <c r="A869" s="23">
        <f>DSA_LDP!A300</f>
        <v>295</v>
      </c>
      <c r="B869" s="6" t="str">
        <f>DSA_LDP!B300</f>
        <v>J</v>
      </c>
      <c r="C869" s="23" t="str">
        <f>DSA_LDP!C300</f>
        <v>JEROME K. JEROME</v>
      </c>
      <c r="D869" s="23" t="str">
        <f>DSA_LDP!D300</f>
        <v>STORIE DI FANTASMI PER IL DOPOCENA_DSA LDP</v>
      </c>
      <c r="E869" s="23" t="str">
        <f>DSA_LDP!E300</f>
        <v>DSA_LDP</v>
      </c>
      <c r="F869" s="17" t="s">
        <v>2038</v>
      </c>
    </row>
    <row r="870" spans="1:6" ht="22.5">
      <c r="A870" s="23">
        <f>DSA_LDP!A301</f>
        <v>296</v>
      </c>
      <c r="B870" s="6" t="str">
        <f>DSA_LDP!B301</f>
        <v>J</v>
      </c>
      <c r="C870" s="23" t="str">
        <f>DSA_LDP!C301</f>
        <v>JEROME K. JEROME</v>
      </c>
      <c r="D870" s="23" t="str">
        <f>DSA_LDP!D301</f>
        <v>TRE UOMINI A ZONZO _DSA LDP</v>
      </c>
      <c r="E870" s="23" t="str">
        <f>DSA_LDP!E301</f>
        <v>DSA_LDP</v>
      </c>
    </row>
    <row r="871" spans="1:6" ht="45">
      <c r="A871" s="23">
        <f>DSA_LDP!A302</f>
        <v>297</v>
      </c>
      <c r="B871" s="6" t="str">
        <f>DSA_LDP!B302</f>
        <v>J</v>
      </c>
      <c r="C871" s="23" t="str">
        <f>DSA_LDP!C302</f>
        <v>JEROME K. JEROME</v>
      </c>
      <c r="D871" s="23" t="str">
        <f>DSA_LDP!D302</f>
        <v>TRE UOMINI IN BARCA_DSA LDP</v>
      </c>
      <c r="E871" s="23" t="str">
        <f>DSA_LDP!E302</f>
        <v>DSA_LDP</v>
      </c>
      <c r="F871" s="17" t="s">
        <v>2038</v>
      </c>
    </row>
    <row r="872" spans="1:6" ht="22.5">
      <c r="A872" s="23">
        <f>DSA_LDP!A303</f>
        <v>298</v>
      </c>
      <c r="B872" s="6" t="str">
        <f>DSA_LDP!B303</f>
        <v>J</v>
      </c>
      <c r="C872" s="23" t="str">
        <f>DSA_LDP!C303</f>
        <v>JOHNSON PETE</v>
      </c>
      <c r="D872" s="23" t="str">
        <f>DSA_LDP!D303</f>
        <v>CHE VERGOGNA_DSA LDP</v>
      </c>
      <c r="E872" s="23" t="str">
        <f>DSA_LDP!E303</f>
        <v>DSA_LDP</v>
      </c>
    </row>
    <row r="873" spans="1:6" ht="22.5">
      <c r="A873" s="23">
        <f>DSA_LDP!A304</f>
        <v>299</v>
      </c>
      <c r="B873" s="6" t="str">
        <f>DSA_LDP!B304</f>
        <v>J</v>
      </c>
      <c r="C873" s="23" t="str">
        <f>DSA_LDP!C304</f>
        <v xml:space="preserve">JOYCE WILLIAM </v>
      </c>
      <c r="D873" s="23" t="str">
        <f>DSA_LDP!D304</f>
        <v>DSA_ OLLIE E I GIOCATTOLI DIMENTICATI_LDP</v>
      </c>
      <c r="E873" s="23" t="str">
        <f>DSA_LDP!E304</f>
        <v>DSA_LDP</v>
      </c>
      <c r="F873" s="17" t="s">
        <v>2038</v>
      </c>
    </row>
    <row r="874" spans="1:6" ht="22.5">
      <c r="A874" s="23">
        <f>DSA_LDP!A305</f>
        <v>300</v>
      </c>
      <c r="B874" s="6" t="str">
        <f>DSA_LDP!B305</f>
        <v>J</v>
      </c>
      <c r="C874" s="23" t="str">
        <f>DSA_LDP!C305</f>
        <v>JUSTER NORTON</v>
      </c>
      <c r="D874" s="23" t="str">
        <f>DSA_LDP!D305</f>
        <v>IL CASELLO MAGICO_DSA_LDP</v>
      </c>
      <c r="E874" s="23" t="str">
        <f>DSA_LDP!E305</f>
        <v>DSA_LDP</v>
      </c>
      <c r="F874" s="17" t="s">
        <v>2038</v>
      </c>
    </row>
    <row r="875" spans="1:6" ht="22.5">
      <c r="A875" s="23">
        <f>DSA_LDP!A306</f>
        <v>301</v>
      </c>
      <c r="B875" s="6" t="str">
        <f>DSA_LDP!B306</f>
        <v>K</v>
      </c>
      <c r="C875" s="23" t="str">
        <f>DSA_LDP!C306</f>
        <v>KELLY JACQUELINE</v>
      </c>
      <c r="D875" s="23" t="str">
        <f>DSA_LDP!D306</f>
        <v>L EVOLUZIONE DI CALPURNIA_DSA LDP</v>
      </c>
      <c r="E875" s="23" t="str">
        <f>DSA_LDP!E306</f>
        <v>DSA_LDP</v>
      </c>
      <c r="F875" s="17" t="s">
        <v>2038</v>
      </c>
    </row>
    <row r="876" spans="1:6" ht="22.5">
      <c r="A876" s="23">
        <f>DSA_LDP!A307</f>
        <v>302</v>
      </c>
      <c r="B876" s="6" t="str">
        <f>DSA_LDP!B307</f>
        <v>K</v>
      </c>
      <c r="C876" s="23" t="str">
        <f>DSA_LDP!C307</f>
        <v>KERR JUDIT</v>
      </c>
      <c r="D876" s="23" t="str">
        <f>DSA_LDP!D307</f>
        <v>QUANDO HITLER RUBO IL CONIGLIO ROSA_DSA LDP</v>
      </c>
      <c r="E876" s="23" t="str">
        <f>DSA_LDP!E307</f>
        <v>DSA_LDP</v>
      </c>
      <c r="F876" s="17" t="s">
        <v>2038</v>
      </c>
    </row>
    <row r="877" spans="1:6" ht="22.5">
      <c r="A877" s="23">
        <f>DSA_LDP!A308</f>
        <v>303</v>
      </c>
      <c r="B877" s="6" t="str">
        <f>DSA_LDP!B308</f>
        <v>K</v>
      </c>
      <c r="C877" s="23" t="str">
        <f>DSA_LDP!C308</f>
        <v xml:space="preserve">KERR JUDIT </v>
      </c>
      <c r="D877" s="23" t="str">
        <f>DSA_LDP!D308</f>
        <v>DSA_ UNA FOCA IN SALOTTO_LDP</v>
      </c>
      <c r="E877" s="23" t="str">
        <f>DSA_LDP!E308</f>
        <v>DSA_LDP</v>
      </c>
      <c r="F877" s="17" t="s">
        <v>2038</v>
      </c>
    </row>
    <row r="878" spans="1:6" ht="22.5">
      <c r="A878" s="23">
        <f>DSA_LDP!A309</f>
        <v>304</v>
      </c>
      <c r="B878" s="6" t="str">
        <f>DSA_LDP!B309</f>
        <v>K</v>
      </c>
      <c r="C878" s="23" t="str">
        <f>DSA_LDP!C309</f>
        <v>KING STEPHEN</v>
      </c>
      <c r="D878" s="23" t="str">
        <f>DSA_LDP!D309</f>
        <v>DSA LA BAMBINA CHE AMAVA TOM GORDON LDP</v>
      </c>
      <c r="E878" s="23" t="str">
        <f>DSA_LDP!E309</f>
        <v>DSA_LDP</v>
      </c>
      <c r="F878" s="17" t="s">
        <v>2038</v>
      </c>
    </row>
    <row r="879" spans="1:6" ht="22.5">
      <c r="A879" s="23">
        <f>DSA_LDP!A310</f>
        <v>305</v>
      </c>
      <c r="B879" s="6" t="str">
        <f>DSA_LDP!B310</f>
        <v>K</v>
      </c>
      <c r="C879" s="23" t="str">
        <f>DSA_LDP!C310</f>
        <v>KIPLING RUDYARD</v>
      </c>
      <c r="D879" s="23" t="str">
        <f>DSA_LDP!D310</f>
        <v>IL LIBRO DELLA GIUNGLA DSA_LDP</v>
      </c>
      <c r="E879" s="23" t="str">
        <f>DSA_LDP!E310</f>
        <v>DSA_LDP</v>
      </c>
      <c r="F879" s="17" t="s">
        <v>2038</v>
      </c>
    </row>
    <row r="880" spans="1:6" ht="45">
      <c r="A880" s="23">
        <f>DSA_LDP!A311</f>
        <v>306</v>
      </c>
      <c r="B880" s="6" t="str">
        <f>DSA_LDP!B311</f>
        <v>K</v>
      </c>
      <c r="C880" s="23" t="str">
        <f>DSA_LDP!C311</f>
        <v>KIPLING RUDYARD</v>
      </c>
      <c r="D880" s="23" t="str">
        <f>DSA_LDP!D311</f>
        <v>IL LIBRO DELLE BESTIE DSA_LDP</v>
      </c>
      <c r="E880" s="23" t="str">
        <f>DSA_LDP!E311</f>
        <v>DSA_LDP</v>
      </c>
    </row>
    <row r="881" spans="1:6" ht="22.5">
      <c r="A881" s="23">
        <f>DSA_LDP!A312</f>
        <v>307</v>
      </c>
      <c r="B881" s="6" t="str">
        <f>DSA_LDP!B312</f>
        <v>K</v>
      </c>
      <c r="C881" s="23" t="str">
        <f>DSA_LDP!C312</f>
        <v>KIPLING RUDYARD</v>
      </c>
      <c r="D881" s="23" t="str">
        <f>DSA_LDP!D312</f>
        <v>STORIE PROPRIO COSI_DSA_LDP</v>
      </c>
      <c r="E881" s="23" t="str">
        <f>DSA_LDP!E312</f>
        <v>DSA_LDP</v>
      </c>
    </row>
    <row r="882" spans="1:6" ht="22.5">
      <c r="A882" s="23">
        <f>DSA_LDP!A313</f>
        <v>308</v>
      </c>
      <c r="B882" s="6" t="str">
        <f>DSA_LDP!B313</f>
        <v>K</v>
      </c>
      <c r="C882" s="23" t="str">
        <f>DSA_LDP!C313</f>
        <v xml:space="preserve">KOENS ENNE </v>
      </c>
      <c r="D882" s="23" t="str">
        <f>DSA_LDP!D313</f>
        <v>DSA_ HOTEL BONBIEN_LDP</v>
      </c>
      <c r="E882" s="23" t="str">
        <f>DSA_LDP!E313</f>
        <v>DSA_LDP</v>
      </c>
    </row>
    <row r="883" spans="1:6" ht="22.5">
      <c r="A883" s="23">
        <f>DSA_LDP!A314</f>
        <v>309</v>
      </c>
      <c r="B883" s="6" t="str">
        <f>DSA_LDP!B314</f>
        <v>K</v>
      </c>
      <c r="C883" s="23" t="str">
        <f>DSA_LDP!C314</f>
        <v xml:space="preserve">KROON OSKAR </v>
      </c>
      <c r="D883" s="23" t="str">
        <f>DSA_LDP!D314</f>
        <v>DSA_ ASPETTANDO IL VENTO_LDP</v>
      </c>
      <c r="E883" s="23" t="str">
        <f>DSA_LDP!E314</f>
        <v>DSA_LDP</v>
      </c>
      <c r="F883" s="17" t="s">
        <v>2038</v>
      </c>
    </row>
    <row r="884" spans="1:6" ht="22.5">
      <c r="A884" s="23">
        <f>DSA_LDP!A315</f>
        <v>310</v>
      </c>
      <c r="B884" s="6" t="str">
        <f>DSA_LDP!B315</f>
        <v>K</v>
      </c>
      <c r="C884" s="23" t="str">
        <f>DSA_LDP!C315</f>
        <v>KUIJER GUUS</v>
      </c>
      <c r="D884" s="23" t="str">
        <f>DSA_LDP!D315</f>
        <v>CON IL VENTO VERSO IL MARE DSA_LDP</v>
      </c>
      <c r="E884" s="23" t="str">
        <f>DSA_LDP!E315</f>
        <v>DSA_LDP</v>
      </c>
      <c r="F884" s="17" t="s">
        <v>2038</v>
      </c>
    </row>
    <row r="885" spans="1:6" ht="22.5">
      <c r="A885" s="23">
        <f>DSA_LDP!A316</f>
        <v>311</v>
      </c>
      <c r="B885" s="6" t="str">
        <f>DSA_LDP!B316</f>
        <v>K</v>
      </c>
      <c r="C885" s="23" t="str">
        <f>DSA_LDP!C316</f>
        <v>KUIJER GUUS</v>
      </c>
      <c r="D885" s="23" t="str">
        <f>DSA_LDP!D316</f>
        <v>IL LIBRO DI TUTTE LE COSE_DSA_LDP</v>
      </c>
      <c r="E885" s="23" t="str">
        <f>DSA_LDP!E316</f>
        <v>DSA_LDP</v>
      </c>
    </row>
    <row r="886" spans="1:6" ht="22.5">
      <c r="A886" s="23">
        <f>DSA_LDP!A317</f>
        <v>312</v>
      </c>
      <c r="B886" s="6" t="str">
        <f>DSA_LDP!B317</f>
        <v>K</v>
      </c>
      <c r="C886" s="23" t="str">
        <f>DSA_LDP!C317</f>
        <v>KUIJER GUUS</v>
      </c>
      <c r="D886" s="23" t="str">
        <f>DSA_LDP!D317</f>
        <v>LA POESIA SEI TU DSA_LDP</v>
      </c>
      <c r="E886" s="23" t="str">
        <f>DSA_LDP!E317</f>
        <v>DSA_LDP</v>
      </c>
    </row>
    <row r="887" spans="1:6" ht="22.5">
      <c r="A887" s="23">
        <f>DSA_LDP!A318</f>
        <v>313</v>
      </c>
      <c r="B887" s="6" t="str">
        <f>DSA_LDP!B318</f>
        <v>K</v>
      </c>
      <c r="C887" s="23" t="str">
        <f>DSA_LDP!C318</f>
        <v>KUIJER GUUS</v>
      </c>
      <c r="D887" s="23" t="str">
        <f>DSA_LDP!D318</f>
        <v>MIO PADRE E UN PPP DSA_LDP</v>
      </c>
      <c r="E887" s="23" t="str">
        <f>DSA_LDP!E318</f>
        <v>DSA_LDP</v>
      </c>
      <c r="F887" s="17" t="s">
        <v>2038</v>
      </c>
    </row>
    <row r="888" spans="1:6" ht="22.5">
      <c r="A888" s="23">
        <f>DSA_LDP!A319</f>
        <v>314</v>
      </c>
      <c r="B888" s="6" t="str">
        <f>DSA_LDP!B319</f>
        <v>K</v>
      </c>
      <c r="C888" s="23" t="str">
        <f>DSA_LDP!C319</f>
        <v>KUJER GUUS</v>
      </c>
      <c r="D888" s="23" t="str">
        <f>DSA_LDP!D319</f>
        <v>PER_SEMPRE_INSIEME_AMEN_DSA_LDP</v>
      </c>
      <c r="E888" s="23" t="str">
        <f>DSA_LDP!E319</f>
        <v>DSA_LDP</v>
      </c>
      <c r="F888" s="17" t="s">
        <v>2038</v>
      </c>
    </row>
    <row r="889" spans="1:6" ht="22.5">
      <c r="A889" s="23">
        <f>DSA_LDP!A320</f>
        <v>315</v>
      </c>
      <c r="B889" s="6" t="str">
        <f>DSA_LDP!B320</f>
        <v>K</v>
      </c>
      <c r="C889" s="23" t="str">
        <f>DSA_LDP!C320</f>
        <v>KUJER GUUS</v>
      </c>
      <c r="D889" s="23" t="str">
        <f>DSA_LDP!D320</f>
        <v>UN_IMPROVVISA_FELICITA_DSA_LDP</v>
      </c>
      <c r="E889" s="23" t="str">
        <f>DSA_LDP!E320</f>
        <v>DSA_LDP</v>
      </c>
    </row>
    <row r="890" spans="1:6" ht="22.5">
      <c r="A890" s="23">
        <f>DSA_LDP!A321</f>
        <v>316</v>
      </c>
      <c r="B890" s="6" t="str">
        <f>DSA_LDP!B321</f>
        <v>L</v>
      </c>
      <c r="C890" s="23" t="str">
        <f>DSA_LDP!C321</f>
        <v>L ENGLE MADELEINE</v>
      </c>
      <c r="D890" s="23" t="str">
        <f>DSA_LDP!D321</f>
        <v>NELLE PIEGHE DEL TEMPO DSA_LDP</v>
      </c>
      <c r="E890" s="23" t="str">
        <f>DSA_LDP!E321</f>
        <v>DSA_LDP</v>
      </c>
    </row>
    <row r="891" spans="1:6" ht="22.5">
      <c r="A891" s="23">
        <f>DSA_LDP!A322</f>
        <v>317</v>
      </c>
      <c r="B891" s="6" t="str">
        <f>DSA_LDP!B322</f>
        <v>L</v>
      </c>
      <c r="C891" s="23" t="str">
        <f>DSA_LDP!C322</f>
        <v>LA FONTAINE</v>
      </c>
      <c r="D891" s="23" t="str">
        <f>DSA_LDP!D322</f>
        <v>LE PIU BELLE FAVOLE DI LA FONTAINE_DSA LDP</v>
      </c>
      <c r="E891" s="23" t="str">
        <f>DSA_LDP!E322</f>
        <v>DSA_LDP</v>
      </c>
    </row>
    <row r="892" spans="1:6" ht="22.5">
      <c r="A892" s="23">
        <f>DSA_LDP!A323</f>
        <v>318</v>
      </c>
      <c r="B892" s="6" t="str">
        <f>DSA_LDP!B323</f>
        <v>L</v>
      </c>
      <c r="C892" s="23" t="str">
        <f>DSA_LDP!C323</f>
        <v>LAVATELLI ANNA LIVARELLI ANNA</v>
      </c>
      <c r="D892" s="23" t="str">
        <f>DSA_LDP!D323</f>
        <v>CHIEDIMI CHI SONO_DSA_LDP</v>
      </c>
      <c r="E892" s="23" t="str">
        <f>DSA_LDP!E323</f>
        <v>DSA_LDP</v>
      </c>
    </row>
    <row r="893" spans="1:6" ht="22.5">
      <c r="A893" s="23">
        <f>DSA_LDP!A324</f>
        <v>319</v>
      </c>
      <c r="B893" s="6" t="str">
        <f>DSA_LDP!B324</f>
        <v>L</v>
      </c>
      <c r="C893" s="23" t="str">
        <f>DSA_LDP!C324</f>
        <v>LAWRENCE IAIN</v>
      </c>
      <c r="D893" s="23" t="str">
        <f>DSA_LDP!D324</f>
        <v>THE SKELETON TREE DSA_LDP</v>
      </c>
      <c r="E893" s="23" t="str">
        <f>DSA_LDP!E324</f>
        <v>DSA_LDP</v>
      </c>
      <c r="F893" s="17" t="s">
        <v>2038</v>
      </c>
    </row>
    <row r="894" spans="1:6" ht="22.5">
      <c r="A894" s="23">
        <f>DSA_LDP!A325</f>
        <v>320</v>
      </c>
      <c r="B894" s="6" t="str">
        <f>DSA_LDP!B325</f>
        <v>L</v>
      </c>
      <c r="C894" s="23" t="str">
        <f>DSA_LDP!C325</f>
        <v>LAWRENCE MICHAEL</v>
      </c>
      <c r="D894" s="23" t="str">
        <f>DSA_LDP!D325</f>
        <v>IL GIOVANE DRACULA_DSA LDP</v>
      </c>
      <c r="E894" s="23" t="str">
        <f>DSA_LDP!E325</f>
        <v>DSA_LDP</v>
      </c>
      <c r="F894" s="17" t="s">
        <v>2038</v>
      </c>
    </row>
    <row r="895" spans="1:6" ht="22.5">
      <c r="A895" s="23">
        <f>DSA_LDP!A326</f>
        <v>321</v>
      </c>
      <c r="B895" s="6" t="str">
        <f>DSA_LDP!B326</f>
        <v>L</v>
      </c>
      <c r="C895" s="23" t="str">
        <f>DSA_LDP!C326</f>
        <v>LAZZARATO FRANCESCA</v>
      </c>
      <c r="D895" s="23" t="str">
        <f>DSA_LDP!D326</f>
        <v>LA PRINCIPESSA MELA_DSA LDP</v>
      </c>
      <c r="E895" s="23" t="str">
        <f>DSA_LDP!E326</f>
        <v>DSA_LDP</v>
      </c>
    </row>
    <row r="896" spans="1:6" ht="22.5">
      <c r="A896" s="23">
        <f>DSA_LDP!A327</f>
        <v>322</v>
      </c>
      <c r="B896" s="6" t="str">
        <f>DSA_LDP!B327</f>
        <v>L</v>
      </c>
      <c r="C896" s="23" t="str">
        <f>DSA_LDP!C327</f>
        <v>LAZZARATO FRANCESCA</v>
      </c>
      <c r="D896" s="23" t="str">
        <f>DSA_LDP!D327</f>
        <v>LA PRINCIPESSA SENZA PAURA_DSA LDP</v>
      </c>
      <c r="E896" s="23" t="str">
        <f>DSA_LDP!E327</f>
        <v>DSA_LDP</v>
      </c>
    </row>
    <row r="897" spans="1:6" ht="22.5">
      <c r="A897" s="23">
        <f>DSA_LDP!A328</f>
        <v>323</v>
      </c>
      <c r="B897" s="6" t="str">
        <f>DSA_LDP!B328</f>
        <v>L</v>
      </c>
      <c r="C897" s="23" t="str">
        <f>DSA_LDP!C328</f>
        <v>LEBLANC MAURICE</v>
      </c>
      <c r="D897" s="23" t="str">
        <f>DSA_LDP!D328</f>
        <v>DSA_Arsène Lupin contro Herlock Sholmès_DSA_LDP</v>
      </c>
      <c r="E897" s="23" t="str">
        <f>DSA_LDP!E328</f>
        <v>DSA_LDP</v>
      </c>
    </row>
    <row r="898" spans="1:6" ht="22.5">
      <c r="A898" s="23">
        <f>DSA_LDP!A329</f>
        <v>324</v>
      </c>
      <c r="B898" s="6" t="str">
        <f>DSA_LDP!B329</f>
        <v>L</v>
      </c>
      <c r="C898" s="23" t="str">
        <f>DSA_LDP!C329</f>
        <v>LEBLANC MAURICE</v>
      </c>
      <c r="D898" s="23" t="str">
        <f>DSA_LDP!D329</f>
        <v>DSA_ARSENE LUPIN LADRO GENTILUOMO_DSA_LDP</v>
      </c>
      <c r="E898" s="23" t="str">
        <f>DSA_LDP!E329</f>
        <v>DSA_LDP</v>
      </c>
    </row>
    <row r="899" spans="1:6" ht="22.5">
      <c r="A899" s="23">
        <f>DSA_LDP!A330</f>
        <v>325</v>
      </c>
      <c r="B899" s="6" t="str">
        <f>DSA_LDP!B330</f>
        <v>L</v>
      </c>
      <c r="C899" s="23" t="str">
        <f>DSA_LDP!C330</f>
        <v>LEE HARPER</v>
      </c>
      <c r="D899" s="23" t="str">
        <f>DSA_LDP!D330</f>
        <v>IL BUIO OLTRE LA SIEPE_DSA_LDP</v>
      </c>
      <c r="E899" s="23" t="str">
        <f>DSA_LDP!E330</f>
        <v>DSA_LDP</v>
      </c>
    </row>
    <row r="900" spans="1:6" ht="22.5">
      <c r="A900" s="23">
        <f>DSA_LDP!A331</f>
        <v>326</v>
      </c>
      <c r="B900" s="6" t="str">
        <f>DSA_LDP!B331</f>
        <v>L</v>
      </c>
      <c r="C900" s="23" t="str">
        <f>DSA_LDP!C331</f>
        <v>LEIFSSON THORARINN</v>
      </c>
      <c r="D900" s="23" t="str">
        <f>DSA_LDP!D331</f>
        <v>LA FOLLE BIBLIOTECA DI NONNA HULD_DSA_LDP</v>
      </c>
      <c r="E900" s="23" t="str">
        <f>DSA_LDP!E331</f>
        <v>DSA_LDP</v>
      </c>
      <c r="F900" s="17" t="s">
        <v>2038</v>
      </c>
    </row>
    <row r="901" spans="1:6" ht="22.5">
      <c r="A901" s="23">
        <f>DSA_LDP!A332</f>
        <v>327</v>
      </c>
      <c r="B901" s="6" t="str">
        <f>DSA_LDP!B332</f>
        <v>L</v>
      </c>
      <c r="C901" s="23" t="str">
        <f>DSA_LDP!C332</f>
        <v>LEINE KIM</v>
      </c>
      <c r="D901" s="23" t="str">
        <f>DSA_LDP!D332</f>
        <v>LEINE KIM - IL BAMBINO CHE PARTÌ PER IL NORD ALLA RICERCA DI BABBO NATALE DSA_LDP</v>
      </c>
      <c r="E901" s="23" t="str">
        <f>DSA_LDP!E332</f>
        <v>DSA_LDP</v>
      </c>
      <c r="F901" s="17" t="s">
        <v>2038</v>
      </c>
    </row>
    <row r="902" spans="1:6" ht="22.5">
      <c r="A902" s="23">
        <f>DSA_LDP!A333</f>
        <v>328</v>
      </c>
      <c r="B902" s="6" t="str">
        <f>DSA_LDP!B333</f>
        <v>L</v>
      </c>
      <c r="C902" s="23" t="str">
        <f>DSA_LDP!C333</f>
        <v>LEON CHRISTOPHE</v>
      </c>
      <c r="D902" s="23" t="str">
        <f>DSA_LDP!D333</f>
        <v>GRANPA DSA_LDP</v>
      </c>
      <c r="E902" s="23" t="str">
        <f>DSA_LDP!E333</f>
        <v>DSA_LDP</v>
      </c>
      <c r="F902" s="17" t="s">
        <v>2038</v>
      </c>
    </row>
    <row r="903" spans="1:6" ht="22.5">
      <c r="A903" s="23">
        <f>DSA_LDP!A334</f>
        <v>329</v>
      </c>
      <c r="B903" s="6" t="str">
        <f>DSA_LDP!B334</f>
        <v>L</v>
      </c>
      <c r="C903" s="23" t="str">
        <f>DSA_LDP!C334</f>
        <v>LEONARD M G</v>
      </c>
      <c r="D903" s="23" t="str">
        <f>DSA_LDP!D334</f>
        <v>IL RAGAZZO DEGLI SCARABEI DSA_LDP</v>
      </c>
      <c r="E903" s="23" t="str">
        <f>DSA_LDP!E334</f>
        <v>DSA_LDP</v>
      </c>
      <c r="F903" s="17" t="s">
        <v>2038</v>
      </c>
    </row>
    <row r="904" spans="1:6" ht="22.5">
      <c r="A904" s="23">
        <f>DSA_LDP!A335</f>
        <v>330</v>
      </c>
      <c r="B904" s="6" t="str">
        <f>DSA_LDP!B335</f>
        <v>L</v>
      </c>
      <c r="C904" s="23" t="str">
        <f>DSA_LDP!C335</f>
        <v>LEUCCI EUGENIO</v>
      </c>
      <c r="D904" s="23" t="str">
        <f>DSA_LDP!D335</f>
        <v>CRIFIU DSA_LDP</v>
      </c>
      <c r="E904" s="23" t="str">
        <f>DSA_LDP!E335</f>
        <v>DSA_LDP</v>
      </c>
    </row>
    <row r="905" spans="1:6" ht="22.5">
      <c r="A905" s="23">
        <f>DSA_LDP!A336</f>
        <v>331</v>
      </c>
      <c r="B905" s="6" t="str">
        <f>DSA_LDP!B336</f>
        <v>L</v>
      </c>
      <c r="C905" s="23" t="str">
        <f>DSA_LDP!C336</f>
        <v>LEVI LIA</v>
      </c>
      <c r="D905" s="23" t="str">
        <f>DSA_LDP!D336</f>
        <v>L AMICA DI CARTA_DSA LDP</v>
      </c>
      <c r="E905" s="23" t="str">
        <f>DSA_LDP!E336</f>
        <v>DSA_LDP</v>
      </c>
      <c r="F905" s="17" t="s">
        <v>2038</v>
      </c>
    </row>
    <row r="906" spans="1:6" ht="22.5">
      <c r="A906" s="23">
        <f>DSA_LDP!A337</f>
        <v>332</v>
      </c>
      <c r="B906" s="6" t="str">
        <f>DSA_LDP!B337</f>
        <v>L</v>
      </c>
      <c r="C906" s="23" t="str">
        <f>DSA_LDP!C337</f>
        <v>LEVI LIA</v>
      </c>
      <c r="D906" s="23" t="str">
        <f>DSA_LDP!D337</f>
        <v>LA RAGAZZA DELLA FOTO_DSA LDP</v>
      </c>
      <c r="E906" s="23" t="str">
        <f>DSA_LDP!E337</f>
        <v>DSA_LDP</v>
      </c>
      <c r="F906" s="17" t="s">
        <v>2038</v>
      </c>
    </row>
    <row r="907" spans="1:6" ht="22.5">
      <c r="A907" s="23">
        <f>DSA_LDP!A338</f>
        <v>333</v>
      </c>
      <c r="B907" s="6" t="str">
        <f>DSA_LDP!B338</f>
        <v>L</v>
      </c>
      <c r="C907" s="23" t="str">
        <f>DSA_LDP!C338</f>
        <v>LEVI LIA</v>
      </c>
      <c r="D907" s="23" t="str">
        <f>DSA_LDP!D338</f>
        <v>LA VILLA DEL LAGO_DSA LDP</v>
      </c>
      <c r="E907" s="23" t="str">
        <f>DSA_LDP!E338</f>
        <v>DSA_LDP</v>
      </c>
    </row>
    <row r="908" spans="1:6" ht="22.5">
      <c r="A908" s="23">
        <f>DSA_LDP!A339</f>
        <v>334</v>
      </c>
      <c r="B908" s="6" t="str">
        <f>DSA_LDP!B339</f>
        <v>L</v>
      </c>
      <c r="C908" s="23" t="str">
        <f>DSA_LDP!C339</f>
        <v>LEVI LIA</v>
      </c>
      <c r="D908" s="23" t="str">
        <f>DSA_LDP!D339</f>
        <v>UN GARIBALDINO DI NOME CHIARA_DSA LDP</v>
      </c>
      <c r="E908" s="23" t="str">
        <f>DSA_LDP!E339</f>
        <v>DSA_LDP</v>
      </c>
      <c r="F908" s="17" t="s">
        <v>2038</v>
      </c>
    </row>
    <row r="909" spans="1:6" ht="22.5">
      <c r="A909" s="23">
        <f>DSA_LDP!A340</f>
        <v>335</v>
      </c>
      <c r="B909" s="6" t="str">
        <f>DSA_LDP!B340</f>
        <v>L</v>
      </c>
      <c r="C909" s="23" t="str">
        <f>DSA_LDP!C340</f>
        <v>LEVITHAN DAVID</v>
      </c>
      <c r="D909" s="23" t="str">
        <f>DSA_LDP!D340</f>
        <v>OGNI GIORNO _DSA LDP</v>
      </c>
      <c r="E909" s="23" t="str">
        <f>DSA_LDP!E340</f>
        <v>DSA_LDP</v>
      </c>
    </row>
    <row r="910" spans="1:6" ht="22.5">
      <c r="A910" s="23">
        <f>DSA_LDP!A341</f>
        <v>336</v>
      </c>
      <c r="B910" s="6" t="str">
        <f>DSA_LDP!B341</f>
        <v>L</v>
      </c>
      <c r="C910" s="23" t="str">
        <f>DSA_LDP!C341</f>
        <v>LEWIS C.S.</v>
      </c>
      <c r="D910" s="23" t="str">
        <f>DSA_LDP!D341</f>
        <v>IL LEONE LA STREGA E L ARMADIO _DSA_LDP</v>
      </c>
      <c r="E910" s="23" t="str">
        <f>DSA_LDP!E341</f>
        <v>DSA_LDP</v>
      </c>
      <c r="F910" s="17" t="s">
        <v>2038</v>
      </c>
    </row>
    <row r="911" spans="1:6" ht="22.5">
      <c r="A911" s="23">
        <f>DSA_LDP!A342</f>
        <v>337</v>
      </c>
      <c r="B911" s="6" t="str">
        <f>DSA_LDP!B342</f>
        <v>L</v>
      </c>
      <c r="C911" s="23" t="str">
        <f>DSA_LDP!C342</f>
        <v>LEWIS CLIVE STAPLES</v>
      </c>
      <c r="D911" s="23" t="str">
        <f>DSA_LDP!D342</f>
        <v>IL CAVALLO E IL RAGAZZO DSA_LDP</v>
      </c>
      <c r="E911" s="23" t="str">
        <f>DSA_LDP!E342</f>
        <v>DSA_LDP</v>
      </c>
      <c r="F911" s="17" t="s">
        <v>2038</v>
      </c>
    </row>
    <row r="912" spans="1:6" ht="22.5">
      <c r="A912" s="23">
        <f>DSA_LDP!A343</f>
        <v>338</v>
      </c>
      <c r="B912" s="6" t="str">
        <f>DSA_LDP!B343</f>
        <v>L</v>
      </c>
      <c r="C912" s="23" t="str">
        <f>DSA_LDP!C343</f>
        <v>LEWIS CLIVE STAPLES</v>
      </c>
      <c r="D912" s="23" t="str">
        <f>DSA_LDP!D343</f>
        <v>IL NIPOTE DEL MAGO DSA_LDP</v>
      </c>
      <c r="E912" s="23" t="str">
        <f>DSA_LDP!E343</f>
        <v>DSA_LDP</v>
      </c>
      <c r="F912" s="17" t="s">
        <v>2038</v>
      </c>
    </row>
    <row r="913" spans="1:6" ht="22.5">
      <c r="A913" s="23">
        <f>DSA_LDP!A344</f>
        <v>339</v>
      </c>
      <c r="B913" s="6" t="str">
        <f>DSA_LDP!B344</f>
        <v>L</v>
      </c>
      <c r="C913" s="23" t="str">
        <f>DSA_LDP!C344</f>
        <v>LEWIS ROY</v>
      </c>
      <c r="D913" s="23" t="str">
        <f>DSA_LDP!D344</f>
        <v>IL_PIU_GRANDE_UOMO_SCIMMIA_DEL_PLEISTOCENE_DSA_LDP</v>
      </c>
      <c r="E913" s="23" t="str">
        <f>DSA_LDP!E344</f>
        <v>DSA_LDP</v>
      </c>
      <c r="F913" s="17" t="s">
        <v>2038</v>
      </c>
    </row>
    <row r="914" spans="1:6" ht="22.5">
      <c r="A914" s="23">
        <f>DSA_LDP!A345</f>
        <v>340</v>
      </c>
      <c r="B914" s="6" t="str">
        <f>DSA_LDP!B345</f>
        <v>L</v>
      </c>
      <c r="C914" s="23" t="str">
        <f>DSA_LDP!C345</f>
        <v>LINDGREN ASTRID</v>
      </c>
      <c r="D914" s="23" t="str">
        <f>DSA_LDP!D345</f>
        <v>LE CONFIDENZE DI BRITT-MARI DSA_LDP</v>
      </c>
      <c r="E914" s="23" t="str">
        <f>DSA_LDP!E345</f>
        <v>DSA_LDP</v>
      </c>
      <c r="F914" s="17" t="s">
        <v>2038</v>
      </c>
    </row>
    <row r="915" spans="1:6" ht="22.5">
      <c r="A915" s="23">
        <f>DSA_LDP!A346</f>
        <v>341</v>
      </c>
      <c r="B915" s="6" t="str">
        <f>DSA_LDP!B346</f>
        <v>L</v>
      </c>
      <c r="C915" s="23" t="str">
        <f>DSA_LDP!C346</f>
        <v>LINDGREN ASTRID</v>
      </c>
      <c r="D915" s="23" t="str">
        <f>DSA_LDP!D346</f>
        <v>LOTTA COMBINAGUAI DSA_LDP</v>
      </c>
      <c r="E915" s="23" t="str">
        <f>DSA_LDP!E346</f>
        <v>DSA_LDP</v>
      </c>
      <c r="F915" s="17" t="s">
        <v>2038</v>
      </c>
    </row>
    <row r="916" spans="1:6" ht="22.5">
      <c r="A916" s="23">
        <f>DSA_LDP!A347</f>
        <v>342</v>
      </c>
      <c r="B916" s="6" t="str">
        <f>DSA_LDP!B347</f>
        <v>L</v>
      </c>
      <c r="C916" s="23" t="str">
        <f>DSA_LDP!C347</f>
        <v>LINDGREN ASTRID</v>
      </c>
      <c r="D916" s="23" t="str">
        <f>DSA_LDP!D347</f>
        <v>L'UCCELLINO ROSSO DSA_LDP</v>
      </c>
      <c r="E916" s="23" t="str">
        <f>DSA_LDP!E347</f>
        <v>DSA_LDP</v>
      </c>
      <c r="F916" s="17" t="s">
        <v>2038</v>
      </c>
    </row>
    <row r="917" spans="1:6" ht="22.5">
      <c r="A917" s="23">
        <f>DSA_LDP!A348</f>
        <v>343</v>
      </c>
      <c r="B917" s="6" t="str">
        <f>DSA_LDP!B348</f>
        <v>L</v>
      </c>
      <c r="C917" s="23" t="str">
        <f>DSA_LDP!C348</f>
        <v>LINDGREN ASTRID</v>
      </c>
      <c r="D917" s="23" t="str">
        <f>DSA_LDP!D348</f>
        <v>PIPPI CALZELUNGHE_DSA LDP</v>
      </c>
      <c r="E917" s="23" t="str">
        <f>DSA_LDP!E348</f>
        <v>DSA_LDP</v>
      </c>
      <c r="F917" s="17" t="s">
        <v>2038</v>
      </c>
    </row>
    <row r="918" spans="1:6" ht="45">
      <c r="A918" s="23">
        <f>DSA_LDP!A349</f>
        <v>344</v>
      </c>
      <c r="B918" s="6" t="str">
        <f>DSA_LDP!B349</f>
        <v>L</v>
      </c>
      <c r="C918" s="23" t="str">
        <f>DSA_LDP!C349</f>
        <v>LINDGREN ASTRID</v>
      </c>
      <c r="D918" s="23" t="str">
        <f>DSA_LDP!D349</f>
        <v>RONJA DSA_LDP</v>
      </c>
      <c r="E918" s="23" t="str">
        <f>DSA_LDP!E349</f>
        <v>DSA_LDP</v>
      </c>
      <c r="F918" s="17" t="s">
        <v>2038</v>
      </c>
    </row>
    <row r="919" spans="1:6" ht="22.5">
      <c r="A919" s="23">
        <f>DSA_LDP!A350</f>
        <v>345</v>
      </c>
      <c r="B919" s="6" t="str">
        <f>DSA_LDP!B350</f>
        <v>L</v>
      </c>
      <c r="C919" s="23" t="str">
        <f>DSA_LDP!C350</f>
        <v>LOBE MIRA</v>
      </c>
      <c r="D919" s="23" t="str">
        <f>DSA_LDP!D350</f>
        <v>IL FANTASMA DEL CASTELLO_DSA_LDP</v>
      </c>
      <c r="E919" s="23" t="str">
        <f>DSA_LDP!E350</f>
        <v>DSA_LDP</v>
      </c>
      <c r="F919" s="17" t="s">
        <v>2038</v>
      </c>
    </row>
    <row r="920" spans="1:6" ht="22.5">
      <c r="A920" s="23">
        <f>DSA_LDP!A351</f>
        <v>346</v>
      </c>
      <c r="B920" s="6" t="str">
        <f>DSA_LDP!B351</f>
        <v>L</v>
      </c>
      <c r="C920" s="23" t="str">
        <f>DSA_LDP!C351</f>
        <v>LODI MARIO</v>
      </c>
      <c r="D920" s="23" t="str">
        <f>DSA_LDP!D351</f>
        <v>BANDIERA_DSA_LDP</v>
      </c>
      <c r="E920" s="23" t="str">
        <f>DSA_LDP!E351</f>
        <v>DSA_LDP</v>
      </c>
      <c r="F920" s="17" t="s">
        <v>2038</v>
      </c>
    </row>
    <row r="921" spans="1:6" ht="22.5">
      <c r="A921" s="23">
        <f>DSA_LDP!A352</f>
        <v>347</v>
      </c>
      <c r="B921" s="6" t="str">
        <f>DSA_LDP!B352</f>
        <v>L</v>
      </c>
      <c r="C921" s="23" t="str">
        <f>DSA_LDP!C352</f>
        <v>LODI MARIO</v>
      </c>
      <c r="D921" s="23" t="str">
        <f>DSA_LDP!D352</f>
        <v>CIPI_DSA_LDP</v>
      </c>
      <c r="E921" s="23" t="str">
        <f>DSA_LDP!E352</f>
        <v>DSA_LDP</v>
      </c>
      <c r="F921" s="17" t="s">
        <v>2038</v>
      </c>
    </row>
    <row r="922" spans="1:6" ht="22.5">
      <c r="A922" s="23">
        <f>DSA_LDP!A353</f>
        <v>348</v>
      </c>
      <c r="B922" s="6" t="str">
        <f>DSA_LDP!B353</f>
        <v>L</v>
      </c>
      <c r="C922" s="23" t="str">
        <f>DSA_LDP!C353</f>
        <v>LODI MARIO</v>
      </c>
      <c r="D922" s="23" t="str">
        <f>DSA_LDP!D353</f>
        <v>IL CIELO CHE SI MUOVE_DSA_LDP</v>
      </c>
      <c r="E922" s="23" t="str">
        <f>DSA_LDP!E353</f>
        <v>DSA_LDP</v>
      </c>
    </row>
    <row r="923" spans="1:6" ht="22.5">
      <c r="A923" s="23">
        <f>DSA_LDP!A354</f>
        <v>349</v>
      </c>
      <c r="B923" s="6" t="str">
        <f>DSA_LDP!B354</f>
        <v>L</v>
      </c>
      <c r="C923" s="23" t="str">
        <f>DSA_LDP!C354</f>
        <v>LODI MARIO</v>
      </c>
      <c r="D923" s="23" t="str">
        <f>DSA_LDP!D354</f>
        <v>IL MISTERO DEL CANE_DSA_LDP</v>
      </c>
      <c r="E923" s="23" t="str">
        <f>DSA_LDP!E354</f>
        <v>DSA_LDP</v>
      </c>
      <c r="F923" s="17" t="s">
        <v>2038</v>
      </c>
    </row>
    <row r="924" spans="1:6" ht="22.5">
      <c r="A924" s="23">
        <f>DSA_LDP!A355</f>
        <v>350</v>
      </c>
      <c r="B924" s="6" t="str">
        <f>DSA_LDP!B355</f>
        <v>L</v>
      </c>
      <c r="C924" s="23" t="str">
        <f>DSA_LDP!C355</f>
        <v>LODI MARIO</v>
      </c>
      <c r="D924" s="23" t="str">
        <f>DSA_LDP!D355</f>
        <v>IL_PERMESSO_DSA_LDP</v>
      </c>
      <c r="E924" s="23" t="str">
        <f>DSA_LDP!E355</f>
        <v>DSA_LDP</v>
      </c>
      <c r="F924" s="17" t="s">
        <v>2038</v>
      </c>
    </row>
    <row r="925" spans="1:6" ht="22.5">
      <c r="A925" s="23">
        <f>DSA_LDP!A356</f>
        <v>351</v>
      </c>
      <c r="B925" s="6" t="str">
        <f>DSA_LDP!B356</f>
        <v>L</v>
      </c>
      <c r="C925" s="23" t="str">
        <f>DSA_LDP!C356</f>
        <v>LODI MARIO</v>
      </c>
      <c r="D925" s="23" t="str">
        <f>DSA_LDP!D356</f>
        <v>PAURA NELLA NOTTE DSA_LDP</v>
      </c>
      <c r="E925" s="23" t="str">
        <f>DSA_LDP!E356</f>
        <v>DSA_LDP</v>
      </c>
      <c r="F925" s="17" t="s">
        <v>2038</v>
      </c>
    </row>
    <row r="926" spans="1:6" ht="45">
      <c r="A926" s="23">
        <f>DSA_LDP!A357</f>
        <v>352</v>
      </c>
      <c r="B926" s="6" t="str">
        <f>DSA_LDP!B357</f>
        <v>L</v>
      </c>
      <c r="C926" s="23" t="str">
        <f>DSA_LDP!C357</f>
        <v>LOFTING HUGH</v>
      </c>
      <c r="D926" s="23" t="str">
        <f>DSA_LDP!D357</f>
        <v>La storia del dottor Dolittle DSA_LDP</v>
      </c>
      <c r="E926" s="23" t="str">
        <f>DSA_LDP!E357</f>
        <v>DSA_LDP</v>
      </c>
    </row>
    <row r="927" spans="1:6" ht="22.5">
      <c r="A927" s="23">
        <f>DSA_LDP!A358</f>
        <v>353</v>
      </c>
      <c r="B927" s="6" t="str">
        <f>DSA_LDP!B358</f>
        <v>L</v>
      </c>
      <c r="C927" s="23" t="str">
        <f>DSA_LDP!C358</f>
        <v>LONDON JACK</v>
      </c>
      <c r="D927" s="23" t="str">
        <f>DSA_LDP!D358</f>
        <v>IL RICHIAMO DELLA FORESTA_DSA LDP</v>
      </c>
      <c r="E927" s="23" t="str">
        <f>DSA_LDP!E358</f>
        <v>DSA_LDP</v>
      </c>
      <c r="F927" s="17" t="s">
        <v>2038</v>
      </c>
    </row>
    <row r="928" spans="1:6" ht="22.5">
      <c r="A928" s="23">
        <f>DSA_LDP!A359</f>
        <v>354</v>
      </c>
      <c r="B928" s="6" t="str">
        <f>DSA_LDP!B359</f>
        <v>L</v>
      </c>
      <c r="C928" s="23" t="str">
        <f>DSA_LDP!C359</f>
        <v>LORENZ KONRAD</v>
      </c>
      <c r="D928" s="23" t="str">
        <f>DSA_LDP!D359</f>
        <v>L ANELLO DI RE SALOMONE_DSA_LDP</v>
      </c>
      <c r="E928" s="23" t="str">
        <f>DSA_LDP!E359</f>
        <v>DSA_LDP</v>
      </c>
      <c r="F928" s="17" t="s">
        <v>2038</v>
      </c>
    </row>
    <row r="929" spans="1:6" ht="22.5">
      <c r="A929" s="23">
        <f>DSA_LDP!A360</f>
        <v>355</v>
      </c>
      <c r="B929" s="6" t="str">
        <f>DSA_LDP!B360</f>
        <v>L</v>
      </c>
      <c r="C929" s="23" t="str">
        <f>DSA_LDP!C360</f>
        <v>LOWRY LOIS</v>
      </c>
      <c r="D929" s="23" t="str">
        <f>DSA_LDP!D360</f>
        <v>THE GIVER - IL DONATORE_DSA LDP</v>
      </c>
      <c r="E929" s="23" t="str">
        <f>DSA_LDP!E360</f>
        <v>DSA_LDP</v>
      </c>
      <c r="F929" s="17" t="s">
        <v>2038</v>
      </c>
    </row>
    <row r="930" spans="1:6" ht="22.5">
      <c r="A930" s="23">
        <f>DSA_LDP!A361</f>
        <v>356</v>
      </c>
      <c r="B930" s="6" t="str">
        <f>DSA_LDP!B361</f>
        <v>L</v>
      </c>
      <c r="C930" s="23" t="str">
        <f>DSA_LDP!C361</f>
        <v xml:space="preserve">LOWRY LOIS </v>
      </c>
      <c r="D930" s="23" t="str">
        <f>DSA_LDP!D361</f>
        <v>DSA_ LA FAMIGLIA SAPPINGTON_LDP</v>
      </c>
      <c r="E930" s="23" t="str">
        <f>DSA_LDP!E361</f>
        <v>DSA_LDP</v>
      </c>
      <c r="F930" s="17" t="s">
        <v>2038</v>
      </c>
    </row>
    <row r="931" spans="1:6" ht="45">
      <c r="A931" s="23">
        <f>DSA_LDP!A362</f>
        <v>357</v>
      </c>
      <c r="B931" s="6" t="str">
        <f>DSA_LDP!B362</f>
        <v>L</v>
      </c>
      <c r="C931" s="23" t="str">
        <f>DSA_LDP!C362</f>
        <v>LOWRY_LOIS</v>
      </c>
      <c r="D931" s="23" t="str">
        <f>DSA_LDP!D362</f>
        <v>LA_RIVINCITA - GATHERING BLUE_DSA_LDP</v>
      </c>
      <c r="E931" s="23" t="str">
        <f>DSA_LDP!E362</f>
        <v>DSA_LDP</v>
      </c>
      <c r="F931" s="17" t="s">
        <v>2038</v>
      </c>
    </row>
    <row r="932" spans="1:6" ht="22.5">
      <c r="A932" s="23">
        <f>DSA_LDP!A363</f>
        <v>358</v>
      </c>
      <c r="B932" s="6" t="str">
        <f>DSA_LDP!B363</f>
        <v>L</v>
      </c>
      <c r="C932" s="23" t="str">
        <f>DSA_LDP!C363</f>
        <v>LUCIANI DOMENICA</v>
      </c>
      <c r="D932" s="23" t="str">
        <f>DSA_LDP!D363</f>
        <v>IL MISTERO DELLA CITTA FANTASMA DSA_LDP</v>
      </c>
      <c r="E932" s="23" t="str">
        <f>DSA_LDP!E363</f>
        <v>DSA_LDP</v>
      </c>
      <c r="F932" s="17" t="s">
        <v>2038</v>
      </c>
    </row>
    <row r="933" spans="1:6" ht="22.5">
      <c r="A933" s="23">
        <f>DSA_LDP!A364</f>
        <v>359</v>
      </c>
      <c r="B933" s="6" t="str">
        <f>DSA_LDP!B364</f>
        <v>L</v>
      </c>
      <c r="C933" s="23" t="str">
        <f>DSA_LDP!C364</f>
        <v>LUZZATI EMANUELE</v>
      </c>
      <c r="D933" s="23" t="str">
        <f>DSA_LDP!D364</f>
        <v>DSA_LA GAZZA LADRA_DSA_LDP</v>
      </c>
      <c r="E933" s="23" t="str">
        <f>DSA_LDP!E364</f>
        <v>DSA_LDP</v>
      </c>
      <c r="F933" s="17" t="s">
        <v>2038</v>
      </c>
    </row>
    <row r="934" spans="1:6" ht="22.5">
      <c r="A934" s="23">
        <f>DSA_LDP!A365</f>
        <v>360</v>
      </c>
      <c r="B934" s="6" t="str">
        <f>DSA_LDP!B365</f>
        <v>L</v>
      </c>
      <c r="C934" s="23" t="str">
        <f>DSA_LDP!C365</f>
        <v>LUZZATI EMANUELE</v>
      </c>
      <c r="D934" s="23" t="str">
        <f>DSA_LDP!D365</f>
        <v>LA STELLA DEI RE MAGI _DSA LDP</v>
      </c>
      <c r="E934" s="23" t="str">
        <f>DSA_LDP!E365</f>
        <v>DSA_LDP</v>
      </c>
      <c r="F934" s="17" t="s">
        <v>2038</v>
      </c>
    </row>
    <row r="935" spans="1:6" ht="22.5">
      <c r="A935" s="23">
        <f>DSA_LDP!A366</f>
        <v>361</v>
      </c>
      <c r="B935" s="6" t="str">
        <f>DSA_LDP!B366</f>
        <v>M</v>
      </c>
      <c r="C935" s="23" t="str">
        <f>DSA_LDP!C366</f>
        <v>MACHADO ANA MARIA</v>
      </c>
      <c r="D935" s="23" t="str">
        <f>DSA_LDP!D366</f>
        <v>BISA BIABISA BEL IL SEGRETO DI ISABEL DSA_LDP</v>
      </c>
      <c r="E935" s="23" t="str">
        <f>DSA_LDP!E366</f>
        <v>DSA_LDP</v>
      </c>
      <c r="F935" s="17" t="s">
        <v>2038</v>
      </c>
    </row>
    <row r="936" spans="1:6" ht="22.5">
      <c r="A936" s="23">
        <f>DSA_LDP!A367</f>
        <v>362</v>
      </c>
      <c r="B936" s="6" t="str">
        <f>DSA_LDP!B367</f>
        <v>M</v>
      </c>
      <c r="C936" s="23" t="str">
        <f>DSA_LDP!C367</f>
        <v>MACHADO ANA MARIA</v>
      </c>
      <c r="D936" s="23" t="str">
        <f>DSA_LDP!D367</f>
        <v>DA UN ALTRO MONDO_DSA_LDP</v>
      </c>
      <c r="E936" s="23" t="str">
        <f>DSA_LDP!E367</f>
        <v>DSA_LDP</v>
      </c>
      <c r="F936" s="17" t="s">
        <v>2038</v>
      </c>
    </row>
    <row r="937" spans="1:6" ht="22.5">
      <c r="A937" s="23">
        <f>DSA_LDP!A368</f>
        <v>363</v>
      </c>
      <c r="B937" s="6" t="str">
        <f>DSA_LDP!B368</f>
        <v>M</v>
      </c>
      <c r="C937" s="23" t="str">
        <f>DSA_LDP!C368</f>
        <v>Maclachlan Patricia</v>
      </c>
      <c r="D937" s="23" t="str">
        <f>DSA_LDP!D368</f>
        <v>Le parole di mio padre DSA_LDP</v>
      </c>
      <c r="E937" s="23" t="str">
        <f>DSA_LDP!E368</f>
        <v>DSA_LDP</v>
      </c>
      <c r="F937" s="17" t="s">
        <v>2038</v>
      </c>
    </row>
    <row r="938" spans="1:6" ht="22.5">
      <c r="A938" s="23">
        <f>DSA_LDP!A369</f>
        <v>364</v>
      </c>
      <c r="B938" s="6" t="str">
        <f>DSA_LDP!B369</f>
        <v>M</v>
      </c>
      <c r="C938" s="23" t="str">
        <f>DSA_LDP!C369</f>
        <v>MAGGI ANDREA</v>
      </c>
      <c r="D938" s="23" t="str">
        <f>DSA_LDP!D369</f>
        <v>GUERRA AI PROF DSA_LDP</v>
      </c>
      <c r="E938" s="23" t="str">
        <f>DSA_LDP!E369</f>
        <v>DSA_LDP</v>
      </c>
      <c r="F938" s="17" t="s">
        <v>2038</v>
      </c>
    </row>
    <row r="939" spans="1:6" ht="22.5">
      <c r="A939" s="23">
        <f>DSA_LDP!A370</f>
        <v>365</v>
      </c>
      <c r="B939" s="6" t="str">
        <f>DSA_LDP!B370</f>
        <v>M</v>
      </c>
      <c r="C939" s="23" t="str">
        <f>DSA_LDP!C370</f>
        <v>MAGNASON ANDRI SNAER</v>
      </c>
      <c r="D939" s="23" t="str">
        <f>DSA_LDP!D370</f>
        <v>LO SCRIGNO DEL TEMPO DSA_LDP</v>
      </c>
      <c r="E939" s="23" t="str">
        <f>DSA_LDP!E370</f>
        <v>DSA_LDP</v>
      </c>
    </row>
    <row r="940" spans="1:6" ht="22.5">
      <c r="A940" s="23">
        <f>DSA_LDP!A371</f>
        <v>366</v>
      </c>
      <c r="B940" s="6" t="str">
        <f>DSA_LDP!B371</f>
        <v>M</v>
      </c>
      <c r="C940" s="23" t="str">
        <f>DSA_LDP!C371</f>
        <v>MAGNONE MARCO E FABIO GEDA</v>
      </c>
      <c r="D940" s="23" t="str">
        <f>DSA_LDP!D371</f>
        <v>DSA_I FUOCHI DI TEGEL. BERLIN_DSA_LDP</v>
      </c>
      <c r="E940" s="23" t="str">
        <f>DSA_LDP!E371</f>
        <v>DSA_LDP</v>
      </c>
      <c r="F940" s="17" t="s">
        <v>2038</v>
      </c>
    </row>
    <row r="941" spans="1:6" ht="22.5">
      <c r="A941" s="23">
        <f>DSA_LDP!A372</f>
        <v>367</v>
      </c>
      <c r="B941" s="6" t="str">
        <f>DSA_LDP!B372</f>
        <v>M</v>
      </c>
      <c r="C941" s="23" t="str">
        <f>DSA_LDP!C372</f>
        <v>MANFREDI MASSIMO</v>
      </c>
      <c r="D941" s="23" t="str">
        <f>DSA_LDP!D372</f>
        <v>IL ROMANZO DI ODISSEO DSA_LDP</v>
      </c>
      <c r="E941" s="23" t="str">
        <f>DSA_LDP!E372</f>
        <v>DSA_LDP</v>
      </c>
      <c r="F941" s="17" t="s">
        <v>2038</v>
      </c>
    </row>
    <row r="942" spans="1:6" ht="22.5">
      <c r="A942" s="23">
        <f>DSA_LDP!A373</f>
        <v>368</v>
      </c>
      <c r="B942" s="6" t="str">
        <f>DSA_LDP!B373</f>
        <v>M</v>
      </c>
      <c r="C942" s="23" t="str">
        <f>DSA_LDP!C373</f>
        <v>MANNI FIORE</v>
      </c>
      <c r="D942" s="23" t="str">
        <f>DSA_LDP!D373</f>
        <v>JACK BENNET E LA CHIAVE DI TUTTE LE COSE DSA_LDP</v>
      </c>
      <c r="E942" s="23" t="str">
        <f>DSA_LDP!E373</f>
        <v>DSA_LDP</v>
      </c>
      <c r="F942" s="17" t="s">
        <v>2038</v>
      </c>
    </row>
    <row r="943" spans="1:6" ht="22.5">
      <c r="A943" s="23">
        <f>DSA_LDP!A374</f>
        <v>369</v>
      </c>
      <c r="B943" s="6" t="str">
        <f>DSA_LDP!B374</f>
        <v>M</v>
      </c>
      <c r="C943" s="23" t="str">
        <f>DSA_LDP!C374</f>
        <v>MANZI ALBERTO</v>
      </c>
      <c r="D943" s="23" t="str">
        <f>DSA_LDP!D374</f>
        <v>ORZOWEY_DSA_LDP</v>
      </c>
      <c r="E943" s="23" t="str">
        <f>DSA_LDP!E374</f>
        <v>DSA_LDP</v>
      </c>
      <c r="F943" s="17" t="s">
        <v>2038</v>
      </c>
    </row>
    <row r="944" spans="1:6" ht="22.5">
      <c r="A944" s="23">
        <f>DSA_LDP!A375</f>
        <v>370</v>
      </c>
      <c r="B944" s="6" t="str">
        <f>DSA_LDP!B375</f>
        <v>M</v>
      </c>
      <c r="C944" s="23" t="str">
        <f>DSA_LDP!C375</f>
        <v xml:space="preserve">MARIA LORETTA GIRALDO </v>
      </c>
      <c r="D944" s="23" t="str">
        <f>DSA_LDP!D375</f>
        <v>DSA_MONDO D'OMBRA_DSA_LDP</v>
      </c>
      <c r="E944" s="23" t="str">
        <f>DSA_LDP!E375</f>
        <v>DSA_LDP</v>
      </c>
    </row>
    <row r="945" spans="1:6" ht="22.5">
      <c r="A945" s="23">
        <f>DSA_LDP!A376</f>
        <v>371</v>
      </c>
      <c r="B945" s="6" t="str">
        <f>DSA_LDP!B376</f>
        <v>M</v>
      </c>
      <c r="C945" s="23" t="str">
        <f>DSA_LDP!C376</f>
        <v>MARSALIS WYNTON</v>
      </c>
      <c r="D945" s="23" t="str">
        <f>DSA_LDP!D376</f>
        <v>SQUEAK RUMBLE WOMP UN AVVENTURA SONORA_DSA_LDP</v>
      </c>
      <c r="E945" s="23" t="str">
        <f>DSA_LDP!E376</f>
        <v>DSA_LDP</v>
      </c>
    </row>
    <row r="946" spans="1:6" ht="22.5">
      <c r="A946" s="23">
        <f>DSA_LDP!A377</f>
        <v>372</v>
      </c>
      <c r="B946" s="6" t="str">
        <f>DSA_LDP!B377</f>
        <v>M</v>
      </c>
      <c r="C946" s="23" t="str">
        <f>DSA_LDP!C377</f>
        <v>MARTIGLI CARLO A</v>
      </c>
      <c r="D946" s="23" t="str">
        <f>DSA_LDP!D377</f>
        <v>DUELLI CASTELI GEMELLI_DSA LDP</v>
      </c>
      <c r="E946" s="23" t="str">
        <f>DSA_LDP!E377</f>
        <v>DSA_LDP</v>
      </c>
      <c r="F946" s="17" t="s">
        <v>2038</v>
      </c>
    </row>
    <row r="947" spans="1:6" ht="22.5">
      <c r="A947" s="23">
        <f>DSA_LDP!A378</f>
        <v>373</v>
      </c>
      <c r="B947" s="6" t="str">
        <f>DSA_LDP!B378</f>
        <v>M</v>
      </c>
      <c r="C947" s="23" t="str">
        <f>DSA_LDP!C378</f>
        <v>MARTIN GAITE CARMEN</v>
      </c>
      <c r="D947" s="23" t="str">
        <f>DSA_LDP!D378</f>
        <v>CAPPUCCETTO ROSSO A MANHATTAN DSA_LDP</v>
      </c>
      <c r="E947" s="23" t="str">
        <f>DSA_LDP!E378</f>
        <v>DSA_LDP</v>
      </c>
    </row>
    <row r="948" spans="1:6" ht="22.5">
      <c r="A948" s="23">
        <f>DSA_LDP!A379</f>
        <v>374</v>
      </c>
      <c r="B948" s="6" t="str">
        <f>DSA_LDP!B379</f>
        <v>M</v>
      </c>
      <c r="C948" s="23" t="str">
        <f>DSA_LDP!C379</f>
        <v>MARX FITZGERALD LAURA</v>
      </c>
      <c r="D948" s="23" t="str">
        <f>DSA_LDP!D379</f>
        <v>L INCREDIBILE CASO DELL UOVO E DEL RAFFAELLO PERDUTO DSA_LDP</v>
      </c>
      <c r="E948" s="23" t="str">
        <f>DSA_LDP!E379</f>
        <v>DSA_LDP</v>
      </c>
    </row>
    <row r="949" spans="1:6" ht="22.5">
      <c r="A949" s="23">
        <f>DSA_LDP!A380</f>
        <v>375</v>
      </c>
      <c r="B949" s="6" t="str">
        <f>DSA_LDP!B380</f>
        <v>M</v>
      </c>
      <c r="C949" s="23" t="str">
        <f>DSA_LDP!C380</f>
        <v>MARX FITZGERALD LAURA</v>
      </c>
      <c r="D949" s="23" t="str">
        <f>DSA_LDP!D380</f>
        <v>LA GALLERIA DEGLI ENIGMI DSA_LDP</v>
      </c>
      <c r="E949" s="23" t="str">
        <f>DSA_LDP!E380</f>
        <v>DSA_LDP</v>
      </c>
      <c r="F949" s="17" t="s">
        <v>2038</v>
      </c>
    </row>
    <row r="950" spans="1:6" ht="22.5">
      <c r="A950" s="23">
        <f>DSA_LDP!A381</f>
        <v>376</v>
      </c>
      <c r="B950" s="6" t="str">
        <f>DSA_LDP!B381</f>
        <v>M</v>
      </c>
      <c r="C950" s="23" t="str">
        <f>DSA_LDP!C381</f>
        <v>MARZORATI CRISTINA</v>
      </c>
      <c r="D950" s="23" t="str">
        <f>DSA_LDP!D381</f>
        <v>UN BACIO COME IL MARE_DSA LDP</v>
      </c>
      <c r="E950" s="23" t="str">
        <f>DSA_LDP!E381</f>
        <v>DSA_LDP</v>
      </c>
      <c r="F950" s="17" t="s">
        <v>2038</v>
      </c>
    </row>
    <row r="951" spans="1:6" ht="22.5">
      <c r="A951" s="23">
        <f>DSA_LDP!A382</f>
        <v>377</v>
      </c>
      <c r="B951" s="6" t="str">
        <f>DSA_LDP!B382</f>
        <v>M</v>
      </c>
      <c r="C951" s="23" t="str">
        <f>DSA_LDP!C382</f>
        <v>MASCHERONI FRANCESCA</v>
      </c>
      <c r="D951" s="23" t="str">
        <f>DSA_LDP!D382</f>
        <v>UN GIORNO SPECIALE DSA_LDP</v>
      </c>
      <c r="E951" s="23" t="str">
        <f>DSA_LDP!E382</f>
        <v>DSA_LDP</v>
      </c>
    </row>
    <row r="952" spans="1:6" ht="22.5">
      <c r="A952" s="23">
        <f>DSA_LDP!A383</f>
        <v>378</v>
      </c>
      <c r="B952" s="6" t="str">
        <f>DSA_LDP!B383</f>
        <v>M</v>
      </c>
      <c r="C952" s="23" t="str">
        <f>DSA_LDP!C383</f>
        <v>MASINI BEATRICE</v>
      </c>
      <c r="D952" s="23" t="str">
        <f>DSA_LDP!D383</f>
        <v>BAMBINI NEL BOSCO_DSA LDP</v>
      </c>
      <c r="E952" s="23" t="str">
        <f>DSA_LDP!E383</f>
        <v>DSA_LDP</v>
      </c>
    </row>
    <row r="953" spans="1:6" ht="22.5">
      <c r="A953" s="23">
        <f>DSA_LDP!A384</f>
        <v>379</v>
      </c>
      <c r="B953" s="6" t="str">
        <f>DSA_LDP!B384</f>
        <v>M</v>
      </c>
      <c r="C953" s="23" t="str">
        <f>DSA_LDP!C384</f>
        <v>MASINI BEATRICE PIUMINI ROPERTO</v>
      </c>
      <c r="D953" s="23" t="str">
        <f>DSA_LDP!D384</f>
        <v>CIAO TU INDOVINAMI SCOPRIMI SAPPIMI _DSA LDP</v>
      </c>
      <c r="E953" s="23" t="str">
        <f>DSA_LDP!E384</f>
        <v>DSA_LDP</v>
      </c>
    </row>
    <row r="954" spans="1:6" ht="22.5">
      <c r="A954" s="23">
        <f>DSA_LDP!A385</f>
        <v>380</v>
      </c>
      <c r="B954" s="6" t="str">
        <f>DSA_LDP!B385</f>
        <v>M</v>
      </c>
      <c r="C954" s="23" t="str">
        <f>DSA_LDP!C385</f>
        <v>MATTIA LUISA</v>
      </c>
      <c r="D954" s="23" t="str">
        <f>DSA_LDP!D385</f>
        <v>IL GRANDE ALBERO DELLE CASE BASSE DSA_LDP</v>
      </c>
      <c r="E954" s="23" t="str">
        <f>DSA_LDP!E385</f>
        <v>DSA_LDP</v>
      </c>
    </row>
    <row r="955" spans="1:6" ht="22.5">
      <c r="A955" s="23">
        <f>DSA_LDP!A386</f>
        <v>381</v>
      </c>
      <c r="B955" s="6" t="str">
        <f>DSA_LDP!B386</f>
        <v>M</v>
      </c>
      <c r="C955" s="23" t="str">
        <f>DSA_LDP!C386</f>
        <v>MAZZARIOL GIACOMO</v>
      </c>
      <c r="D955" s="23" t="str">
        <f>DSA_LDP!D386</f>
        <v>MIO FRATELLO RINCORRE I DINOSAURI DSA_LDP</v>
      </c>
      <c r="E955" s="23" t="str">
        <f>DSA_LDP!E386</f>
        <v>DSA_LDP</v>
      </c>
      <c r="F955" s="17" t="s">
        <v>2038</v>
      </c>
    </row>
    <row r="956" spans="1:6" ht="22.5">
      <c r="A956" s="23">
        <f>DSA_LDP!A387</f>
        <v>382</v>
      </c>
      <c r="B956" s="6" t="str">
        <f>DSA_LDP!B387</f>
        <v>M</v>
      </c>
      <c r="C956" s="23" t="str">
        <f>DSA_LDP!C387</f>
        <v>MCEWAN IAN</v>
      </c>
      <c r="D956" s="23" t="str">
        <f>DSA_LDP!D387</f>
        <v>L INVENTORE DEI SOGNI_DSA LDP</v>
      </c>
      <c r="E956" s="23" t="str">
        <f>DSA_LDP!E387</f>
        <v>DSA_LDP</v>
      </c>
      <c r="F956" s="17" t="s">
        <v>2038</v>
      </c>
    </row>
    <row r="957" spans="1:6" ht="22.5">
      <c r="A957" s="23">
        <f>DSA_LDP!A388</f>
        <v>383</v>
      </c>
      <c r="B957" s="6" t="str">
        <f>DSA_LDP!B388</f>
        <v>M</v>
      </c>
      <c r="C957" s="23" t="str">
        <f>DSA_LDP!C388</f>
        <v>MCKAY HILARY</v>
      </c>
      <c r="D957" s="23" t="str">
        <f>DSA_LDP!D388</f>
        <v>PAZZESCO_DSA LDP</v>
      </c>
      <c r="E957" s="23" t="str">
        <f>DSA_LDP!E388</f>
        <v>DSA_LDP</v>
      </c>
      <c r="F957" s="17" t="s">
        <v>2038</v>
      </c>
    </row>
    <row r="958" spans="1:6" ht="22.5">
      <c r="A958" s="23">
        <f>DSA_LDP!A389</f>
        <v>384</v>
      </c>
      <c r="B958" s="6" t="str">
        <f>DSA_LDP!B389</f>
        <v>M</v>
      </c>
      <c r="C958" s="23" t="str">
        <f>DSA_LDP!C389</f>
        <v>MERIANA GIOVANNI</v>
      </c>
      <c r="D958" s="23" t="str">
        <f>DSA_LDP!D389</f>
        <v>PANE AZIMO_DSA LDP</v>
      </c>
      <c r="E958" s="23" t="str">
        <f>DSA_LDP!E389</f>
        <v>DSA_LDP</v>
      </c>
      <c r="F958" s="17" t="s">
        <v>2038</v>
      </c>
    </row>
    <row r="959" spans="1:6" ht="22.5">
      <c r="A959" s="23">
        <f>DSA_LDP!A390</f>
        <v>385</v>
      </c>
      <c r="B959" s="6" t="str">
        <f>DSA_LDP!B390</f>
        <v>M</v>
      </c>
      <c r="C959" s="23" t="str">
        <f>DSA_LDP!C390</f>
        <v>MESSINA LAURA IMAI</v>
      </c>
      <c r="D959" s="23" t="str">
        <f>DSA_LDP!D390</f>
        <v>GORO GORO</v>
      </c>
      <c r="E959" s="23" t="str">
        <f>DSA_LDP!E390</f>
        <v>DSA_LDP</v>
      </c>
    </row>
    <row r="960" spans="1:6" ht="22.5">
      <c r="A960" s="23">
        <f>DSA_LDP!A391</f>
        <v>386</v>
      </c>
      <c r="B960" s="6" t="str">
        <f>DSA_LDP!B391</f>
        <v>M</v>
      </c>
      <c r="C960" s="23" t="str">
        <f>DSA_LDP!C391</f>
        <v>MILANI MINO</v>
      </c>
      <c r="D960" s="23" t="str">
        <f>DSA_LDP!D391</f>
        <v>L ULTIMO LUPO_DSA LDP</v>
      </c>
      <c r="E960" s="23" t="str">
        <f>DSA_LDP!E391</f>
        <v>DSA_LDP</v>
      </c>
    </row>
    <row r="961" spans="1:6" ht="22.5">
      <c r="A961" s="23">
        <f>DSA_LDP!A392</f>
        <v>387</v>
      </c>
      <c r="B961" s="6" t="str">
        <f>DSA_LDP!B392</f>
        <v>M</v>
      </c>
      <c r="C961" s="23" t="str">
        <f>DSA_LDP!C392</f>
        <v>MINGONI PAOLA</v>
      </c>
      <c r="D961" s="23" t="str">
        <f>DSA_LDP!D392</f>
        <v>LA FABBRICA DEI TOPI_DSA LDP</v>
      </c>
      <c r="E961" s="23" t="str">
        <f>DSA_LDP!E392</f>
        <v>DSA_LDP</v>
      </c>
    </row>
    <row r="962" spans="1:6" ht="22.5">
      <c r="A962" s="23">
        <f>DSA_LDP!A393</f>
        <v>388</v>
      </c>
      <c r="B962" s="6" t="str">
        <f>DSA_LDP!B393</f>
        <v>M</v>
      </c>
      <c r="C962" s="23" t="str">
        <f>DSA_LDP!C393</f>
        <v>MOLESINI ANDREA</v>
      </c>
      <c r="D962" s="23" t="str">
        <f>DSA_LDP!D393</f>
        <v>QUANDO AI VENEZIANI CREBBE LA CODA DSA_LDP</v>
      </c>
      <c r="E962" s="23" t="str">
        <f>DSA_LDP!E393</f>
        <v>DSA_LDP</v>
      </c>
    </row>
    <row r="963" spans="1:6" ht="22.5">
      <c r="A963" s="23">
        <f>DSA_LDP!A394</f>
        <v>388</v>
      </c>
      <c r="B963" s="6" t="str">
        <f>DSA_LDP!B394</f>
        <v>M</v>
      </c>
      <c r="C963" s="23" t="str">
        <f>DSA_LDP!C394</f>
        <v>MOLNAR FERENC</v>
      </c>
      <c r="D963" s="23" t="str">
        <f>DSA_LDP!D394</f>
        <v>I RAGAZZI DELLA VIA PAL_DSA LDP</v>
      </c>
      <c r="E963" s="23" t="str">
        <f>DSA_LDP!E394</f>
        <v>DSA_LDP</v>
      </c>
      <c r="F963" s="17" t="s">
        <v>2038</v>
      </c>
    </row>
    <row r="964" spans="1:6" ht="22.5">
      <c r="A964" s="23">
        <f>DSA_LDP!A395</f>
        <v>389</v>
      </c>
      <c r="B964" s="6" t="str">
        <f>DSA_LDP!B395</f>
        <v>M</v>
      </c>
      <c r="C964" s="23" t="str">
        <f>DSA_LDP!C395</f>
        <v>MONICELLI TOMASO</v>
      </c>
      <c r="D964" s="23" t="str">
        <f>DSA_LDP!D395</f>
        <v>IL VIAGGIO DI ULISSE DSA_LDP</v>
      </c>
      <c r="E964" s="23" t="str">
        <f>DSA_LDP!E395</f>
        <v>DSA_LDP</v>
      </c>
      <c r="F964" s="17" t="s">
        <v>2038</v>
      </c>
    </row>
    <row r="965" spans="1:6" ht="22.5">
      <c r="A965" s="23">
        <f>DSA_LDP!A396</f>
        <v>390</v>
      </c>
      <c r="B965" s="6" t="str">
        <f>DSA_LDP!B396</f>
        <v>M</v>
      </c>
      <c r="C965" s="23" t="str">
        <f>DSA_LDP!C396</f>
        <v>MONTGOMERY LUCY MAUD</v>
      </c>
      <c r="D965" s="23" t="str">
        <f>DSA_LDP!D396</f>
        <v>ANNA DAI CAPELLI ROSSI DSA_LDP</v>
      </c>
      <c r="E965" s="23" t="str">
        <f>DSA_LDP!E396</f>
        <v>DSA_LDP</v>
      </c>
    </row>
    <row r="966" spans="1:6" ht="22.5">
      <c r="A966" s="23">
        <f>DSA_LDP!A397</f>
        <v>391</v>
      </c>
      <c r="B966" s="6" t="str">
        <f>DSA_LDP!B397</f>
        <v>M</v>
      </c>
      <c r="C966" s="23" t="str">
        <f>DSA_LDP!C397</f>
        <v>MONTGOMERY LUCY MAUD</v>
      </c>
      <c r="D966" s="23" t="str">
        <f>DSA_LDP!D397</f>
        <v>ANNE DI AVONLEA DSA_LDP</v>
      </c>
      <c r="E966" s="23" t="str">
        <f>DSA_LDP!E397</f>
        <v>DSA_LDP</v>
      </c>
    </row>
    <row r="967" spans="1:6" ht="22.5">
      <c r="A967" s="23">
        <f>DSA_LDP!A398</f>
        <v>392</v>
      </c>
      <c r="B967" s="6" t="str">
        <f>DSA_LDP!B398</f>
        <v>M</v>
      </c>
      <c r="C967" s="23" t="str">
        <f>DSA_LDP!C398</f>
        <v xml:space="preserve">MOORE ULYSSES </v>
      </c>
      <c r="D967" s="23" t="str">
        <f>DSA_LDP!D398</f>
        <v>DSA_ LA PORTA DEL TEMPO (Vol.1)_LDP</v>
      </c>
      <c r="E967" s="23" t="str">
        <f>DSA_LDP!E398</f>
        <v>DSA_LDP</v>
      </c>
      <c r="F967" s="17" t="s">
        <v>2038</v>
      </c>
    </row>
    <row r="968" spans="1:6" ht="22.5">
      <c r="A968" s="23">
        <f>DSA_LDP!A399</f>
        <v>393</v>
      </c>
      <c r="B968" s="6" t="str">
        <f>DSA_LDP!B399</f>
        <v>M</v>
      </c>
      <c r="C968" s="23" t="str">
        <f>DSA_LDP!C399</f>
        <v>MORANTE ELSA</v>
      </c>
      <c r="D968" s="23" t="str">
        <f>DSA_LDP!D399</f>
        <v>LE STRAORDINARIE AVVENTURE DI CATERINA DSA_LDP</v>
      </c>
      <c r="E968" s="23" t="str">
        <f>DSA_LDP!E399</f>
        <v>DSA_LDP</v>
      </c>
      <c r="F968" s="17" t="s">
        <v>2038</v>
      </c>
    </row>
    <row r="969" spans="1:6" ht="22.5">
      <c r="A969" s="23">
        <f>DSA_LDP!A400</f>
        <v>394</v>
      </c>
      <c r="B969" s="6" t="str">
        <f>DSA_LDP!B400</f>
        <v>M</v>
      </c>
      <c r="C969" s="23" t="str">
        <f>DSA_LDP!C400</f>
        <v>MORGAN MICHAELA</v>
      </c>
      <c r="D969" s="23" t="str">
        <f>DSA_LDP!D400</f>
        <v>PONPON UN CANE A SORPRESA_DSA LDP</v>
      </c>
      <c r="E969" s="23" t="str">
        <f>DSA_LDP!E400</f>
        <v>DSA_LDP</v>
      </c>
    </row>
    <row r="970" spans="1:6" ht="22.5">
      <c r="A970" s="23">
        <f>DSA_LDP!A401</f>
        <v>395</v>
      </c>
      <c r="B970" s="6" t="str">
        <f>DSA_LDP!B401</f>
        <v>M</v>
      </c>
      <c r="C970" s="23" t="str">
        <f>DSA_LDP!C401</f>
        <v>MORIONDO ROBERTA</v>
      </c>
      <c r="D970" s="23" t="str">
        <f>DSA_LDP!D401</f>
        <v>EDO NON SA LEGGERE_DSA LDP</v>
      </c>
      <c r="E970" s="23" t="str">
        <f>DSA_LDP!E401</f>
        <v>DSA_LDP</v>
      </c>
    </row>
    <row r="971" spans="1:6" ht="22.5">
      <c r="A971" s="23">
        <f>DSA_LDP!A402</f>
        <v>396</v>
      </c>
      <c r="B971" s="6" t="str">
        <f>DSA_LDP!B402</f>
        <v>M</v>
      </c>
      <c r="C971" s="23" t="str">
        <f>DSA_LDP!C402</f>
        <v>MOROSINOTTO DAVIDE</v>
      </c>
      <c r="D971" s="23" t="str">
        <f>DSA_LDP!D402</f>
        <v>GRANDE</v>
      </c>
      <c r="E971" s="23" t="str">
        <f>DSA_LDP!E402</f>
        <v>DSA_LDP</v>
      </c>
      <c r="F971" s="17" t="s">
        <v>2038</v>
      </c>
    </row>
    <row r="972" spans="1:6" ht="22.5">
      <c r="A972" s="23">
        <f>DSA_LDP!A403</f>
        <v>397</v>
      </c>
      <c r="B972" s="6" t="str">
        <f>DSA_LDP!B403</f>
        <v>M</v>
      </c>
      <c r="C972" s="23" t="str">
        <f>DSA_LDP!C403</f>
        <v>MOROSINOTTO DAVIDE</v>
      </c>
      <c r="D972" s="23" t="str">
        <f>DSA_LDP!D403</f>
        <v>IL RINOMATO CATALOGO WALKER &amp; DAWN_DSA_LDP</v>
      </c>
      <c r="E972" s="23" t="str">
        <f>DSA_LDP!E403</f>
        <v>DSA_LDP</v>
      </c>
      <c r="F972" s="17" t="s">
        <v>2038</v>
      </c>
    </row>
    <row r="973" spans="1:6" ht="22.5">
      <c r="A973" s="23">
        <f>DSA_LDP!A404</f>
        <v>398</v>
      </c>
      <c r="B973" s="6" t="str">
        <f>DSA_LDP!B404</f>
        <v>M</v>
      </c>
      <c r="C973" s="23" t="str">
        <f>DSA_LDP!C404</f>
        <v>MOROSINOTTO DAVIDE</v>
      </c>
      <c r="D973" s="23" t="str">
        <f>DSA_LDP!D404</f>
        <v>VOI DSA_LDP</v>
      </c>
      <c r="E973" s="23" t="str">
        <f>DSA_LDP!E404</f>
        <v>DSA_LDP</v>
      </c>
      <c r="F973" s="17" t="s">
        <v>2038</v>
      </c>
    </row>
    <row r="974" spans="1:6" ht="22.5">
      <c r="A974" s="23">
        <f>DSA_LDP!A405</f>
        <v>399</v>
      </c>
      <c r="B974" s="6" t="str">
        <f>DSA_LDP!B405</f>
        <v>M</v>
      </c>
      <c r="C974" s="23" t="str">
        <f>DSA_LDP!C405</f>
        <v>MORPURGO</v>
      </c>
      <c r="D974" s="23" t="str">
        <f>DSA_LDP!D405</f>
        <v>WAR HORSES DSA_LDP</v>
      </c>
      <c r="E974" s="23" t="str">
        <f>DSA_LDP!E405</f>
        <v>DSA_LDP</v>
      </c>
      <c r="F974" s="17" t="s">
        <v>2038</v>
      </c>
    </row>
    <row r="975" spans="1:6" ht="22.5">
      <c r="A975" s="23">
        <f>DSA_LDP!A406</f>
        <v>400</v>
      </c>
      <c r="B975" s="6" t="str">
        <f>DSA_LDP!B406</f>
        <v>M</v>
      </c>
      <c r="C975" s="23" t="str">
        <f>DSA_LDP!C406</f>
        <v>MORPURGO MICHAEL</v>
      </c>
      <c r="D975" s="23" t="str">
        <f>DSA_LDP!D406</f>
        <v>LO SBARCO DI TIPS DSA_LDP</v>
      </c>
      <c r="E975" s="23" t="str">
        <f>DSA_LDP!E406</f>
        <v>DSA_LDP</v>
      </c>
    </row>
    <row r="976" spans="1:6" ht="22.5">
      <c r="A976" s="23">
        <f>DSA_LDP!A407</f>
        <v>401</v>
      </c>
      <c r="B976" s="6" t="str">
        <f>DSA_LDP!B407</f>
        <v>M</v>
      </c>
      <c r="C976" s="23" t="str">
        <f>DSA_LDP!C407</f>
        <v xml:space="preserve">MORPURGO MICHAEL </v>
      </c>
      <c r="D976" s="23" t="str">
        <f>DSA_LDP!D407</f>
        <v>DSA_ ASCOLTA LA LUNA_LDP</v>
      </c>
      <c r="E976" s="23" t="str">
        <f>DSA_LDP!E407</f>
        <v>DSA_LDP</v>
      </c>
      <c r="F976" s="17" t="s">
        <v>2038</v>
      </c>
    </row>
    <row r="977" spans="1:6" ht="22.5">
      <c r="A977" s="23">
        <f>DSA_LDP!A408</f>
        <v>402</v>
      </c>
      <c r="B977" s="6" t="str">
        <f>DSA_LDP!B408</f>
        <v>M</v>
      </c>
      <c r="C977" s="23" t="str">
        <f>DSA_LDP!C408</f>
        <v>Morpurgo Michael e Barroux</v>
      </c>
      <c r="D977" s="23" t="str">
        <f>DSA_LDP!D408</f>
        <v>NELLA BOCCA DEL LUPO DSA_LDP</v>
      </c>
      <c r="E977" s="23" t="str">
        <f>DSA_LDP!E408</f>
        <v>DSA_LDP</v>
      </c>
      <c r="F977" s="17" t="s">
        <v>2038</v>
      </c>
    </row>
    <row r="978" spans="1:6" ht="22.5">
      <c r="A978" s="23">
        <f>DSA_LDP!A409</f>
        <v>403</v>
      </c>
      <c r="B978" s="6" t="str">
        <f>DSA_LDP!B409</f>
        <v>M</v>
      </c>
      <c r="C978" s="23" t="str">
        <f>DSA_LDP!C409</f>
        <v>MOURLEVAT JEAN-CLAUDE</v>
      </c>
      <c r="D978" s="23" t="str">
        <f>DSA_LDP!D409</f>
        <v>IL BAMBINO OCEANO DSA_LDP</v>
      </c>
      <c r="E978" s="23" t="str">
        <f>DSA_LDP!E409</f>
        <v>DSA_LDP</v>
      </c>
    </row>
    <row r="979" spans="1:6" ht="22.5">
      <c r="A979" s="23">
        <f>DSA_LDP!A410</f>
        <v>404</v>
      </c>
      <c r="B979" s="6" t="str">
        <f>DSA_LDP!B410</f>
        <v>M</v>
      </c>
      <c r="C979" s="23" t="str">
        <f>DSA_LDP!C410</f>
        <v xml:space="preserve">MURAIL MARIE </v>
      </c>
      <c r="D979" s="23" t="str">
        <f>DSA_LDP!D410</f>
        <v>DSA_ AUDE PERSIDIVISTA.COM_LDP</v>
      </c>
      <c r="E979" s="23" t="str">
        <f>DSA_LDP!E410</f>
        <v>DSA_LDP</v>
      </c>
    </row>
    <row r="980" spans="1:6" ht="22.5">
      <c r="A980" s="23">
        <f>DSA_LDP!A411</f>
        <v>405</v>
      </c>
      <c r="B980" s="6" t="str">
        <f>DSA_LDP!B411</f>
        <v>M</v>
      </c>
      <c r="C980" s="23" t="str">
        <f>DSA_LDP!C411</f>
        <v>MURAIL MARIE-AUDE</v>
      </c>
      <c r="D980" s="23" t="str">
        <f>DSA_LDP!D411</f>
        <v>CECILE IL FUTURO E PER TUTTI DSA_LDP</v>
      </c>
      <c r="E980" s="23" t="str">
        <f>DSA_LDP!E411</f>
        <v>DSA_LDP</v>
      </c>
      <c r="F980" s="17" t="s">
        <v>2038</v>
      </c>
    </row>
    <row r="981" spans="1:6" ht="22.5">
      <c r="A981" s="23">
        <f>DSA_LDP!A412</f>
        <v>406</v>
      </c>
      <c r="B981" s="6" t="str">
        <f>DSA_LDP!B412</f>
        <v>M</v>
      </c>
      <c r="C981" s="23" t="str">
        <f>DSA_LDP!C412</f>
        <v>MURAIL MARIE-AUDE</v>
      </c>
      <c r="D981" s="23" t="str">
        <f>DSA_LDP!D412</f>
        <v>MIO FRATELLO SIMPLE DSA_LDP</v>
      </c>
      <c r="E981" s="23" t="str">
        <f>DSA_LDP!E412</f>
        <v>DSA_LDP</v>
      </c>
    </row>
    <row r="982" spans="1:6" ht="22.5">
      <c r="A982" s="23">
        <f>DSA_LDP!A413</f>
        <v>407</v>
      </c>
      <c r="B982" s="6" t="str">
        <f>DSA_LDP!B413</f>
        <v>M</v>
      </c>
      <c r="C982" s="23" t="str">
        <f>DSA_LDP!C413</f>
        <v>MURAIL MARIE-AUDE</v>
      </c>
      <c r="D982" s="23" t="str">
        <f>DSA_LDP!D413</f>
        <v>MISS CHARITY_DSA LDP</v>
      </c>
      <c r="E982" s="23" t="str">
        <f>DSA_LDP!E413</f>
        <v>DSA_LDP</v>
      </c>
    </row>
    <row r="983" spans="1:6" ht="22.5">
      <c r="A983" s="23">
        <f>DSA_LDP!A414</f>
        <v>408</v>
      </c>
      <c r="B983" s="6" t="str">
        <f>DSA_LDP!B414</f>
        <v>M</v>
      </c>
      <c r="C983" s="23" t="str">
        <f>DSA_LDP!C414</f>
        <v>MURAIL MARIE-AUDE</v>
      </c>
      <c r="D983" s="23" t="str">
        <f>DSA_LDP!D414</f>
        <v>NODI AL PETTINE _DSA LDP</v>
      </c>
      <c r="E983" s="23" t="str">
        <f>DSA_LDP!E414</f>
        <v>DSA_LDP</v>
      </c>
    </row>
    <row r="984" spans="1:6" ht="22.5">
      <c r="A984" s="23">
        <f>DSA_LDP!A415</f>
        <v>409</v>
      </c>
      <c r="B984" s="6" t="str">
        <f>DSA_LDP!B415</f>
        <v>M</v>
      </c>
      <c r="C984" s="23" t="str">
        <f>DSA_LDP!C415</f>
        <v>MURAIL MARIE-AUDE</v>
      </c>
      <c r="D984" s="23" t="str">
        <f>DSA_LDP!D415</f>
        <v>OH BOY _DSA LDP</v>
      </c>
      <c r="E984" s="23" t="str">
        <f>DSA_LDP!E415</f>
        <v>DSA_LDP</v>
      </c>
      <c r="F984" s="17" t="s">
        <v>2038</v>
      </c>
    </row>
    <row r="985" spans="1:6" ht="22.5">
      <c r="A985" s="23">
        <f>DSA_LDP!A416</f>
        <v>410</v>
      </c>
      <c r="B985" s="6" t="str">
        <f>DSA_LDP!B416</f>
        <v>M</v>
      </c>
      <c r="C985" s="23" t="str">
        <f>DSA_LDP!C416</f>
        <v>MURDOK CATHERINE GILBERT</v>
      </c>
      <c r="D985" s="23" t="str">
        <f>DSA_LDP!D416</f>
        <v>STORIA DI BOY DSA_LDP</v>
      </c>
      <c r="E985" s="23" t="str">
        <f>DSA_LDP!E416</f>
        <v>DSA_LDP</v>
      </c>
    </row>
    <row r="986" spans="1:6" ht="22.5">
      <c r="A986" s="23">
        <f>DSA_LDP!A417</f>
        <v>411</v>
      </c>
      <c r="B986" s="6" t="str">
        <f>DSA_LDP!B417</f>
        <v>M</v>
      </c>
      <c r="C986" s="23" t="str">
        <f>DSA_LDP!C417</f>
        <v>MURGIA MICHELA</v>
      </c>
      <c r="D986" s="23" t="str">
        <f>DSA_LDP!D417</f>
        <v>NOI SIAMO TEMPESTA  DSA_LDP</v>
      </c>
      <c r="E986" s="23" t="str">
        <f>DSA_LDP!E417</f>
        <v>DSA_LDP</v>
      </c>
      <c r="F986" s="17" t="s">
        <v>2038</v>
      </c>
    </row>
    <row r="987" spans="1:6" ht="22.5">
      <c r="A987" s="23">
        <f>DSA_LDP!A418</f>
        <v>412</v>
      </c>
      <c r="B987" s="6" t="str">
        <f>DSA_LDP!B418</f>
        <v>M</v>
      </c>
      <c r="C987" s="23" t="str">
        <f>DSA_LDP!C418</f>
        <v>MURPHY JILL</v>
      </c>
      <c r="D987" s="23" t="str">
        <f>DSA_LDP!D418</f>
        <v>MILDRED, UNA STREGA IMBRANATA DSA_LDP</v>
      </c>
      <c r="E987" s="23" t="str">
        <f>DSA_LDP!E418</f>
        <v>DSA_LDP</v>
      </c>
      <c r="F987" s="17" t="s">
        <v>2038</v>
      </c>
    </row>
    <row r="988" spans="1:6" ht="22.5">
      <c r="A988" s="23">
        <f>DSA_LDP!A419</f>
        <v>413</v>
      </c>
      <c r="B988" s="6" t="str">
        <f>DSA_LDP!B419</f>
        <v>N</v>
      </c>
      <c r="C988" s="23" t="str">
        <f>DSA_LDP!C419</f>
        <v>NANETTI ANGELA</v>
      </c>
      <c r="D988" s="23" t="str">
        <f>DSA_LDP!D419</f>
        <v>IL SEGRETO DI CAGLIOSTRO _DSA LDP</v>
      </c>
      <c r="E988" s="23" t="str">
        <f>DSA_LDP!E419</f>
        <v>DSA_LDP</v>
      </c>
      <c r="F988" s="17" t="s">
        <v>2038</v>
      </c>
    </row>
    <row r="989" spans="1:6" ht="22.5">
      <c r="A989" s="23">
        <f>DSA_LDP!A420</f>
        <v>414</v>
      </c>
      <c r="B989" s="6" t="str">
        <f>DSA_LDP!B420</f>
        <v>N</v>
      </c>
      <c r="C989" s="23" t="str">
        <f>DSA_LDP!C420</f>
        <v>NANETTI ANGELA</v>
      </c>
      <c r="D989" s="23" t="str">
        <f>DSA_LDP!D420</f>
        <v>LA CITTA DEL CIRCO POP CORN_DSA LDP</v>
      </c>
      <c r="E989" s="23" t="str">
        <f>DSA_LDP!E420</f>
        <v>DSA_LDP</v>
      </c>
      <c r="F989" s="17" t="s">
        <v>2038</v>
      </c>
    </row>
    <row r="990" spans="1:6" ht="22.5">
      <c r="A990" s="23">
        <f>DSA_LDP!A421</f>
        <v>415</v>
      </c>
      <c r="B990" s="6" t="str">
        <f>DSA_LDP!B421</f>
        <v>N</v>
      </c>
      <c r="C990" s="23" t="str">
        <f>DSA_LDP!C421</f>
        <v>NANETTI ANGELA</v>
      </c>
      <c r="D990" s="23" t="str">
        <f>DSA_LDP!D421</f>
        <v>LA COMPAGNIA DELLA PIOGGIA_DSA LDP</v>
      </c>
      <c r="E990" s="23" t="str">
        <f>DSA_LDP!E421</f>
        <v>DSA_LDP</v>
      </c>
    </row>
    <row r="991" spans="1:6" ht="22.5">
      <c r="A991" s="23">
        <f>DSA_LDP!A422</f>
        <v>416</v>
      </c>
      <c r="B991" s="6" t="str">
        <f>DSA_LDP!B422</f>
        <v>N</v>
      </c>
      <c r="C991" s="23" t="str">
        <f>DSA_LDP!C422</f>
        <v>NANETTI ANGELA</v>
      </c>
      <c r="D991" s="23" t="str">
        <f>DSA_LDP!D422</f>
        <v>LE MEMORIE DI ADALBERTO _DSA LDP</v>
      </c>
      <c r="E991" s="23" t="str">
        <f>DSA_LDP!E422</f>
        <v>DSA_LDP</v>
      </c>
    </row>
    <row r="992" spans="1:6" ht="22.5">
      <c r="A992" s="23">
        <f>DSA_LDP!A423</f>
        <v>417</v>
      </c>
      <c r="B992" s="6" t="str">
        <f>DSA_LDP!B423</f>
        <v>N</v>
      </c>
      <c r="C992" s="23" t="str">
        <f>DSA_LDP!C423</f>
        <v>NANETTI ANGELA</v>
      </c>
      <c r="D992" s="23" t="str">
        <f>DSA_LDP!D423</f>
        <v>MIO NONNO ERA UN CILIEGIO _DSA LDP</v>
      </c>
      <c r="E992" s="23" t="str">
        <f>DSA_LDP!E423</f>
        <v>DSA_LDP</v>
      </c>
      <c r="F992" s="17" t="s">
        <v>2038</v>
      </c>
    </row>
    <row r="993" spans="1:6" ht="22.5">
      <c r="A993" s="23">
        <f>DSA_LDP!A424</f>
        <v>418</v>
      </c>
      <c r="B993" s="6" t="str">
        <f>DSA_LDP!B424</f>
        <v>N</v>
      </c>
      <c r="C993" s="23" t="str">
        <f>DSA_LDP!C424</f>
        <v>NASHIKI KAHO</v>
      </c>
      <c r="D993" s="23" t="str">
        <f>DSA_LDP!D424</f>
        <v>UN ESTATE CON LA STREGA DELL OVEST DSA_LDP</v>
      </c>
      <c r="E993" s="23" t="str">
        <f>DSA_LDP!E424</f>
        <v>DSA_LDP</v>
      </c>
      <c r="F993" s="17" t="s">
        <v>2038</v>
      </c>
    </row>
    <row r="994" spans="1:6" ht="22.5">
      <c r="A994" s="23">
        <f>DSA_LDP!A425</f>
        <v>419</v>
      </c>
      <c r="B994" s="6" t="str">
        <f>DSA_LDP!B425</f>
        <v>N</v>
      </c>
      <c r="C994" s="23" t="str">
        <f>DSA_LDP!C425</f>
        <v>NAVA EMANUELA</v>
      </c>
      <c r="D994" s="23" t="str">
        <f>DSA_LDP!D425</f>
        <v>CILIEGIE E BOMBE_DSA LDP</v>
      </c>
      <c r="E994" s="23" t="str">
        <f>DSA_LDP!E425</f>
        <v>DSA_LDP</v>
      </c>
    </row>
    <row r="995" spans="1:6" ht="22.5">
      <c r="A995" s="23">
        <f>DSA_LDP!A426</f>
        <v>420</v>
      </c>
      <c r="B995" s="6" t="str">
        <f>DSA_LDP!B426</f>
        <v>N</v>
      </c>
      <c r="C995" s="23" t="str">
        <f>DSA_LDP!C426</f>
        <v>NAVA EMANUELA</v>
      </c>
      <c r="D995" s="23" t="str">
        <f>DSA_LDP!D426</f>
        <v>KURY KURY_DSA LDP</v>
      </c>
      <c r="E995" s="23" t="str">
        <f>DSA_LDP!E426</f>
        <v>DSA_LDP</v>
      </c>
    </row>
    <row r="996" spans="1:6" ht="22.5">
      <c r="A996" s="23">
        <f>DSA_LDP!A427</f>
        <v>421</v>
      </c>
      <c r="B996" s="6" t="str">
        <f>DSA_LDP!B427</f>
        <v>N</v>
      </c>
      <c r="C996" s="23" t="str">
        <f>DSA_LDP!C427</f>
        <v>NAVA EMANUELA</v>
      </c>
      <c r="D996" s="23" t="str">
        <f>DSA_LDP!D427</f>
        <v>LA_BAMBINA STRISCE E PUNTI _DSA LDP</v>
      </c>
      <c r="E996" s="23" t="str">
        <f>DSA_LDP!E427</f>
        <v>DSA_LDP</v>
      </c>
      <c r="F996" s="17" t="s">
        <v>2038</v>
      </c>
    </row>
    <row r="997" spans="1:6" ht="22.5">
      <c r="A997" s="23">
        <f>DSA_LDP!A428</f>
        <v>422</v>
      </c>
      <c r="B997" s="6" t="str">
        <f>DSA_LDP!B428</f>
        <v>N</v>
      </c>
      <c r="C997" s="23" t="str">
        <f>DSA_LDP!C428</f>
        <v>NEGRIN FABIAN</v>
      </c>
      <c r="D997" s="23" t="str">
        <f>DSA_LDP!D428</f>
        <v>L'ALFABETIERE DELLE FIABE DSA_LDP</v>
      </c>
      <c r="E997" s="23" t="str">
        <f>DSA_LDP!E428</f>
        <v>DSA_LDP</v>
      </c>
      <c r="F997" s="17" t="s">
        <v>2038</v>
      </c>
    </row>
    <row r="998" spans="1:6" ht="22.5">
      <c r="A998" s="23">
        <f>DSA_LDP!A429</f>
        <v>423</v>
      </c>
      <c r="B998" s="6" t="str">
        <f>DSA_LDP!B429</f>
        <v>N</v>
      </c>
      <c r="C998" s="23" t="str">
        <f>DSA_LDP!C429</f>
        <v>NESBO JO</v>
      </c>
      <c r="D998" s="23" t="str">
        <f>DSA_LDP!D429</f>
        <v>IL DOTTOR PROTTOR E IL GRANDE FURTO D ORO_DSA LDP</v>
      </c>
      <c r="E998" s="23" t="str">
        <f>DSA_LDP!E429</f>
        <v>DSA_LDP</v>
      </c>
      <c r="F998" s="17" t="s">
        <v>2038</v>
      </c>
    </row>
    <row r="999" spans="1:6" ht="22.5">
      <c r="A999" s="23">
        <f>DSA_LDP!A430</f>
        <v>424</v>
      </c>
      <c r="B999" s="6" t="str">
        <f>DSA_LDP!B430</f>
        <v>N</v>
      </c>
      <c r="C999" s="23" t="str">
        <f>DSA_LDP!C430</f>
        <v>NESBO JO</v>
      </c>
      <c r="D999" s="23" t="str">
        <f>DSA_LDP!D430</f>
        <v>IL DOTTOR PROTTOR E LA DISTRUZIONE DEL MONDO_DSA LDP</v>
      </c>
      <c r="E999" s="23" t="str">
        <f>DSA_LDP!E430</f>
        <v>DSA_LDP</v>
      </c>
    </row>
    <row r="1000" spans="1:6" ht="22.5">
      <c r="A1000" s="23">
        <f>DSA_LDP!A431</f>
        <v>425</v>
      </c>
      <c r="B1000" s="6" t="str">
        <f>DSA_LDP!B431</f>
        <v>N</v>
      </c>
      <c r="C1000" s="23" t="str">
        <f>DSA_LDP!C431</f>
        <v>NESBO JO</v>
      </c>
      <c r="D1000" s="23" t="str">
        <f>DSA_LDP!D431</f>
        <v>IL DOTTOR PROTTOR E LA POLVERE DEI PETONAUTI_DSA LDP</v>
      </c>
      <c r="E1000" s="23" t="str">
        <f>DSA_LDP!E431</f>
        <v>DSA_LDP</v>
      </c>
    </row>
    <row r="1001" spans="1:6" ht="22.5">
      <c r="A1001" s="23">
        <f>DSA_LDP!A432</f>
        <v>426</v>
      </c>
      <c r="B1001" s="6" t="str">
        <f>DSA_LDP!B432</f>
        <v>N</v>
      </c>
      <c r="C1001" s="23" t="str">
        <f>DSA_LDP!C432</f>
        <v>NESS PATRICK</v>
      </c>
      <c r="D1001" s="23" t="str">
        <f>DSA_LDP!D432</f>
        <v>SETTE MINUTI DOPO LA MEZZANOTTE_DSA_LDP</v>
      </c>
      <c r="E1001" s="23" t="str">
        <f>DSA_LDP!E432</f>
        <v>DSA_LDP</v>
      </c>
      <c r="F1001" s="17" t="s">
        <v>2038</v>
      </c>
    </row>
    <row r="1002" spans="1:6" ht="22.5">
      <c r="A1002" s="23">
        <f>DSA_LDP!A433</f>
        <v>427</v>
      </c>
      <c r="B1002" s="6" t="str">
        <f>DSA_LDP!B433</f>
        <v>N</v>
      </c>
      <c r="C1002" s="23" t="str">
        <f>DSA_LDP!C433</f>
        <v>NIGGI FULVIA</v>
      </c>
      <c r="D1002" s="23" t="str">
        <f>DSA_LDP!D433</f>
        <v>DOTTORE HO IL MAL DI MARE_DSA LDP</v>
      </c>
      <c r="E1002" s="23" t="str">
        <f>DSA_LDP!E433</f>
        <v>DSA_LDP</v>
      </c>
    </row>
    <row r="1003" spans="1:6" ht="22.5">
      <c r="A1003" s="23">
        <f>DSA_LDP!A434</f>
        <v>428</v>
      </c>
      <c r="B1003" s="6" t="str">
        <f>DSA_LDP!B434</f>
        <v>N</v>
      </c>
      <c r="C1003" s="23" t="str">
        <f>DSA_LDP!C434</f>
        <v>NIKKI LOFTIN</v>
      </c>
      <c r="D1003" s="23" t="str">
        <f>DSA_LDP!D434</f>
        <v>WISHGIRL_DSA_LDP</v>
      </c>
      <c r="E1003" s="23" t="str">
        <f>DSA_LDP!E434</f>
        <v>DSA_LDP</v>
      </c>
      <c r="F1003" s="17" t="s">
        <v>2038</v>
      </c>
    </row>
    <row r="1004" spans="1:6" ht="22.5">
      <c r="A1004" s="23">
        <f>DSA_LDP!A435</f>
        <v>429</v>
      </c>
      <c r="B1004" s="6" t="str">
        <f>DSA_LDP!B435</f>
        <v>N</v>
      </c>
      <c r="C1004" s="23" t="str">
        <f>DSA_LDP!C435</f>
        <v>NILSSON FRIDA</v>
      </c>
      <c r="D1004" s="23" t="str">
        <f>DSA_LDP!D435</f>
        <v>DANTE IL RATTO GIGANTE DSA_LDP</v>
      </c>
      <c r="E1004" s="23" t="str">
        <f>DSA_LDP!E435</f>
        <v>DSA_LDP</v>
      </c>
      <c r="F1004" s="17" t="s">
        <v>2038</v>
      </c>
    </row>
    <row r="1005" spans="1:6" ht="22.5">
      <c r="A1005" s="23">
        <f>DSA_LDP!A436</f>
        <v>430</v>
      </c>
      <c r="B1005" s="6" t="str">
        <f>DSA_LDP!B436</f>
        <v>N</v>
      </c>
      <c r="C1005" s="23" t="str">
        <f>DSA_LDP!C436</f>
        <v>NILSSON FRIDA</v>
      </c>
      <c r="D1005" s="23" t="str">
        <f>DSA_LDP!D436</f>
        <v>MIA MAMMA E' UN GORILLA e ALLORA DSA_LDP</v>
      </c>
      <c r="E1005" s="23" t="str">
        <f>DSA_LDP!E436</f>
        <v>DSA_LDP</v>
      </c>
      <c r="F1005" s="17" t="s">
        <v>2038</v>
      </c>
    </row>
    <row r="1006" spans="1:6" ht="22.5">
      <c r="A1006" s="23">
        <f>DSA_LDP!A437</f>
        <v>431</v>
      </c>
      <c r="B1006" s="6" t="str">
        <f>DSA_LDP!B437</f>
        <v>N</v>
      </c>
      <c r="C1006" s="23" t="str">
        <f>DSA_LDP!C437</f>
        <v>NORMANDON RICHARD</v>
      </c>
      <c r="D1006" s="23" t="str">
        <f>DSA_LDP!D437</f>
        <v>DSA IL MISTERO DI DEDALO LDP</v>
      </c>
      <c r="E1006" s="23" t="str">
        <f>DSA_LDP!E437</f>
        <v>DSA_LDP</v>
      </c>
      <c r="F1006" s="17" t="s">
        <v>2038</v>
      </c>
    </row>
    <row r="1007" spans="1:6" ht="22.5">
      <c r="A1007" s="23">
        <f>DSA_LDP!A438</f>
        <v>432</v>
      </c>
      <c r="B1007" s="6" t="str">
        <f>DSA_LDP!B438</f>
        <v>N</v>
      </c>
      <c r="C1007" s="23" t="str">
        <f>DSA_LDP!C438</f>
        <v>NORTON MARY</v>
      </c>
      <c r="D1007" s="23" t="str">
        <f>DSA_LDP!D438</f>
        <v>AI PIEDI DELL ERBA _DSA LDP</v>
      </c>
      <c r="E1007" s="23" t="str">
        <f>DSA_LDP!E438</f>
        <v>DSA_LDP</v>
      </c>
      <c r="F1007" s="17" t="s">
        <v>2038</v>
      </c>
    </row>
    <row r="1008" spans="1:6" ht="45">
      <c r="A1008" s="23">
        <f>DSA_LDP!A439</f>
        <v>433</v>
      </c>
      <c r="B1008" s="6" t="str">
        <f>DSA_LDP!B439</f>
        <v>N</v>
      </c>
      <c r="C1008" s="23" t="str">
        <f>DSA_LDP!C439</f>
        <v>NORTON MARY</v>
      </c>
      <c r="D1008" s="23" t="str">
        <f>DSA_LDP!D439</f>
        <v>POMI D OTTONE E MANICI DI SCOPA_DSA LDP</v>
      </c>
      <c r="E1008" s="23" t="str">
        <f>DSA_LDP!E439</f>
        <v>DSA_LDP</v>
      </c>
      <c r="F1008" s="17" t="s">
        <v>2038</v>
      </c>
    </row>
    <row r="1009" spans="1:6" ht="22.5">
      <c r="A1009" s="23">
        <f>DSA_LDP!A440</f>
        <v>434</v>
      </c>
      <c r="B1009" s="6" t="str">
        <f>DSA_LDP!B440</f>
        <v>N</v>
      </c>
      <c r="C1009" s="23" t="str">
        <f>DSA_LDP!C440</f>
        <v>NORTON MARY</v>
      </c>
      <c r="D1009" s="23" t="str">
        <f>DSA_LDP!D440</f>
        <v>SOTTO IL PAVIMENTO_DSA LDP</v>
      </c>
      <c r="E1009" s="23" t="str">
        <f>DSA_LDP!E440</f>
        <v>DSA_LDP</v>
      </c>
      <c r="F1009" s="17" t="s">
        <v>2038</v>
      </c>
    </row>
    <row r="1010" spans="1:6" ht="22.5">
      <c r="A1010" s="23">
        <f>DSA_LDP!A441</f>
        <v>435</v>
      </c>
      <c r="B1010" s="6" t="str">
        <f>DSA_LDP!B441</f>
        <v>N</v>
      </c>
      <c r="C1010" s="23" t="str">
        <f>DSA_LDP!C441</f>
        <v>NOSTLINGER CHRISTINE</v>
      </c>
      <c r="D1010" s="23" t="str">
        <f>DSA_LDP!D441</f>
        <v>OCCHIO AL PROFESSORE DSA_LDP</v>
      </c>
      <c r="E1010" s="23" t="str">
        <f>DSA_LDP!E441</f>
        <v>DSA_LDP</v>
      </c>
    </row>
    <row r="1011" spans="1:6" ht="22.5">
      <c r="A1011" s="23">
        <f>DSA_LDP!A442</f>
        <v>436</v>
      </c>
      <c r="B1011" s="6" t="str">
        <f>DSA_LDP!B442</f>
        <v>N</v>
      </c>
      <c r="C1011" s="23" t="str">
        <f>DSA_LDP!C442</f>
        <v>NOSTLINGER CHRISTINE</v>
      </c>
      <c r="D1011" s="23" t="str">
        <f>DSA_LDP!D442</f>
        <v>ROSA RIEDL FANTASMA CUSTODE DSA_LDP</v>
      </c>
      <c r="E1011" s="23" t="str">
        <f>DSA_LDP!E442</f>
        <v>DSA_LDP</v>
      </c>
    </row>
    <row r="1012" spans="1:6" ht="22.5">
      <c r="A1012" s="23">
        <f>DSA_LDP!A443</f>
        <v>437</v>
      </c>
      <c r="B1012" s="6" t="str">
        <f>DSA_LDP!B443</f>
        <v>N</v>
      </c>
      <c r="C1012" s="23" t="str">
        <f>DSA_LDP!C443</f>
        <v>NOSTLINGER CHRISTINE</v>
      </c>
      <c r="D1012" s="23" t="str">
        <f>DSA_LDP!D443</f>
        <v>UN GATTO NON E UN CUSCINO_DSA LDP</v>
      </c>
      <c r="E1012" s="23" t="str">
        <f>DSA_LDP!E443</f>
        <v>DSA_LDP</v>
      </c>
    </row>
    <row r="1013" spans="1:6" ht="45">
      <c r="A1013" s="23">
        <f>DSA_LDP!A444</f>
        <v>438</v>
      </c>
      <c r="B1013" s="6" t="str">
        <f>DSA_LDP!B444</f>
        <v>N</v>
      </c>
      <c r="C1013" s="23" t="str">
        <f>DSA_LDP!C444</f>
        <v>NÖSTLINGER CHRISTINE</v>
      </c>
      <c r="D1013" s="23" t="str">
        <f>DSA_LDP!D444</f>
        <v>IL BAMBINO SOTTO VUOTO_DSA LDP</v>
      </c>
      <c r="E1013" s="23" t="str">
        <f>DSA_LDP!E444</f>
        <v>DSA_LDP</v>
      </c>
      <c r="F1013" s="17" t="s">
        <v>2038</v>
      </c>
    </row>
    <row r="1014" spans="1:6" ht="22.5">
      <c r="A1014" s="23">
        <f>DSA_LDP!A445</f>
        <v>439</v>
      </c>
      <c r="B1014" s="6" t="str">
        <f>DSA_LDP!B445</f>
        <v>N</v>
      </c>
      <c r="C1014" s="23" t="str">
        <f>DSA_LDP!C445</f>
        <v xml:space="preserve">NOSTLINGER CHRISTINE </v>
      </c>
      <c r="D1014" s="23" t="str">
        <f>DSA_LDP!D445</f>
        <v>DSA_ CHE STRESS_LDP</v>
      </c>
      <c r="E1014" s="23" t="str">
        <f>DSA_LDP!E445</f>
        <v>DSA_LDP</v>
      </c>
      <c r="F1014" s="17" t="s">
        <v>2038</v>
      </c>
    </row>
    <row r="1015" spans="1:6" ht="22.5">
      <c r="A1015" s="23">
        <f>DSA_LDP!A446</f>
        <v>440</v>
      </c>
      <c r="B1015" s="6" t="str">
        <f>DSA_LDP!B446</f>
        <v>N</v>
      </c>
      <c r="C1015" s="23" t="str">
        <f>DSA_LDP!C446</f>
        <v>NOVELLI LUCA</v>
      </c>
      <c r="D1015" s="23" t="str">
        <f>DSA_LDP!D446</f>
        <v>EINSTEIN E LE MACCHINE DEL TEMPO DSA_LDP</v>
      </c>
      <c r="E1015" s="23" t="str">
        <f>DSA_LDP!E446</f>
        <v>DSA_LDP</v>
      </c>
      <c r="F1015" s="17" t="s">
        <v>2038</v>
      </c>
    </row>
    <row r="1016" spans="1:6" ht="22.5">
      <c r="A1016" s="23">
        <f>DSA_LDP!A447</f>
        <v>441</v>
      </c>
      <c r="B1016" s="6" t="str">
        <f>DSA_LDP!B447</f>
        <v>N</v>
      </c>
      <c r="C1016" s="23" t="str">
        <f>DSA_LDP!C447</f>
        <v>NOVELLI LUCA</v>
      </c>
      <c r="D1016" s="23" t="str">
        <f>DSA_LDP!D447</f>
        <v>MENDEL E L INVASIONE DEGLI OGM DSA_LDP</v>
      </c>
      <c r="E1016" s="23" t="str">
        <f>DSA_LDP!E447</f>
        <v>DSA_LDP</v>
      </c>
      <c r="F1016" s="17" t="s">
        <v>2038</v>
      </c>
    </row>
    <row r="1017" spans="1:6" ht="22.5">
      <c r="A1017" s="23">
        <f>DSA_LDP!A448</f>
        <v>442</v>
      </c>
      <c r="B1017" s="6" t="str">
        <f>DSA_LDP!B448</f>
        <v>N</v>
      </c>
      <c r="C1017" s="23" t="str">
        <f>DSA_LDP!C448</f>
        <v>NUCCI GIOVANNI</v>
      </c>
      <c r="D1017" s="23" t="str">
        <f>DSA_LDP!D448</f>
        <v>DSA ULISSE IL MARE COLOR DEL VINO LDP</v>
      </c>
      <c r="E1017" s="23" t="str">
        <f>DSA_LDP!E448</f>
        <v>DSA_LDP</v>
      </c>
    </row>
    <row r="1018" spans="1:6" ht="22.5">
      <c r="A1018" s="23">
        <f>DSA_LDP!A449</f>
        <v>443</v>
      </c>
      <c r="B1018" s="6" t="str">
        <f>DSA_LDP!B449</f>
        <v>O</v>
      </c>
      <c r="C1018" s="23" t="str">
        <f>DSA_LDP!C449</f>
        <v>OHISSON KRISTINA</v>
      </c>
      <c r="D1018" s="23" t="str">
        <f>DSA_LDP!D449</f>
        <v>BAMBINI DI CRISTALLO DSA_LDP</v>
      </c>
      <c r="E1018" s="23" t="str">
        <f>DSA_LDP!E449</f>
        <v>DSA_LDP</v>
      </c>
      <c r="F1018" s="17" t="s">
        <v>2038</v>
      </c>
    </row>
    <row r="1019" spans="1:6" ht="22.5">
      <c r="A1019" s="23">
        <f>DSA_LDP!A450</f>
        <v>444</v>
      </c>
      <c r="B1019" s="6" t="str">
        <f>DSA_LDP!B450</f>
        <v>O</v>
      </c>
      <c r="C1019" s="23" t="str">
        <f>DSA_LDP!C450</f>
        <v>OLUMATI SONNY</v>
      </c>
      <c r="D1019" s="23" t="str">
        <f>DSA_LDP!D450</f>
        <v>IL RAGAZZO LEONE DSA_LDP</v>
      </c>
      <c r="E1019" s="23" t="str">
        <f>DSA_LDP!E450</f>
        <v>DSA_LDP</v>
      </c>
    </row>
    <row r="1020" spans="1:6" ht="22.5">
      <c r="A1020" s="23">
        <f>DSA_LDP!A451</f>
        <v>445</v>
      </c>
      <c r="B1020" s="6" t="str">
        <f>DSA_LDP!B451</f>
        <v>O</v>
      </c>
      <c r="C1020" s="23" t="str">
        <f>DSA_LDP!C451</f>
        <v>ORLEV URI</v>
      </c>
      <c r="D1020" s="23" t="str">
        <f>DSA_LDP!D451</f>
        <v>DSA IL NONNO CHE AGGIUSTAVA I SOGNI LDP</v>
      </c>
      <c r="E1020" s="23" t="str">
        <f>DSA_LDP!E451</f>
        <v>DSA_LDP</v>
      </c>
    </row>
    <row r="1021" spans="1:6" ht="22.5">
      <c r="A1021" s="23">
        <f>DSA_LDP!A452</f>
        <v>446</v>
      </c>
      <c r="B1021" s="6" t="str">
        <f>DSA_LDP!B452</f>
        <v>O</v>
      </c>
      <c r="C1021" s="23" t="str">
        <f>DSA_LDP!C452</f>
        <v>ORLEV URI</v>
      </c>
      <c r="D1021" s="23" t="str">
        <f>DSA_LDP!D452</f>
        <v>DSA_CORRI RAGAZZO CORRI_DSA_LDP</v>
      </c>
      <c r="E1021" s="23" t="str">
        <f>DSA_LDP!E452</f>
        <v>DSA_LDP</v>
      </c>
    </row>
    <row r="1022" spans="1:6" ht="22.5">
      <c r="A1022" s="23">
        <f>DSA_LDP!A453</f>
        <v>447</v>
      </c>
      <c r="B1022" s="6" t="str">
        <f>DSA_LDP!B453</f>
        <v>O</v>
      </c>
      <c r="C1022" s="23" t="str">
        <f>DSA_LDP!C453</f>
        <v>ORLEV URI</v>
      </c>
      <c r="D1022" s="23" t="str">
        <f>DSA_LDP!D453</f>
        <v>L ISOLA IN VIA DELGI UCCELLI DSA_LDP</v>
      </c>
      <c r="E1022" s="23" t="str">
        <f>DSA_LDP!E453</f>
        <v>DSA_LDP</v>
      </c>
    </row>
    <row r="1023" spans="1:6" ht="22.5">
      <c r="A1023" s="23">
        <f>DSA_LDP!A454</f>
        <v>448</v>
      </c>
      <c r="B1023" s="6" t="str">
        <f>DSA_LDP!B454</f>
        <v>O</v>
      </c>
      <c r="C1023" s="23" t="str">
        <f>DSA_LDP!C454</f>
        <v>ORSENNA ERIK</v>
      </c>
      <c r="D1023" s="23" t="str">
        <f>DSA_LDP!D454</f>
        <v>LA GRAMMATICA E UNA CANZONE DOLCE_DSA LDP</v>
      </c>
      <c r="E1023" s="23" t="str">
        <f>DSA_LDP!E454</f>
        <v>DSA_LDP</v>
      </c>
      <c r="F1023" s="17" t="s">
        <v>2038</v>
      </c>
    </row>
    <row r="1024" spans="1:6" ht="22.5">
      <c r="A1024" s="23">
        <f>DSA_LDP!A455</f>
        <v>449</v>
      </c>
      <c r="B1024" s="6" t="str">
        <f>DSA_LDP!B455</f>
        <v>O</v>
      </c>
      <c r="C1024" s="23" t="str">
        <f>DSA_LDP!C455</f>
        <v>ORVIETO LAURA</v>
      </c>
      <c r="D1024" s="23" t="str">
        <f>DSA_LDP!D455</f>
        <v>LA NASCITA DI ROMA_DSA LDP</v>
      </c>
      <c r="E1024" s="23" t="str">
        <f>DSA_LDP!E455</f>
        <v>DSA_LDP</v>
      </c>
    </row>
    <row r="1025" spans="1:6" ht="22.5">
      <c r="A1025" s="23">
        <f>DSA_LDP!A456</f>
        <v>450</v>
      </c>
      <c r="B1025" s="6" t="str">
        <f>DSA_LDP!B456</f>
        <v>O</v>
      </c>
      <c r="C1025" s="23" t="str">
        <f>DSA_LDP!C456</f>
        <v>ORVIETO LAURA</v>
      </c>
      <c r="D1025" s="23" t="str">
        <f>DSA_LDP!D456</f>
        <v>STORIE DELLA STORIA DEL MONDO_DSA LDP</v>
      </c>
      <c r="E1025" s="23" t="str">
        <f>DSA_LDP!E456</f>
        <v>DSA_LDP</v>
      </c>
    </row>
    <row r="1026" spans="1:6" ht="22.5">
      <c r="A1026" s="23">
        <f>DSA_LDP!A457</f>
        <v>451</v>
      </c>
      <c r="B1026" s="6" t="str">
        <f>DSA_LDP!B457</f>
        <v>O</v>
      </c>
      <c r="C1026" s="23" t="str">
        <f>DSA_LDP!C457</f>
        <v>ORVIETO LAURA</v>
      </c>
      <c r="D1026" s="23" t="str">
        <f>DSA_LDP!D457</f>
        <v>STORIE DI BAMBINI MOLTO ANTICHI DSA_LDP</v>
      </c>
      <c r="E1026" s="23" t="str">
        <f>DSA_LDP!E457</f>
        <v>DSA_LDP</v>
      </c>
      <c r="F1026" s="17" t="s">
        <v>2038</v>
      </c>
    </row>
    <row r="1027" spans="1:6" ht="22.5">
      <c r="A1027" s="23">
        <f>DSA_LDP!A458</f>
        <v>452</v>
      </c>
      <c r="B1027" s="6" t="str">
        <f>DSA_LDP!B458</f>
        <v>O</v>
      </c>
      <c r="C1027" s="23" t="str">
        <f>DSA_LDP!C458</f>
        <v xml:space="preserve">ORWELL GEORGE </v>
      </c>
      <c r="D1027" s="23" t="str">
        <f>DSA_LDP!D458</f>
        <v>LA FATTORIA DEGLI ANIMALI</v>
      </c>
      <c r="E1027" s="23" t="str">
        <f>DSA_LDP!E458</f>
        <v>DSA_LDP</v>
      </c>
      <c r="F1027" s="17" t="s">
        <v>2038</v>
      </c>
    </row>
    <row r="1028" spans="1:6" ht="22.5">
      <c r="A1028" s="23">
        <f>DSA_LDP!A459</f>
        <v>453</v>
      </c>
      <c r="B1028" s="6" t="str">
        <f>DSA_LDP!B459</f>
        <v>O</v>
      </c>
      <c r="C1028" s="23" t="str">
        <f>DSA_LDP!C459</f>
        <v>OZ AMOS</v>
      </c>
      <c r="D1028" s="23" t="str">
        <f>DSA_LDP!D459</f>
        <v>D UN TRATTO NEL FOLTO DEL BOSCO</v>
      </c>
      <c r="E1028" s="23" t="str">
        <f>DSA_LDP!E459</f>
        <v>DSA_LDP</v>
      </c>
      <c r="F1028" s="17" t="s">
        <v>2038</v>
      </c>
    </row>
    <row r="1029" spans="1:6" ht="22.5">
      <c r="A1029" s="23">
        <f>DSA_LDP!A460</f>
        <v>454</v>
      </c>
      <c r="B1029" s="6" t="str">
        <f>DSA_LDP!B460</f>
        <v>P</v>
      </c>
      <c r="C1029" s="23" t="str">
        <f>DSA_LDP!C460</f>
        <v>PALACIO R.J</v>
      </c>
      <c r="D1029" s="23" t="str">
        <f>DSA_LDP!D460</f>
        <v>IL_LIBRO_DI_CHRISTOPHER_DSA_LDP</v>
      </c>
      <c r="E1029" s="23" t="str">
        <f>DSA_LDP!E460</f>
        <v>DSA_LDP</v>
      </c>
      <c r="F1029" s="17" t="s">
        <v>2038</v>
      </c>
    </row>
    <row r="1030" spans="1:6" ht="22.5">
      <c r="A1030" s="23">
        <f>DSA_LDP!A461</f>
        <v>455</v>
      </c>
      <c r="B1030" s="6" t="str">
        <f>DSA_LDP!B461</f>
        <v>P</v>
      </c>
      <c r="C1030" s="23" t="str">
        <f>DSA_LDP!C461</f>
        <v>PALACIO R.J</v>
      </c>
      <c r="D1030" s="23" t="str">
        <f>DSA_LDP!D461</f>
        <v>IL_LIBRO_DI_JULIAN_DSA_LDP</v>
      </c>
      <c r="E1030" s="23" t="str">
        <f>DSA_LDP!E461</f>
        <v>DSA_LDP</v>
      </c>
      <c r="F1030" s="17" t="s">
        <v>2038</v>
      </c>
    </row>
    <row r="1031" spans="1:6" ht="22.5">
      <c r="A1031" s="23">
        <f>DSA_LDP!A462</f>
        <v>456</v>
      </c>
      <c r="B1031" s="6" t="str">
        <f>DSA_LDP!B462</f>
        <v>P</v>
      </c>
      <c r="C1031" s="23" t="str">
        <f>DSA_LDP!C462</f>
        <v>PALACIO R.J.</v>
      </c>
      <c r="D1031" s="23" t="str">
        <f>DSA_LDP!D462</f>
        <v>WONDER _DSA LDP</v>
      </c>
      <c r="E1031" s="23" t="str">
        <f>DSA_LDP!E462</f>
        <v>DSA_LDP</v>
      </c>
      <c r="F1031" s="17" t="s">
        <v>2038</v>
      </c>
    </row>
    <row r="1032" spans="1:6" ht="22.5">
      <c r="A1032" s="23">
        <f>DSA_LDP!A463</f>
        <v>457</v>
      </c>
      <c r="B1032" s="6" t="str">
        <f>DSA_LDP!B463</f>
        <v>P</v>
      </c>
      <c r="C1032" s="23" t="str">
        <f>DSA_LDP!C463</f>
        <v>PALAZZESI MARTA</v>
      </c>
      <c r="D1032" s="23" t="str">
        <f>DSA_LDP!D463</f>
        <v>DSA LE AVVENTURE DEL GIOVANE LUPIN LDP</v>
      </c>
      <c r="E1032" s="23" t="str">
        <f>DSA_LDP!E463</f>
        <v>DSA_LDP</v>
      </c>
      <c r="F1032" s="17" t="s">
        <v>2038</v>
      </c>
    </row>
    <row r="1033" spans="1:6" ht="22.5">
      <c r="A1033" s="23">
        <f>DSA_LDP!A464</f>
        <v>458</v>
      </c>
      <c r="B1033" s="6" t="str">
        <f>DSA_LDP!B464</f>
        <v>P</v>
      </c>
      <c r="C1033" s="23" t="str">
        <f>DSA_LDP!C464</f>
        <v>PALAZZESI MARTA</v>
      </c>
      <c r="D1033" s="23" t="str">
        <f>DSA_LDP!D464</f>
        <v>MUSTANG</v>
      </c>
      <c r="E1033" s="23" t="str">
        <f>DSA_LDP!E464</f>
        <v>DSA_LDP</v>
      </c>
    </row>
    <row r="1034" spans="1:6" ht="45">
      <c r="A1034" s="23">
        <f>DSA_LDP!A465</f>
        <v>459</v>
      </c>
      <c r="B1034" s="6" t="str">
        <f>DSA_LDP!B465</f>
        <v>P</v>
      </c>
      <c r="C1034" s="23" t="str">
        <f>DSA_LDP!C465</f>
        <v xml:space="preserve">PALAZZESI MARTA </v>
      </c>
      <c r="D1034" s="23" t="str">
        <f>DSA_LDP!D465</f>
        <v>DSA_ NEBBIA_LDP</v>
      </c>
      <c r="E1034" s="23" t="str">
        <f>DSA_LDP!E465</f>
        <v>DSA_LDP</v>
      </c>
    </row>
    <row r="1035" spans="1:6" ht="22.5">
      <c r="A1035" s="23">
        <f>DSA_LDP!A466</f>
        <v>460</v>
      </c>
      <c r="B1035" s="6" t="str">
        <f>DSA_LDP!B466</f>
        <v>P</v>
      </c>
      <c r="C1035" s="23" t="str">
        <f>DSA_LDP!C466</f>
        <v xml:space="preserve">PALUMBO DANIELA E SEGRE LILIANA </v>
      </c>
      <c r="D1035" s="23" t="str">
        <f>DSA_LDP!D466</f>
        <v>FINO A QUANDO LA MIA STELLA BRILLERA DSA_LDP</v>
      </c>
      <c r="E1035" s="23" t="str">
        <f>DSA_LDP!E466</f>
        <v>DSA_LDP</v>
      </c>
    </row>
    <row r="1036" spans="1:6" ht="22.5">
      <c r="A1036" s="23">
        <f>DSA_LDP!A467</f>
        <v>461</v>
      </c>
      <c r="B1036" s="6" t="str">
        <f>DSA_LDP!B467</f>
        <v>P</v>
      </c>
      <c r="C1036" s="23" t="str">
        <f>DSA_LDP!C467</f>
        <v>PAOLINI CHRISTOPHER</v>
      </c>
      <c r="D1036" s="23" t="str">
        <f>DSA_LDP!D467</f>
        <v>DSA_DORMIRE IN UN MARE DI STELLE_DSA_LDP</v>
      </c>
      <c r="E1036" s="23" t="str">
        <f>DSA_LDP!E467</f>
        <v>DSA_LDP</v>
      </c>
    </row>
    <row r="1037" spans="1:6" ht="22.5">
      <c r="A1037" s="23">
        <f>DSA_LDP!A468</f>
        <v>462</v>
      </c>
      <c r="B1037" s="6" t="str">
        <f>DSA_LDP!B468</f>
        <v>P</v>
      </c>
      <c r="C1037" s="23" t="str">
        <f>DSA_LDP!C468</f>
        <v>PARR MARIA</v>
      </c>
      <c r="D1037" s="23" t="str">
        <f>DSA_LDP!D468</f>
        <v>CUORI DI WAFFEL_DSA LDP</v>
      </c>
      <c r="E1037" s="23" t="str">
        <f>DSA_LDP!E468</f>
        <v>DSA_LDP</v>
      </c>
      <c r="F1037" s="17" t="s">
        <v>2038</v>
      </c>
    </row>
    <row r="1038" spans="1:6" ht="22.5">
      <c r="A1038" s="23">
        <f>DSA_LDP!A469</f>
        <v>463</v>
      </c>
      <c r="B1038" s="6" t="str">
        <f>DSA_LDP!B469</f>
        <v>P</v>
      </c>
      <c r="C1038" s="23" t="str">
        <f>DSA_LDP!C469</f>
        <v xml:space="preserve">PARRY HEIDE FLORENCE </v>
      </c>
      <c r="D1038" s="23" t="str">
        <f>DSA_LDP!D469</f>
        <v>DSA_ STORIE PER BAMBINI PERFETTI_LDP</v>
      </c>
      <c r="E1038" s="23" t="str">
        <f>DSA_LDP!E469</f>
        <v>DSA_LDP</v>
      </c>
    </row>
    <row r="1039" spans="1:6" ht="22.5">
      <c r="A1039" s="23">
        <f>DSA_LDP!A470</f>
        <v>464</v>
      </c>
      <c r="B1039" s="6" t="str">
        <f>DSA_LDP!B470</f>
        <v>P</v>
      </c>
      <c r="C1039" s="23" t="str">
        <f>DSA_LDP!C470</f>
        <v>PATERSON KATHERINE</v>
      </c>
      <c r="D1039" s="23" t="str">
        <f>DSA_LDP!D470</f>
        <v>UN PONTE PER TEREBITHIA _DSA LDP</v>
      </c>
      <c r="E1039" s="23" t="str">
        <f>DSA_LDP!E470</f>
        <v>DSA_LDP</v>
      </c>
      <c r="F1039" s="17" t="s">
        <v>2038</v>
      </c>
    </row>
    <row r="1040" spans="1:6" ht="22.5">
      <c r="A1040" s="23">
        <f>DSA_LDP!A471</f>
        <v>465</v>
      </c>
      <c r="B1040" s="6" t="str">
        <f>DSA_LDP!B471</f>
        <v>P</v>
      </c>
      <c r="C1040" s="23" t="str">
        <f>DSA_LDP!C471</f>
        <v xml:space="preserve">PAULSEN GARY </v>
      </c>
      <c r="D1040" s="23" t="str">
        <f>DSA_LDP!D471</f>
        <v>DSA_ NELLE TERRE SELVAGGE_LDP</v>
      </c>
      <c r="E1040" s="23" t="str">
        <f>DSA_LDP!E471</f>
        <v>DSA_LDP</v>
      </c>
      <c r="F1040" s="17" t="s">
        <v>2038</v>
      </c>
    </row>
    <row r="1041" spans="1:6" ht="22.5">
      <c r="A1041" s="23">
        <f>DSA_LDP!A472</f>
        <v>466</v>
      </c>
      <c r="B1041" s="6" t="str">
        <f>DSA_LDP!B472</f>
        <v>P</v>
      </c>
      <c r="C1041" s="23" t="str">
        <f>DSA_LDP!C472</f>
        <v>PEARCE PHILIPPA</v>
      </c>
      <c r="D1041" s="23" t="str">
        <f>DSA_LDP!D472</f>
        <v>IL GIARDINO DI MEZZANOTTE DSA_LDP</v>
      </c>
      <c r="E1041" s="23" t="str">
        <f>DSA_LDP!E472</f>
        <v>DSA_LDP</v>
      </c>
    </row>
    <row r="1042" spans="1:6" ht="22.5">
      <c r="A1042" s="23">
        <f>DSA_LDP!A473</f>
        <v>467</v>
      </c>
      <c r="B1042" s="6" t="str">
        <f>DSA_LDP!B473</f>
        <v>P</v>
      </c>
      <c r="C1042" s="23" t="str">
        <f>DSA_LDP!C473</f>
        <v>PEARSON LUKE E DAVIES STEPHEN</v>
      </c>
      <c r="D1042" s="23" t="str">
        <f>DSA_LDP!D473</f>
        <v>DSA_Hilda e la gente nascosta_DSA_LDP</v>
      </c>
      <c r="E1042" s="23" t="str">
        <f>DSA_LDP!E473</f>
        <v>DSA_LDP</v>
      </c>
    </row>
    <row r="1043" spans="1:6" ht="22.5">
      <c r="A1043" s="23">
        <f>DSA_LDP!A474</f>
        <v>468</v>
      </c>
      <c r="B1043" s="6" t="str">
        <f>DSA_LDP!B474</f>
        <v>P</v>
      </c>
      <c r="C1043" s="23" t="str">
        <f>DSA_LDP!C474</f>
        <v>PENNAC DANIEL</v>
      </c>
      <c r="D1043" s="23" t="str">
        <f>DSA_LDP!D474</f>
        <v>ABBAIARE STANCA_DSA LDP</v>
      </c>
      <c r="E1043" s="23" t="str">
        <f>DSA_LDP!E474</f>
        <v>DSA_LDP</v>
      </c>
      <c r="F1043" s="17" t="s">
        <v>2038</v>
      </c>
    </row>
    <row r="1044" spans="1:6" ht="22.5">
      <c r="A1044" s="23">
        <f>DSA_LDP!A475</f>
        <v>469</v>
      </c>
      <c r="B1044" s="6" t="str">
        <f>DSA_LDP!B475</f>
        <v>P</v>
      </c>
      <c r="C1044" s="23" t="str">
        <f>DSA_LDP!C475</f>
        <v>PENNAC DANIEL</v>
      </c>
      <c r="D1044" s="23" t="str">
        <f>DSA_LDP!D475</f>
        <v>KAMO L AGENZIA BABELE_DSA LDP</v>
      </c>
      <c r="E1044" s="23" t="str">
        <f>DSA_LDP!E475</f>
        <v>DSA_LDP</v>
      </c>
      <c r="F1044" s="17" t="s">
        <v>2038</v>
      </c>
    </row>
    <row r="1045" spans="1:6" ht="22.5">
      <c r="A1045" s="23">
        <f>DSA_LDP!A476</f>
        <v>470</v>
      </c>
      <c r="B1045" s="6" t="str">
        <f>DSA_LDP!B476</f>
        <v>P</v>
      </c>
      <c r="C1045" s="23" t="str">
        <f>DSA_LDP!C476</f>
        <v>PENNAC DANIEL</v>
      </c>
      <c r="D1045" s="23" t="str">
        <f>DSA_LDP!D476</f>
        <v>L OCCHIO DEL LUPO_DSA LDP</v>
      </c>
      <c r="E1045" s="23" t="str">
        <f>DSA_LDP!E476</f>
        <v>DSA_LDP</v>
      </c>
      <c r="F1045" s="17" t="s">
        <v>2038</v>
      </c>
    </row>
    <row r="1046" spans="1:6" ht="22.5">
      <c r="A1046" s="23">
        <f>DSA_LDP!A477</f>
        <v>471</v>
      </c>
      <c r="B1046" s="6" t="str">
        <f>DSA_LDP!B477</f>
        <v>P</v>
      </c>
      <c r="C1046" s="23" t="str">
        <f>DSA_LDP!C477</f>
        <v xml:space="preserve">PENNAC DANIEL </v>
      </c>
      <c r="D1046" s="23" t="str">
        <f>DSA_LDP!D477</f>
        <v>DSA_DIARIO DI SCUOLA_DSA_LDP</v>
      </c>
      <c r="E1046" s="23" t="str">
        <f>DSA_LDP!E477</f>
        <v>DSA_LDP</v>
      </c>
    </row>
    <row r="1047" spans="1:6" ht="22.5">
      <c r="A1047" s="23">
        <f>DSA_LDP!A478</f>
        <v>472</v>
      </c>
      <c r="B1047" s="6" t="str">
        <f>DSA_LDP!B478</f>
        <v>P</v>
      </c>
      <c r="C1047" s="23" t="str">
        <f>DSA_LDP!C478</f>
        <v xml:space="preserve">PENNYPACKER SARA </v>
      </c>
      <c r="D1047" s="23" t="str">
        <f>DSA_LDP!D478</f>
        <v>DSA_ CLEMENTINE_LDP</v>
      </c>
      <c r="E1047" s="23" t="str">
        <f>DSA_LDP!E478</f>
        <v>DSA_LDP</v>
      </c>
      <c r="F1047" s="17" t="s">
        <v>2038</v>
      </c>
    </row>
    <row r="1048" spans="1:6" ht="22.5">
      <c r="A1048" s="23">
        <f>DSA_LDP!A479</f>
        <v>473</v>
      </c>
      <c r="B1048" s="6" t="str">
        <f>DSA_LDP!B479</f>
        <v>P</v>
      </c>
      <c r="C1048" s="23" t="str">
        <f>DSA_LDP!C479</f>
        <v>PERETTI PAOLA</v>
      </c>
      <c r="D1048" s="23" t="str">
        <f>DSA_LDP!D479</f>
        <v>LA DISTANZA TRE ME E I CIGLIEGI DSA_LDP</v>
      </c>
      <c r="E1048" s="23" t="str">
        <f>DSA_LDP!E479</f>
        <v>DSA_LDP</v>
      </c>
      <c r="F1048" s="17" t="s">
        <v>2038</v>
      </c>
    </row>
    <row r="1049" spans="1:6" ht="22.5">
      <c r="A1049" s="23">
        <f>DSA_LDP!A480</f>
        <v>474</v>
      </c>
      <c r="B1049" s="6" t="str">
        <f>DSA_LDP!B480</f>
        <v>P</v>
      </c>
      <c r="C1049" s="23" t="str">
        <f>DSA_LDP!C480</f>
        <v xml:space="preserve">PERGAUD LOUIS </v>
      </c>
      <c r="D1049" s="23" t="str">
        <f>DSA_LDP!D480</f>
        <v>LA GUERRA DEI BOTTONI DSA_LDP</v>
      </c>
      <c r="E1049" s="23" t="str">
        <f>DSA_LDP!E480</f>
        <v>DSA_LDP</v>
      </c>
      <c r="F1049" s="17" t="s">
        <v>2038</v>
      </c>
    </row>
    <row r="1050" spans="1:6" ht="22.5">
      <c r="A1050" s="23">
        <f>DSA_LDP!A481</f>
        <v>475</v>
      </c>
      <c r="B1050" s="6" t="str">
        <f>DSA_LDP!B481</f>
        <v>P</v>
      </c>
      <c r="C1050" s="23" t="str">
        <f>DSA_LDP!C481</f>
        <v>PERRAULT CHARLES</v>
      </c>
      <c r="D1050" s="23" t="str">
        <f>DSA_LDP!D481</f>
        <v>LE PIU BELLE FIABE DI PERRAULT_DSA LDP</v>
      </c>
      <c r="E1050" s="23" t="str">
        <f>DSA_LDP!E481</f>
        <v>DSA_LDP</v>
      </c>
    </row>
    <row r="1051" spans="1:6" ht="21.6" customHeight="1">
      <c r="A1051" s="23">
        <f>DSA_LDP!A482</f>
        <v>476</v>
      </c>
      <c r="B1051" s="6" t="str">
        <f>DSA_LDP!B482</f>
        <v>P</v>
      </c>
      <c r="C1051" s="23" t="str">
        <f>DSA_LDP!C482</f>
        <v>PETTER GUIDO</v>
      </c>
      <c r="D1051" s="23" t="str">
        <f>DSA_LDP!D482</f>
        <v>CI CHIAMAVANO BANDITI_DSA LDP</v>
      </c>
      <c r="E1051" s="23" t="str">
        <f>DSA_LDP!E482</f>
        <v>DSA_LDP</v>
      </c>
      <c r="F1051" s="17" t="s">
        <v>2038</v>
      </c>
    </row>
    <row r="1052" spans="1:6" ht="21.6" customHeight="1">
      <c r="A1052" s="23">
        <f>DSA_LDP!A483</f>
        <v>477</v>
      </c>
      <c r="B1052" s="6" t="str">
        <f>DSA_LDP!B483</f>
        <v>P</v>
      </c>
      <c r="C1052" s="23" t="str">
        <f>DSA_LDP!C483</f>
        <v>PETTER GUIDO</v>
      </c>
      <c r="D1052" s="23" t="str">
        <f>DSA_LDP!D483</f>
        <v>UNA BANDA SENZA NOME_DSA LDP</v>
      </c>
      <c r="E1052" s="23" t="str">
        <f>DSA_LDP!E483</f>
        <v>DSA_LDP</v>
      </c>
      <c r="F1052" s="17" t="s">
        <v>2038</v>
      </c>
    </row>
    <row r="1053" spans="1:6" ht="22.5">
      <c r="A1053" s="23">
        <f>DSA_LDP!A484</f>
        <v>478</v>
      </c>
      <c r="B1053" s="6" t="str">
        <f>DSA_LDP!B484</f>
        <v>P</v>
      </c>
      <c r="C1053" s="23" t="str">
        <f>DSA_LDP!C484</f>
        <v>PITZORNO BIANCA</v>
      </c>
      <c r="D1053" s="23" t="str">
        <f>DSA_LDP!D484</f>
        <v>ASCOLTA IL MIO CUORE_DSA LDP</v>
      </c>
      <c r="E1053" s="23" t="str">
        <f>DSA_LDP!E484</f>
        <v>DSA_LDP</v>
      </c>
      <c r="F1053" s="17" t="s">
        <v>2038</v>
      </c>
    </row>
    <row r="1054" spans="1:6" ht="22.5">
      <c r="A1054" s="23">
        <f>DSA_LDP!A485</f>
        <v>479</v>
      </c>
      <c r="B1054" s="6" t="str">
        <f>DSA_LDP!B485</f>
        <v>P</v>
      </c>
      <c r="C1054" s="23" t="str">
        <f>DSA_LDP!C485</f>
        <v>PITZORNO BIANCA</v>
      </c>
      <c r="D1054" s="23" t="str">
        <f>DSA_LDP!D485</f>
        <v>EXTRATERRESTRE ALLA PARI_DSA LDP</v>
      </c>
      <c r="E1054" s="23" t="str">
        <f>DSA_LDP!E485</f>
        <v>DSA_LDP</v>
      </c>
      <c r="F1054" s="17" t="s">
        <v>2038</v>
      </c>
    </row>
    <row r="1055" spans="1:6" ht="22.5">
      <c r="A1055" s="23">
        <f>DSA_LDP!A486</f>
        <v>480</v>
      </c>
      <c r="B1055" s="6" t="str">
        <f>DSA_LDP!B486</f>
        <v>P</v>
      </c>
      <c r="C1055" s="23" t="str">
        <f>DSA_LDP!C486</f>
        <v>PITZORNO BIANCA</v>
      </c>
      <c r="D1055" s="23" t="str">
        <f>DSA_LDP!D486</f>
        <v>LA CASA SUL ALBERO_DSA LDP</v>
      </c>
      <c r="E1055" s="23" t="str">
        <f>DSA_LDP!E486</f>
        <v>DSA_LDP</v>
      </c>
    </row>
    <row r="1056" spans="1:6" ht="45">
      <c r="A1056" s="23">
        <f>DSA_LDP!A487</f>
        <v>481</v>
      </c>
      <c r="B1056" s="6" t="str">
        <f>DSA_LDP!B487</f>
        <v>P</v>
      </c>
      <c r="C1056" s="23" t="str">
        <f>DSA_LDP!C487</f>
        <v>PITZORNO BIANCA</v>
      </c>
      <c r="D1056" s="23" t="str">
        <f>DSA_LDP!D487</f>
        <v>L'INCREDIBILE STORIA DI LAVINIA_DSA LDP</v>
      </c>
      <c r="E1056" s="23" t="str">
        <f>DSA_LDP!E487</f>
        <v>DSA_LDP</v>
      </c>
    </row>
    <row r="1057" spans="1:6" ht="22.5">
      <c r="A1057" s="23">
        <f>DSA_LDP!A488</f>
        <v>482</v>
      </c>
      <c r="B1057" s="6" t="str">
        <f>DSA_LDP!B488</f>
        <v>P</v>
      </c>
      <c r="C1057" s="23" t="str">
        <f>DSA_LDP!C488</f>
        <v>PITZORNO BIANCA</v>
      </c>
      <c r="D1057" s="23" t="str">
        <f>DSA_LDP!D488</f>
        <v>SPECIALE VIOLANTE_DSA_LDP</v>
      </c>
      <c r="E1057" s="23" t="str">
        <f>DSA_LDP!E488</f>
        <v>DSA_LDP</v>
      </c>
    </row>
    <row r="1058" spans="1:6" ht="22.5">
      <c r="A1058" s="23">
        <f>DSA_LDP!A489</f>
        <v>483</v>
      </c>
      <c r="B1058" s="6" t="str">
        <f>DSA_LDP!B489</f>
        <v>P</v>
      </c>
      <c r="C1058" s="23" t="str">
        <f>DSA_LDP!C489</f>
        <v xml:space="preserve">PITZORNO BIANCA </v>
      </c>
      <c r="D1058" s="23" t="str">
        <f>DSA_LDP!D489</f>
        <v>DSA_ CLOROFILLA DAL CIELO BLU_LDP</v>
      </c>
      <c r="E1058" s="23" t="str">
        <f>DSA_LDP!E489</f>
        <v>DSA_LDP</v>
      </c>
    </row>
    <row r="1059" spans="1:6" ht="22.5">
      <c r="A1059" s="23">
        <f>DSA_LDP!A490</f>
        <v>484</v>
      </c>
      <c r="B1059" s="6" t="str">
        <f>DSA_LDP!B490</f>
        <v>P</v>
      </c>
      <c r="C1059" s="23" t="str">
        <f>DSA_LDP!C490</f>
        <v>PIUMINI ROBERTO</v>
      </c>
      <c r="D1059" s="23" t="str">
        <f>DSA_LDP!D490</f>
        <v>DSA_IL RE DEI VIAGGI ULISSE_DSA_LDP</v>
      </c>
      <c r="E1059" s="23" t="str">
        <f>DSA_LDP!E490</f>
        <v>DSA_LDP</v>
      </c>
    </row>
    <row r="1060" spans="1:6" ht="22.5">
      <c r="A1060" s="23">
        <f>DSA_LDP!A491</f>
        <v>485</v>
      </c>
      <c r="B1060" s="6" t="str">
        <f>DSA_LDP!B491</f>
        <v>P</v>
      </c>
      <c r="C1060" s="23" t="str">
        <f>DSA_LDP!C491</f>
        <v>PIUMINI ROBERTO</v>
      </c>
      <c r="D1060" s="23" t="str">
        <f>DSA_LDP!D491</f>
        <v>IL MASCHERAIO INNOCENTE_DSA LDP</v>
      </c>
      <c r="E1060" s="23" t="str">
        <f>DSA_LDP!E491</f>
        <v>DSA_LDP</v>
      </c>
    </row>
    <row r="1061" spans="1:6" ht="22.5">
      <c r="A1061" s="23">
        <f>DSA_LDP!A492</f>
        <v>486</v>
      </c>
      <c r="B1061" s="6" t="str">
        <f>DSA_LDP!B492</f>
        <v>P</v>
      </c>
      <c r="C1061" s="23" t="str">
        <f>DSA_LDP!C492</f>
        <v>PIUMINI ROBERTO</v>
      </c>
      <c r="D1061" s="23" t="str">
        <f>DSA_LDP!D492</f>
        <v>LO STRALISCO_DSA LDP</v>
      </c>
      <c r="E1061" s="23" t="str">
        <f>DSA_LDP!E492</f>
        <v>DSA_LDP</v>
      </c>
    </row>
    <row r="1062" spans="1:6" ht="22.5">
      <c r="A1062" s="23">
        <f>DSA_LDP!A493</f>
        <v>487</v>
      </c>
      <c r="B1062" s="6" t="str">
        <f>DSA_LDP!B493</f>
        <v>P</v>
      </c>
      <c r="C1062" s="23" t="str">
        <f>DSA_LDP!C493</f>
        <v xml:space="preserve">PIUMINI ROBERTO </v>
      </c>
      <c r="D1062" s="23" t="str">
        <f>DSA_LDP!D493</f>
        <v>DSA_ LE CINQUE ISOLE_LDP</v>
      </c>
      <c r="E1062" s="23" t="str">
        <f>DSA_LDP!E493</f>
        <v>DSA_LDP</v>
      </c>
    </row>
    <row r="1063" spans="1:6" ht="22.5">
      <c r="A1063" s="23">
        <f>DSA_LDP!A494</f>
        <v>488</v>
      </c>
      <c r="B1063" s="6" t="str">
        <f>DSA_LDP!B494</f>
        <v>P</v>
      </c>
      <c r="C1063" s="23" t="str">
        <f>DSA_LDP!C494</f>
        <v>POE EDGARD ALLAN</v>
      </c>
      <c r="D1063" s="23" t="str">
        <f>DSA_LDP!D494</f>
        <v>GLI ASSASSINII DELLA RUE MORGUE DSA_LDP</v>
      </c>
      <c r="E1063" s="23" t="str">
        <f>DSA_LDP!E494</f>
        <v>DSA_LDP</v>
      </c>
    </row>
    <row r="1064" spans="1:6" ht="22.5">
      <c r="A1064" s="23">
        <f>DSA_LDP!A495</f>
        <v>489</v>
      </c>
      <c r="B1064" s="6" t="str">
        <f>DSA_LDP!B495</f>
        <v>P</v>
      </c>
      <c r="C1064" s="23" t="str">
        <f>DSA_LDP!C495</f>
        <v xml:space="preserve">POLDELMENGO LUCA </v>
      </c>
      <c r="D1064" s="23" t="str">
        <f>DSA_LDP!D495</f>
        <v>DSA_ VALERIO E LA SCOMPARSA DEL PROFESSOR BOATIGRE_LDP</v>
      </c>
      <c r="E1064" s="23" t="str">
        <f>DSA_LDP!E495</f>
        <v>DSA_LDP</v>
      </c>
      <c r="F1064" s="17" t="s">
        <v>2038</v>
      </c>
    </row>
    <row r="1065" spans="1:6" ht="22.5">
      <c r="A1065" s="23">
        <f>DSA_LDP!A496</f>
        <v>490</v>
      </c>
      <c r="B1065" s="6" t="str">
        <f>DSA_LDP!B496</f>
        <v>P</v>
      </c>
      <c r="C1065" s="23" t="str">
        <f>DSA_LDP!C496</f>
        <v>POLUZZI PATRIZIA</v>
      </c>
      <c r="D1065" s="23" t="str">
        <f>DSA_LDP!D496</f>
        <v>TOPOMOSTRO_DSA LDP</v>
      </c>
      <c r="E1065" s="23" t="str">
        <f>DSA_LDP!E496</f>
        <v>DSA_LDP</v>
      </c>
    </row>
    <row r="1066" spans="1:6" ht="22.5">
      <c r="A1066" s="23">
        <f>DSA_LDP!A497</f>
        <v>491</v>
      </c>
      <c r="B1066" s="6" t="str">
        <f>DSA_LDP!B497</f>
        <v>P</v>
      </c>
      <c r="C1066" s="23" t="str">
        <f>DSA_LDP!C497</f>
        <v>PONTI MARCO</v>
      </c>
      <c r="D1066" s="23" t="str">
        <f>DSA_LDP!D497</f>
        <v>OMBRE CHE CAMMINANO DSA_LDP</v>
      </c>
      <c r="E1066" s="23" t="str">
        <f>DSA_LDP!E497</f>
        <v>DSA_LDP</v>
      </c>
      <c r="F1066" s="17" t="s">
        <v>2038</v>
      </c>
    </row>
    <row r="1067" spans="1:6" ht="22.5">
      <c r="A1067" s="23">
        <f>DSA_LDP!A498</f>
        <v>492</v>
      </c>
      <c r="B1067" s="6" t="str">
        <f>DSA_LDP!B498</f>
        <v>P</v>
      </c>
      <c r="C1067" s="23" t="str">
        <f>DSA_LDP!C498</f>
        <v>PONTRANDOLFO MICHELE_VALENTE ANDREA</v>
      </c>
      <c r="D1067" s="23" t="str">
        <f>DSA_LDP!D498</f>
        <v>STELLA IN CAPO AL MONDO_DSA LDP</v>
      </c>
      <c r="E1067" s="23" t="str">
        <f>DSA_LDP!E498</f>
        <v>DSA_LDP</v>
      </c>
    </row>
    <row r="1068" spans="1:6" ht="22.5">
      <c r="A1068" s="23">
        <f>DSA_LDP!A499</f>
        <v>493</v>
      </c>
      <c r="B1068" s="6" t="str">
        <f>DSA_LDP!B499</f>
        <v>P</v>
      </c>
      <c r="C1068" s="23" t="str">
        <f>DSA_LDP!C499</f>
        <v>POSTORINO ROSELLA</v>
      </c>
      <c r="D1068" s="23" t="str">
        <f>DSA_LDP!D499</f>
        <v>TUTTI GIU PER ARIA DSA_LDP</v>
      </c>
      <c r="E1068" s="23" t="str">
        <f>DSA_LDP!E499</f>
        <v>DSA_LDP</v>
      </c>
      <c r="F1068" s="17" t="s">
        <v>2038</v>
      </c>
    </row>
    <row r="1069" spans="1:6" ht="22.5">
      <c r="A1069" s="23">
        <f>DSA_LDP!A500</f>
        <v>494</v>
      </c>
      <c r="B1069" s="6" t="str">
        <f>DSA_LDP!B500</f>
        <v>P</v>
      </c>
      <c r="C1069" s="23" t="str">
        <f>DSA_LDP!C500</f>
        <v>PRATCHETT TERRY</v>
      </c>
      <c r="D1069" s="23" t="str">
        <f>DSA_LDP!D500</f>
        <v>IL PICCOLO POPOLO DEI GRANDI MAGAZZINI DSA_LDP</v>
      </c>
      <c r="E1069" s="23" t="str">
        <f>DSA_LDP!E500</f>
        <v>DSA_LDP</v>
      </c>
    </row>
    <row r="1070" spans="1:6" ht="22.5">
      <c r="A1070" s="23">
        <f>DSA_LDP!A501</f>
        <v>495</v>
      </c>
      <c r="B1070" s="6" t="str">
        <f>DSA_LDP!B501</f>
        <v>P</v>
      </c>
      <c r="C1070" s="23" t="str">
        <f>DSA_LDP!C501</f>
        <v>PULLMAN PHILIP</v>
      </c>
      <c r="D1070" s="23" t="str">
        <f>DSA_LDP!D501</f>
        <v>IL CANNOCCHIALE D AMBRA_ QUESTE OSCURE MATERIE DSA_LDP</v>
      </c>
      <c r="E1070" s="23" t="str">
        <f>DSA_LDP!E501</f>
        <v>DSA_LDP</v>
      </c>
      <c r="F1070" s="17" t="s">
        <v>2038</v>
      </c>
    </row>
    <row r="1071" spans="1:6" ht="22.5">
      <c r="A1071" s="23">
        <f>DSA_LDP!A502</f>
        <v>496</v>
      </c>
      <c r="B1071" s="6" t="str">
        <f>DSA_LDP!B502</f>
        <v>P</v>
      </c>
      <c r="C1071" s="23" t="str">
        <f>DSA_LDP!C502</f>
        <v>PULLMAN PHILIP</v>
      </c>
      <c r="D1071" s="23" t="str">
        <f>DSA_LDP!D502</f>
        <v>IL LIBRO DELLA POLVERE DSA_LDP</v>
      </c>
      <c r="E1071" s="23" t="str">
        <f>DSA_LDP!E502</f>
        <v>DSA_LDP</v>
      </c>
    </row>
    <row r="1072" spans="1:6" ht="22.5">
      <c r="A1072" s="23">
        <f>DSA_LDP!A503</f>
        <v>497</v>
      </c>
      <c r="B1072" s="6" t="str">
        <f>DSA_LDP!B503</f>
        <v>P</v>
      </c>
      <c r="C1072" s="23" t="str">
        <f>DSA_LDP!C503</f>
        <v>PULLMAN PHILIP</v>
      </c>
      <c r="D1072" s="23" t="str">
        <f>DSA_LDP!D503</f>
        <v>IL LIBRO DELLA POLVERE DSA_LDP</v>
      </c>
      <c r="E1072" s="23" t="str">
        <f>DSA_LDP!E503</f>
        <v>DSA_LDP</v>
      </c>
    </row>
    <row r="1073" spans="1:6" ht="22.5">
      <c r="A1073" s="23">
        <f>DSA_LDP!A504</f>
        <v>498</v>
      </c>
      <c r="B1073" s="6" t="str">
        <f>DSA_LDP!B504</f>
        <v>P</v>
      </c>
      <c r="C1073" s="23" t="str">
        <f>DSA_LDP!C504</f>
        <v>PULLMAN PHILIP</v>
      </c>
      <c r="D1073" s="23" t="str">
        <f>DSA_LDP!D504</f>
        <v>LA BUSSOLA D ORO_DSA_LDP</v>
      </c>
      <c r="E1073" s="23" t="str">
        <f>DSA_LDP!E504</f>
        <v>DSA_LDP</v>
      </c>
    </row>
    <row r="1074" spans="1:6" ht="22.5">
      <c r="A1074" s="23">
        <f>DSA_LDP!A505</f>
        <v>499</v>
      </c>
      <c r="B1074" s="6" t="str">
        <f>DSA_LDP!B505</f>
        <v>P</v>
      </c>
      <c r="C1074" s="23" t="str">
        <f>DSA_LDP!C505</f>
        <v>PULLMAN PHILIP</v>
      </c>
      <c r="D1074" s="23" t="str">
        <f>DSA_LDP!D505</f>
        <v>LA LAMA SOTTILE DSA_LDP</v>
      </c>
      <c r="E1074" s="23" t="str">
        <f>DSA_LDP!E505</f>
        <v>DSA_LDP</v>
      </c>
    </row>
    <row r="1075" spans="1:6" ht="22.5">
      <c r="A1075" s="23">
        <f>DSA_LDP!A506</f>
        <v>500</v>
      </c>
      <c r="B1075" s="6" t="str">
        <f>DSA_LDP!B506</f>
        <v>P</v>
      </c>
      <c r="C1075" s="23" t="str">
        <f>DSA_LDP!C506</f>
        <v>PURICELLI GUERRA ELISA</v>
      </c>
      <c r="D1075" s="23" t="str">
        <f>DSA_LDP!D506</f>
        <v>CUORI DI CARTA_DSA LDP</v>
      </c>
      <c r="E1075" s="23" t="str">
        <f>DSA_LDP!E506</f>
        <v>DSA_LDP</v>
      </c>
    </row>
    <row r="1076" spans="1:6" ht="22.5">
      <c r="A1076" s="23">
        <f>DSA_LDP!A507</f>
        <v>501</v>
      </c>
      <c r="B1076" s="6" t="str">
        <f>DSA_LDP!B507</f>
        <v>P</v>
      </c>
      <c r="C1076" s="23" t="str">
        <f>DSA_LDP!C507</f>
        <v>PURICELLI GUERRA ELISA</v>
      </c>
      <c r="D1076" s="23" t="str">
        <f>DSA_LDP!D507</f>
        <v>IL SEGRETO DEL PETTIROSSO DSA_LDP</v>
      </c>
      <c r="E1076" s="23" t="str">
        <f>DSA_LDP!E507</f>
        <v>DSA_LDP</v>
      </c>
    </row>
    <row r="1077" spans="1:6" ht="22.5">
      <c r="A1077" s="23">
        <f>DSA_LDP!A508</f>
        <v>502</v>
      </c>
      <c r="B1077" s="6" t="str">
        <f>DSA_LDP!B508</f>
        <v>Q</v>
      </c>
      <c r="C1077" s="23" t="str">
        <f>DSA_LDP!C508</f>
        <v>QUARENGHI GIUSI</v>
      </c>
      <c r="D1077" s="23" t="str">
        <f>DSA_LDP!D508</f>
        <v>IO SONO TU SEI_DSA LDP</v>
      </c>
      <c r="E1077" s="23" t="str">
        <f>DSA_LDP!E508</f>
        <v>DSA_LDP</v>
      </c>
    </row>
    <row r="1078" spans="1:6" ht="22.5">
      <c r="A1078" s="23">
        <f>DSA_LDP!A509</f>
        <v>503</v>
      </c>
      <c r="B1078" s="6" t="str">
        <f>DSA_LDP!B509</f>
        <v>Q</v>
      </c>
      <c r="C1078" s="23" t="str">
        <f>DSA_LDP!C509</f>
        <v>QUARZO GUIDO</v>
      </c>
      <c r="D1078" s="23" t="str">
        <f>DSA_LDP!D509</f>
        <v xml:space="preserve"> IL LIBRAIO SOTTERRANEO_DSA_LDP</v>
      </c>
      <c r="E1078" s="23" t="str">
        <f>DSA_LDP!E509</f>
        <v>DSA_LDP</v>
      </c>
      <c r="F1078" s="17" t="s">
        <v>2038</v>
      </c>
    </row>
    <row r="1079" spans="1:6" ht="22.5">
      <c r="A1079" s="23">
        <f>DSA_LDP!A510</f>
        <v>504</v>
      </c>
      <c r="B1079" s="6" t="str">
        <f>DSA_LDP!B510</f>
        <v>Q</v>
      </c>
      <c r="C1079" s="23" t="str">
        <f>DSA_LDP!C510</f>
        <v>QUARZO GUIDO</v>
      </c>
      <c r="D1079" s="23" t="str">
        <f>DSA_LDP!D510</f>
        <v>L ULTIMO LUPO MANNARO IN CITTA DSA_LDP</v>
      </c>
      <c r="E1079" s="23" t="str">
        <f>DSA_LDP!E510</f>
        <v>DSA_LDP</v>
      </c>
      <c r="F1079" s="17" t="s">
        <v>2038</v>
      </c>
    </row>
    <row r="1080" spans="1:6" ht="22.5">
      <c r="A1080" s="23">
        <f>DSA_LDP!A511</f>
        <v>505</v>
      </c>
      <c r="B1080" s="6" t="str">
        <f>DSA_LDP!B511</f>
        <v>Q</v>
      </c>
      <c r="C1080" s="23" t="str">
        <f>DSA_LDP!C511</f>
        <v>QUARZO GUIDO</v>
      </c>
      <c r="D1080" s="23" t="str">
        <f>DSA_LDP!D511</f>
        <v>LA MERAVIGLIOSA MACCHINA DI PIETRO CORVO DSA_LDP</v>
      </c>
      <c r="E1080" s="23" t="str">
        <f>DSA_LDP!E511</f>
        <v>DSA_LDP</v>
      </c>
    </row>
    <row r="1081" spans="1:6" ht="22.5">
      <c r="A1081" s="23">
        <f>DSA_LDP!A512</f>
        <v>506</v>
      </c>
      <c r="B1081" s="6" t="str">
        <f>DSA_LDP!B512</f>
        <v>Q</v>
      </c>
      <c r="C1081" s="23" t="str">
        <f>DSA_LDP!C512</f>
        <v xml:space="preserve">QUENOT CATHERINE </v>
      </c>
      <c r="D1081" s="23" t="str">
        <f>DSA_LDP!D512</f>
        <v>IL PICCOLO PRINCIPE E IL GIGANTE_DSA LDP</v>
      </c>
      <c r="E1081" s="23" t="str">
        <f>DSA_LDP!E512</f>
        <v>DSA_LDP</v>
      </c>
    </row>
    <row r="1082" spans="1:6" ht="22.5">
      <c r="A1082" s="23">
        <f>DSA_LDP!A513</f>
        <v>507</v>
      </c>
      <c r="B1082" s="6" t="str">
        <f>DSA_LDP!B513</f>
        <v>R</v>
      </c>
      <c r="C1082" s="23" t="str">
        <f>DSA_LDP!C513</f>
        <v xml:space="preserve">RAGUSA ANGELA </v>
      </c>
      <c r="D1082" s="23" t="str">
        <f>DSA_LDP!D513</f>
        <v>DSA_ LO SCOIATTOLO CHE AMAVA IL CIOCCOLATO_LDP</v>
      </c>
      <c r="E1082" s="23" t="str">
        <f>DSA_LDP!E513</f>
        <v>DSA_LDP</v>
      </c>
      <c r="F1082" s="17" t="s">
        <v>2038</v>
      </c>
    </row>
    <row r="1083" spans="1:6" ht="22.5">
      <c r="A1083" s="23">
        <f>DSA_LDP!A514</f>
        <v>508</v>
      </c>
      <c r="B1083" s="6" t="str">
        <f>DSA_LDP!B514</f>
        <v>R</v>
      </c>
      <c r="C1083" s="23" t="str">
        <f>DSA_LDP!C514</f>
        <v>RASKIN ELLEN</v>
      </c>
      <c r="D1083" s="23" t="str">
        <f>DSA_LDP!D514</f>
        <v>INVITO A WESTING HOUSE DSA_LDP</v>
      </c>
      <c r="E1083" s="23" t="str">
        <f>DSA_LDP!E514</f>
        <v>DSA_LDP</v>
      </c>
      <c r="F1083" s="17" t="s">
        <v>2038</v>
      </c>
    </row>
    <row r="1084" spans="1:6" ht="22.5">
      <c r="A1084" s="23">
        <f>DSA_LDP!A515</f>
        <v>509</v>
      </c>
      <c r="B1084" s="6" t="str">
        <f>DSA_LDP!B515</f>
        <v>R</v>
      </c>
      <c r="C1084" s="23" t="str">
        <f>DSA_LDP!C515</f>
        <v>RATTARO SARA</v>
      </c>
      <c r="D1084" s="23" t="str">
        <f>DSA_LDP!D515</f>
        <v>CON TE NON HO PAURA DSA_LDP</v>
      </c>
      <c r="E1084" s="23" t="str">
        <f>DSA_LDP!E515</f>
        <v>DSA_LDP</v>
      </c>
      <c r="F1084" s="17" t="s">
        <v>2038</v>
      </c>
    </row>
    <row r="1085" spans="1:6" ht="22.5">
      <c r="A1085" s="23">
        <f>DSA_LDP!A516</f>
        <v>510</v>
      </c>
      <c r="B1085" s="6" t="str">
        <f>DSA_LDP!B516</f>
        <v>R</v>
      </c>
      <c r="C1085" s="23" t="str">
        <f>DSA_LDP!C516</f>
        <v>RATTARO SARA</v>
      </c>
      <c r="D1085" s="23" t="str">
        <f>DSA_LDP!D516</f>
        <v>SENTIRAI PARLARE DI ME DSA_LDP</v>
      </c>
      <c r="E1085" s="23" t="str">
        <f>DSA_LDP!E516</f>
        <v>DSA_LDP</v>
      </c>
    </row>
    <row r="1086" spans="1:6" ht="22.5">
      <c r="A1086" s="23">
        <f>DSA_LDP!A517</f>
        <v>511</v>
      </c>
      <c r="B1086" s="6" t="str">
        <f>DSA_LDP!B517</f>
        <v>R</v>
      </c>
      <c r="C1086" s="23" t="str">
        <f>DSA_LDP!C517</f>
        <v>RAUF ONIALI Q</v>
      </c>
      <c r="D1086" s="23" t="str">
        <f>DSA_LDP!D517</f>
        <v>IL RAGAZZO DELL ULTIMO BANCO DSA_LDP</v>
      </c>
      <c r="E1086" s="23" t="str">
        <f>DSA_LDP!E517</f>
        <v>DSA_LDP</v>
      </c>
      <c r="F1086" s="17" t="s">
        <v>2038</v>
      </c>
    </row>
    <row r="1087" spans="1:6" ht="22.5">
      <c r="A1087" s="23">
        <f>DSA_LDP!A518</f>
        <v>512</v>
      </c>
      <c r="B1087" s="6" t="str">
        <f>DSA_LDP!B518</f>
        <v>R</v>
      </c>
      <c r="C1087" s="23" t="str">
        <f>DSA_LDP!C518</f>
        <v>REUTER BJARNE</v>
      </c>
      <c r="D1087" s="23" t="str">
        <f>DSA_LDP!D518</f>
        <v>ELISA E IL CANE DI SECONDA MANO</v>
      </c>
      <c r="E1087" s="23" t="str">
        <f>DSA_LDP!E518</f>
        <v>DSA_LDP</v>
      </c>
      <c r="F1087" s="17" t="s">
        <v>2038</v>
      </c>
    </row>
    <row r="1088" spans="1:6" ht="22.5">
      <c r="A1088" s="23">
        <f>DSA_LDP!A519</f>
        <v>513</v>
      </c>
      <c r="B1088" s="6" t="str">
        <f>DSA_LDP!B519</f>
        <v>R</v>
      </c>
      <c r="C1088" s="23" t="str">
        <f>DSA_LDP!C519</f>
        <v>REYNOLDS JASON</v>
      </c>
      <c r="D1088" s="23" t="str">
        <f>DSA_LDP!D519</f>
        <v>GHOST DSA_LDP</v>
      </c>
      <c r="E1088" s="23" t="str">
        <f>DSA_LDP!E519</f>
        <v>DSA_LDP</v>
      </c>
      <c r="F1088" s="17" t="s">
        <v>2038</v>
      </c>
    </row>
    <row r="1089" spans="1:6" ht="22.5">
      <c r="A1089" s="23">
        <f>DSA_LDP!A520</f>
        <v>514</v>
      </c>
      <c r="B1089" s="6" t="str">
        <f>DSA_LDP!B520</f>
        <v>R</v>
      </c>
      <c r="C1089" s="23" t="str">
        <f>DSA_LDP!C520</f>
        <v>REYNOLDS JASON</v>
      </c>
      <c r="D1089" s="23" t="str">
        <f>DSA_LDP!D520</f>
        <v>TORNANDO A CASA DSA_LDP</v>
      </c>
      <c r="E1089" s="23" t="str">
        <f>DSA_LDP!E520</f>
        <v>DSA_LDP</v>
      </c>
      <c r="F1089" s="17" t="s">
        <v>2038</v>
      </c>
    </row>
    <row r="1090" spans="1:6" ht="22.5">
      <c r="A1090" s="23">
        <f>DSA_LDP!A521</f>
        <v>515</v>
      </c>
      <c r="B1090" s="6" t="str">
        <f>DSA_LDP!B521</f>
        <v>R</v>
      </c>
      <c r="C1090" s="23" t="str">
        <f>DSA_LDP!C521</f>
        <v>RICHTER JUTTA</v>
      </c>
      <c r="D1090" s="23" t="str">
        <f>DSA_LDP!D521</f>
        <v>LA STORIA DI ROBERT DAI CALZINI ROSSI CHE SI INNAMORO DELLA STREGA DSA_LDP</v>
      </c>
      <c r="E1090" s="23" t="str">
        <f>DSA_LDP!E521</f>
        <v>DSA_LDP</v>
      </c>
      <c r="F1090" s="17" t="s">
        <v>2038</v>
      </c>
    </row>
    <row r="1091" spans="1:6" ht="22.5">
      <c r="A1091" s="23">
        <f>DSA_LDP!A522</f>
        <v>516</v>
      </c>
      <c r="B1091" s="6" t="str">
        <f>DSA_LDP!B522</f>
        <v>R</v>
      </c>
      <c r="C1091" s="23" t="str">
        <f>DSA_LDP!C522</f>
        <v>RIESCO NEREA</v>
      </c>
      <c r="D1091" s="23" t="str">
        <f>DSA_LDP!D522</f>
        <v>IL SEGRETO DELLA SOFFITTA DSA_LDP</v>
      </c>
      <c r="E1091" s="23" t="str">
        <f>DSA_LDP!E522</f>
        <v>DSA_LDP</v>
      </c>
      <c r="F1091" s="17" t="s">
        <v>2038</v>
      </c>
    </row>
    <row r="1092" spans="1:6" ht="22.5">
      <c r="A1092" s="23">
        <f>DSA_LDP!A523</f>
        <v>517</v>
      </c>
      <c r="B1092" s="6" t="str">
        <f>DSA_LDP!B523</f>
        <v>R</v>
      </c>
      <c r="C1092" s="23" t="str">
        <f>DSA_LDP!C523</f>
        <v>RIORDAN RICK</v>
      </c>
      <c r="D1092" s="23" t="str">
        <f>DSA_LDP!D523</f>
        <v>PERCY JACKSON E GLI DEI DELL OLIMPO DSA_LDP</v>
      </c>
      <c r="E1092" s="23" t="str">
        <f>DSA_LDP!E523</f>
        <v>DSA_LDP</v>
      </c>
      <c r="F1092" s="17" t="s">
        <v>2038</v>
      </c>
    </row>
    <row r="1093" spans="1:6" ht="22.5">
      <c r="A1093" s="23">
        <f>DSA_LDP!A524</f>
        <v>518</v>
      </c>
      <c r="B1093" s="6" t="str">
        <f>DSA_LDP!B524</f>
        <v>R</v>
      </c>
      <c r="C1093" s="23" t="str">
        <f>DSA_LDP!C524</f>
        <v xml:space="preserve">RIVA FRANCESCO </v>
      </c>
      <c r="D1093" s="23" t="str">
        <f>DSA_LDP!D524</f>
        <v>DSA_ IL PESCE CHE SCESE DALL’ALBERO: LA MIA STORIA DI DISLESSICO FELICE_LDP</v>
      </c>
      <c r="E1093" s="23" t="str">
        <f>DSA_LDP!E524</f>
        <v>DSA_LDP</v>
      </c>
      <c r="F1093" s="17" t="s">
        <v>2038</v>
      </c>
    </row>
    <row r="1094" spans="1:6" ht="22.5">
      <c r="A1094" s="23">
        <f>DSA_LDP!A525</f>
        <v>519</v>
      </c>
      <c r="B1094" s="6" t="str">
        <f>DSA_LDP!B525</f>
        <v>R</v>
      </c>
      <c r="C1094" s="23" t="str">
        <f>DSA_LDP!C525</f>
        <v>RODARI GIANNI</v>
      </c>
      <c r="D1094" s="23" t="str">
        <f>DSA_LDP!D525</f>
        <v>C'ERA DUE VOLTE IL BARONE LAMBERTO DSA_LDP</v>
      </c>
      <c r="E1094" s="23" t="str">
        <f>DSA_LDP!E525</f>
        <v>DSA_LDP</v>
      </c>
      <c r="F1094" s="17" t="s">
        <v>2038</v>
      </c>
    </row>
    <row r="1095" spans="1:6" ht="22.5">
      <c r="A1095" s="23">
        <f>DSA_LDP!A526</f>
        <v>520</v>
      </c>
      <c r="B1095" s="6" t="str">
        <f>DSA_LDP!B526</f>
        <v>R</v>
      </c>
      <c r="C1095" s="23" t="str">
        <f>DSA_LDP!C526</f>
        <v>RODARI GIANNI</v>
      </c>
      <c r="D1095" s="23" t="str">
        <f>DSA_LDP!D526</f>
        <v>FAVOLE AL TELEFONO_DSA_LDP</v>
      </c>
      <c r="E1095" s="23" t="str">
        <f>DSA_LDP!E526</f>
        <v>DSA_LDP</v>
      </c>
    </row>
    <row r="1096" spans="1:6" ht="22.5">
      <c r="A1096" s="23">
        <f>DSA_LDP!A527</f>
        <v>521</v>
      </c>
      <c r="B1096" s="6" t="str">
        <f>DSA_LDP!B527</f>
        <v>R</v>
      </c>
      <c r="C1096" s="23" t="str">
        <f>DSA_LDP!C527</f>
        <v>RODARI GIANNI</v>
      </c>
      <c r="D1096" s="23" t="str">
        <f>DSA_LDP!D527</f>
        <v>FIABE LUNGHE UN SORRISO  DSA_LDP</v>
      </c>
      <c r="E1096" s="23" t="str">
        <f>DSA_LDP!E527</f>
        <v>DSA_LDP</v>
      </c>
    </row>
    <row r="1097" spans="1:6" ht="22.5">
      <c r="A1097" s="23">
        <f>DSA_LDP!A528</f>
        <v>522</v>
      </c>
      <c r="B1097" s="6" t="str">
        <f>DSA_LDP!B528</f>
        <v>R</v>
      </c>
      <c r="C1097" s="23" t="str">
        <f>DSA_LDP!C528</f>
        <v>RODARI GIANNI</v>
      </c>
      <c r="D1097" s="23" t="str">
        <f>DSA_LDP!D528</f>
        <v>FILASTROCCHE IN CIELO E IN TERRA DSA_LDP</v>
      </c>
      <c r="E1097" s="23" t="str">
        <f>DSA_LDP!E528</f>
        <v>DSA_LDP</v>
      </c>
    </row>
    <row r="1098" spans="1:6" ht="22.5">
      <c r="A1098" s="23">
        <f>DSA_LDP!A529</f>
        <v>523</v>
      </c>
      <c r="B1098" s="6" t="str">
        <f>DSA_LDP!B529</f>
        <v>R</v>
      </c>
      <c r="C1098" s="23" t="str">
        <f>DSA_LDP!C529</f>
        <v>RODARI GIANNI</v>
      </c>
      <c r="D1098" s="23" t="str">
        <f>DSA_LDP!D529</f>
        <v>IL LIBRO DEGLI ERRORI DSA_LDP</v>
      </c>
      <c r="E1098" s="23" t="str">
        <f>DSA_LDP!E529</f>
        <v>DSA_LDP</v>
      </c>
    </row>
    <row r="1099" spans="1:6" ht="22.5">
      <c r="A1099" s="23">
        <f>DSA_LDP!A530</f>
        <v>524</v>
      </c>
      <c r="B1099" s="6" t="str">
        <f>DSA_LDP!B530</f>
        <v>R</v>
      </c>
      <c r="C1099" s="23" t="str">
        <f>DSA_LDP!C530</f>
        <v>RODARI GIANNI</v>
      </c>
      <c r="D1099" s="23" t="str">
        <f>DSA_LDP!D530</f>
        <v>IL LIBRO DEI PERCHE DSA_LDP</v>
      </c>
      <c r="E1099" s="23" t="str">
        <f>DSA_LDP!E530</f>
        <v>DSA_LDP</v>
      </c>
    </row>
    <row r="1100" spans="1:6" ht="45">
      <c r="A1100" s="23">
        <f>DSA_LDP!A531</f>
        <v>525</v>
      </c>
      <c r="B1100" s="6" t="str">
        <f>DSA_LDP!B531</f>
        <v>R</v>
      </c>
      <c r="C1100" s="23" t="str">
        <f>DSA_LDP!C531</f>
        <v>RODARI GIANNI</v>
      </c>
      <c r="D1100" s="23" t="str">
        <f>DSA_LDP!D531</f>
        <v>LA FAVOLA DI CIPOLLINO DSA_LDP</v>
      </c>
      <c r="E1100" s="23" t="str">
        <f>DSA_LDP!E531</f>
        <v>DSA_LDP</v>
      </c>
      <c r="F1100" s="17" t="s">
        <v>2038</v>
      </c>
    </row>
    <row r="1101" spans="1:6" ht="45">
      <c r="A1101" s="23">
        <f>DSA_LDP!A532</f>
        <v>526</v>
      </c>
      <c r="B1101" s="6" t="str">
        <f>DSA_LDP!B532</f>
        <v>R</v>
      </c>
      <c r="C1101" s="23" t="str">
        <f>DSA_LDP!C532</f>
        <v>RODARI GIANNI</v>
      </c>
      <c r="D1101" s="23" t="str">
        <f>DSA_LDP!D532</f>
        <v>TANTE STORIE PER GIOCARE DSA_LDP</v>
      </c>
      <c r="E1101" s="23" t="str">
        <f>DSA_LDP!E532</f>
        <v>DSA_LDP</v>
      </c>
      <c r="F1101" s="17" t="s">
        <v>2038</v>
      </c>
    </row>
    <row r="1102" spans="1:6" ht="45">
      <c r="A1102" s="23">
        <f>DSA_LDP!A533</f>
        <v>527</v>
      </c>
      <c r="B1102" s="6" t="str">
        <f>DSA_LDP!B533</f>
        <v>R</v>
      </c>
      <c r="C1102" s="23" t="str">
        <f>DSA_LDP!C533</f>
        <v xml:space="preserve">RODARI Gianni </v>
      </c>
      <c r="D1102" s="23" t="str">
        <f>DSA_LDP!D533</f>
        <v>IL GATTO VIAGGIATORE E ALTRE STORIE_DSA LDP</v>
      </c>
      <c r="E1102" s="23" t="str">
        <f>DSA_LDP!E533</f>
        <v>DSA_LDP</v>
      </c>
      <c r="F1102" s="17" t="s">
        <v>2038</v>
      </c>
    </row>
    <row r="1103" spans="1:6" ht="45">
      <c r="A1103" s="23">
        <f>DSA_LDP!A534</f>
        <v>528</v>
      </c>
      <c r="B1103" s="6" t="str">
        <f>DSA_LDP!B534</f>
        <v>R</v>
      </c>
      <c r="C1103" s="23" t="str">
        <f>DSA_LDP!C534</f>
        <v xml:space="preserve">RODARI GIANNI </v>
      </c>
      <c r="D1103" s="23" t="str">
        <f>DSA_LDP!D534</f>
        <v>LA FRECCIA AZZURRA_DSA LDP</v>
      </c>
      <c r="E1103" s="23" t="str">
        <f>DSA_LDP!E534</f>
        <v>DSA_LDP</v>
      </c>
    </row>
    <row r="1104" spans="1:6" ht="45">
      <c r="A1104" s="23">
        <f>DSA_LDP!A535</f>
        <v>529</v>
      </c>
      <c r="B1104" s="6" t="str">
        <f>DSA_LDP!B535</f>
        <v>R</v>
      </c>
      <c r="C1104" s="23" t="str">
        <f>DSA_LDP!C535</f>
        <v xml:space="preserve">ROSEN MICHAEL </v>
      </c>
      <c r="D1104" s="23" t="str">
        <f>DSA_LDP!D535</f>
        <v>CANTO DI NATALE IN FAMIGLIA DSA_LDP</v>
      </c>
      <c r="E1104" s="23" t="str">
        <f>DSA_LDP!E535</f>
        <v>DSA_LDP</v>
      </c>
    </row>
    <row r="1105" spans="1:6" ht="22.5">
      <c r="A1105" s="23">
        <f>DSA_LDP!A536</f>
        <v>530</v>
      </c>
      <c r="B1105" s="6" t="str">
        <f>DSA_LDP!B536</f>
        <v>R</v>
      </c>
      <c r="C1105" s="23" t="str">
        <f>DSA_LDP!C536</f>
        <v xml:space="preserve">ROSEN MICHAEL </v>
      </c>
      <c r="D1105" s="23" t="str">
        <f>DSA_LDP!D536</f>
        <v>LE PRODIGIOSE PUZZETTE DI PESCE BATUFFOLO DSA_LDP</v>
      </c>
      <c r="E1105" s="23" t="str">
        <f>DSA_LDP!E536</f>
        <v>DSA_LDP</v>
      </c>
    </row>
    <row r="1106" spans="1:6" ht="22.5">
      <c r="A1106" s="23">
        <f>DSA_LDP!A537</f>
        <v>531</v>
      </c>
      <c r="B1106" s="6" t="str">
        <f>DSA_LDP!B537</f>
        <v>R</v>
      </c>
      <c r="C1106" s="23" t="str">
        <f>DSA_LDP!C537</f>
        <v>ROSOFF MEG</v>
      </c>
      <c r="D1106" s="23" t="str">
        <f>DSA_LDP!D537</f>
        <v>CHE BRAVO CANE!</v>
      </c>
      <c r="E1106" s="23" t="str">
        <f>DSA_LDP!E537</f>
        <v>DSA_LDP</v>
      </c>
      <c r="F1106" s="17" t="s">
        <v>2038</v>
      </c>
    </row>
    <row r="1107" spans="1:6" ht="22.5">
      <c r="A1107" s="23">
        <f>DSA_LDP!A538</f>
        <v>532</v>
      </c>
      <c r="B1107" s="6" t="str">
        <f>DSA_LDP!B538</f>
        <v>R</v>
      </c>
      <c r="C1107" s="23" t="str">
        <f>DSA_LDP!C538</f>
        <v xml:space="preserve">ROSOFF MEG </v>
      </c>
      <c r="D1107" s="23" t="str">
        <f>DSA_LDP!D538</f>
        <v>FAI FINTA CHE IO NON CI SIA_DSA_LDP</v>
      </c>
      <c r="E1107" s="23" t="str">
        <f>DSA_LDP!E538</f>
        <v>DSA_LDP</v>
      </c>
      <c r="F1107" s="17" t="s">
        <v>2038</v>
      </c>
    </row>
    <row r="1108" spans="1:6" ht="22.5">
      <c r="A1108" s="23">
        <f>DSA_LDP!A539</f>
        <v>533</v>
      </c>
      <c r="B1108" s="6" t="str">
        <f>DSA_LDP!B539</f>
        <v>R</v>
      </c>
      <c r="C1108" s="23" t="str">
        <f>DSA_LDP!C539</f>
        <v>ROVEDA ANSELMO</v>
      </c>
      <c r="D1108" s="23" t="str">
        <f>DSA_LDP!D539</f>
        <v>E VALLO A SPIEGARE A NINO_DSA LDP</v>
      </c>
      <c r="E1108" s="23" t="str">
        <f>DSA_LDP!E539</f>
        <v>DSA_LDP</v>
      </c>
      <c r="F1108" s="17" t="s">
        <v>2038</v>
      </c>
    </row>
    <row r="1109" spans="1:6" ht="22.5">
      <c r="A1109" s="23">
        <f>DSA_LDP!A540</f>
        <v>534</v>
      </c>
      <c r="B1109" s="6" t="str">
        <f>DSA_LDP!B540</f>
        <v>R</v>
      </c>
      <c r="C1109" s="23" t="str">
        <f>DSA_LDP!C540</f>
        <v>ROVEDA ANSELMO</v>
      </c>
      <c r="D1109" s="23" t="str">
        <f>DSA_LDP!D540</f>
        <v>UNA PARTIGIANA DI NOME TINA_DSA LDP</v>
      </c>
      <c r="E1109" s="23" t="str">
        <f>DSA_LDP!E540</f>
        <v>DSA_LDP</v>
      </c>
      <c r="F1109" s="17" t="s">
        <v>2038</v>
      </c>
    </row>
    <row r="1110" spans="1:6" ht="22.5">
      <c r="A1110" s="23">
        <f>DSA_LDP!A541</f>
        <v>535</v>
      </c>
      <c r="B1110" s="6" t="str">
        <f>DSA_LDP!B541</f>
        <v>R</v>
      </c>
      <c r="C1110" s="23" t="str">
        <f>DSA_LDP!C541</f>
        <v>ROWLING J K</v>
      </c>
      <c r="D1110" s="23" t="str">
        <f>DSA_LDP!D541</f>
        <v>HARRY POTTER E I DONI DELLA MORTE_DSA LDP</v>
      </c>
      <c r="E1110" s="23" t="str">
        <f>DSA_LDP!E541</f>
        <v>DSA_LDP</v>
      </c>
      <c r="F1110" s="17" t="s">
        <v>2038</v>
      </c>
    </row>
    <row r="1111" spans="1:6" ht="22.5">
      <c r="A1111" s="23">
        <f>DSA_LDP!A542</f>
        <v>536</v>
      </c>
      <c r="B1111" s="6" t="str">
        <f>DSA_LDP!B542</f>
        <v>R</v>
      </c>
      <c r="C1111" s="23" t="str">
        <f>DSA_LDP!C542</f>
        <v>ROWLING J K</v>
      </c>
      <c r="D1111" s="23" t="str">
        <f>DSA_LDP!D542</f>
        <v>HARRY POTTER E IL CALICE DI FUOCO_DSA LDP</v>
      </c>
      <c r="E1111" s="23" t="str">
        <f>DSA_LDP!E542</f>
        <v>DSA_LDP</v>
      </c>
      <c r="F1111" s="17" t="s">
        <v>2038</v>
      </c>
    </row>
    <row r="1112" spans="1:6" ht="22.5">
      <c r="A1112" s="23">
        <f>DSA_LDP!A543</f>
        <v>537</v>
      </c>
      <c r="B1112" s="6" t="str">
        <f>DSA_LDP!B543</f>
        <v>R</v>
      </c>
      <c r="C1112" s="23" t="str">
        <f>DSA_LDP!C543</f>
        <v>ROWLING J K</v>
      </c>
      <c r="D1112" s="23" t="str">
        <f>DSA_LDP!D543</f>
        <v>HARRY POTTER E IL PRIGIONIERO DI AZKABAN DSA_LDP</v>
      </c>
      <c r="E1112" s="23" t="str">
        <f>DSA_LDP!E543</f>
        <v>DSA_LDP</v>
      </c>
    </row>
    <row r="1113" spans="1:6" ht="22.5">
      <c r="A1113" s="23">
        <f>DSA_LDP!A544</f>
        <v>538</v>
      </c>
      <c r="B1113" s="6" t="str">
        <f>DSA_LDP!B544</f>
        <v>R</v>
      </c>
      <c r="C1113" s="23" t="str">
        <f>DSA_LDP!C544</f>
        <v>ROWLING J K</v>
      </c>
      <c r="D1113" s="23" t="str">
        <f>DSA_LDP!D544</f>
        <v>HARRY POTTER E IL PRINCIPE MEZZO SANGUE DSA_LDP</v>
      </c>
      <c r="E1113" s="23" t="str">
        <f>DSA_LDP!E544</f>
        <v>DSA_LDP</v>
      </c>
    </row>
    <row r="1114" spans="1:6" ht="22.5">
      <c r="A1114" s="23">
        <f>DSA_LDP!A545</f>
        <v>539</v>
      </c>
      <c r="B1114" s="6" t="str">
        <f>DSA_LDP!B545</f>
        <v>R</v>
      </c>
      <c r="C1114" s="23" t="str">
        <f>DSA_LDP!C545</f>
        <v>ROWLING J K</v>
      </c>
      <c r="D1114" s="23" t="str">
        <f>DSA_LDP!D545</f>
        <v>HARRY POTTER E LA PIETRA FILOSOFALE DSA_LDP</v>
      </c>
      <c r="E1114" s="23" t="str">
        <f>DSA_LDP!E545</f>
        <v>DSA_LDP</v>
      </c>
    </row>
    <row r="1115" spans="1:6" ht="22.5">
      <c r="A1115" s="23">
        <f>DSA_LDP!A546</f>
        <v>540</v>
      </c>
      <c r="B1115" s="6" t="str">
        <f>DSA_LDP!B546</f>
        <v>R</v>
      </c>
      <c r="C1115" s="23" t="str">
        <f>DSA_LDP!C546</f>
        <v>ROWLING J K</v>
      </c>
      <c r="D1115" s="23" t="str">
        <f>DSA_LDP!D546</f>
        <v>HARRY POTTER E L'ORDINE DELLA FENICE DSA_LDP</v>
      </c>
      <c r="E1115" s="23" t="str">
        <f>DSA_LDP!E546</f>
        <v>DSA_LDP</v>
      </c>
      <c r="F1115" s="17" t="s">
        <v>2038</v>
      </c>
    </row>
    <row r="1116" spans="1:6" ht="22.5">
      <c r="A1116" s="23">
        <f>DSA_LDP!A547</f>
        <v>541</v>
      </c>
      <c r="B1116" s="6" t="str">
        <f>DSA_LDP!B547</f>
        <v>R</v>
      </c>
      <c r="C1116" s="23" t="str">
        <f>DSA_LDP!C547</f>
        <v>ROWLING J K</v>
      </c>
      <c r="D1116" s="23" t="str">
        <f>DSA_LDP!D547</f>
        <v>HARRY POTTER ELA CAMERA DEI SEGRETI DSA_LDP</v>
      </c>
      <c r="E1116" s="23" t="str">
        <f>DSA_LDP!E547</f>
        <v>DSA_LDP</v>
      </c>
      <c r="F1116" s="17" t="s">
        <v>2038</v>
      </c>
    </row>
    <row r="1117" spans="1:6" ht="22.5">
      <c r="A1117" s="23">
        <f>DSA_LDP!A548</f>
        <v>542</v>
      </c>
      <c r="B1117" s="6" t="str">
        <f>DSA_LDP!B548</f>
        <v>R</v>
      </c>
      <c r="C1117" s="23" t="str">
        <f>DSA_LDP!C548</f>
        <v>ROWLING J.K.</v>
      </c>
      <c r="D1117" s="23" t="str">
        <f>DSA_LDP!D548</f>
        <v>DSA_L'IKCABOG_DSA_LDP</v>
      </c>
      <c r="E1117" s="23" t="str">
        <f>DSA_LDP!E548</f>
        <v>DSA_LDP</v>
      </c>
    </row>
    <row r="1118" spans="1:6" ht="22.5">
      <c r="A1118" s="23">
        <f>DSA_LDP!A549</f>
        <v>543</v>
      </c>
      <c r="B1118" s="6" t="str">
        <f>DSA_LDP!B549</f>
        <v>R</v>
      </c>
      <c r="C1118" s="23" t="str">
        <f>DSA_LDP!C549</f>
        <v>RUMIZ PAOLO</v>
      </c>
      <c r="D1118" s="23" t="str">
        <f>DSA_LDP!D549</f>
        <v>A PIEDI DSA_LDP</v>
      </c>
      <c r="E1118" s="23" t="str">
        <f>DSA_LDP!E549</f>
        <v>DSA_LDP</v>
      </c>
      <c r="F1118" s="17" t="s">
        <v>2038</v>
      </c>
    </row>
    <row r="1119" spans="1:6" ht="22.5">
      <c r="A1119" s="23">
        <f>DSA_LDP!A550</f>
        <v>544</v>
      </c>
      <c r="B1119" s="6" t="str">
        <f>DSA_LDP!B550</f>
        <v>R</v>
      </c>
      <c r="C1119" s="23" t="str">
        <f>DSA_LDP!C550</f>
        <v>RUNDELL KATHERINE</v>
      </c>
      <c r="D1119" s="23" t="str">
        <f>DSA_LDP!D550</f>
        <v>CAPRIOLE SOTTO IL TEMPORALE DSA_LDP</v>
      </c>
      <c r="E1119" s="23" t="str">
        <f>DSA_LDP!E550</f>
        <v>DSA_LDP</v>
      </c>
    </row>
    <row r="1120" spans="1:6" ht="22.5">
      <c r="A1120" s="23">
        <f>DSA_LDP!A551</f>
        <v>545</v>
      </c>
      <c r="B1120" s="6" t="str">
        <f>DSA_LDP!B551</f>
        <v>R</v>
      </c>
      <c r="C1120" s="23" t="str">
        <f>DSA_LDP!C551</f>
        <v>RUNDELL KATHERINE</v>
      </c>
      <c r="D1120" s="23" t="str">
        <f>DSA_LDP!D551</f>
        <v>LA RAGAZZA DEI LUPI DSA_LDP</v>
      </c>
      <c r="E1120" s="23" t="str">
        <f>DSA_LDP!E551</f>
        <v>DSA_LDP</v>
      </c>
    </row>
    <row r="1121" spans="1:6" ht="22.5">
      <c r="A1121" s="23">
        <f>DSA_LDP!A552</f>
        <v>546</v>
      </c>
      <c r="B1121" s="6" t="str">
        <f>DSA_LDP!B552</f>
        <v>R</v>
      </c>
      <c r="C1121" s="23" t="str">
        <f>DSA_LDP!C552</f>
        <v>RUNDELL KATRINE</v>
      </c>
      <c r="D1121" s="23" t="str">
        <f>DSA_LDP!D552</f>
        <v>L ESPLORATORE DSA_LDP</v>
      </c>
      <c r="E1121" s="23" t="str">
        <f>DSA_LDP!E552</f>
        <v>DSA_LDP</v>
      </c>
      <c r="F1121" s="17" t="s">
        <v>2038</v>
      </c>
    </row>
    <row r="1122" spans="1:6" ht="22.5">
      <c r="A1122" s="23">
        <f>DSA_LDP!A553</f>
        <v>547</v>
      </c>
      <c r="B1122" s="6" t="str">
        <f>DSA_LDP!B553</f>
        <v>R</v>
      </c>
      <c r="C1122" s="23" t="str">
        <f>DSA_LDP!C553</f>
        <v>RUSSO LAURA</v>
      </c>
      <c r="D1122" s="23" t="str">
        <f>DSA_LDP!D553</f>
        <v>UNA NOTTE DI PAURA_DSA LDP</v>
      </c>
      <c r="E1122" s="23" t="str">
        <f>DSA_LDP!E553</f>
        <v>DSA_LDP</v>
      </c>
      <c r="F1122" s="17" t="s">
        <v>2038</v>
      </c>
    </row>
    <row r="1123" spans="1:6" ht="22.5">
      <c r="A1123" s="23">
        <f>DSA_LDP!A554</f>
        <v>548</v>
      </c>
      <c r="B1123" s="6" t="str">
        <f>DSA_LDP!B554</f>
        <v>S</v>
      </c>
      <c r="C1123" s="23" t="str">
        <f>DSA_LDP!C554</f>
        <v>SACHAR LOIS</v>
      </c>
      <c r="D1123" s="23" t="str">
        <f>DSA_LDP!D554</f>
        <v>BUCHI NEL DESERTO_DSA_LDP</v>
      </c>
      <c r="E1123" s="23" t="str">
        <f>DSA_LDP!E554</f>
        <v>DSA_LDP</v>
      </c>
      <c r="F1123" s="17" t="s">
        <v>2038</v>
      </c>
    </row>
    <row r="1124" spans="1:6" ht="22.5">
      <c r="A1124" s="23">
        <f>DSA_LDP!A555</f>
        <v>549</v>
      </c>
      <c r="B1124" s="6" t="str">
        <f>DSA_LDP!B555</f>
        <v>S</v>
      </c>
      <c r="C1124" s="23" t="str">
        <f>DSA_LDP!C555</f>
        <v>SALGARI EMILIO</v>
      </c>
      <c r="D1124" s="23" t="str">
        <f>DSA_LDP!D555</f>
        <v>I MISTERI DELLA JUNGLA NERA _DSA LDP</v>
      </c>
      <c r="E1124" s="23" t="str">
        <f>DSA_LDP!E555</f>
        <v>DSA_LDP</v>
      </c>
    </row>
    <row r="1125" spans="1:6" ht="22.5">
      <c r="A1125" s="23">
        <f>DSA_LDP!A556</f>
        <v>550</v>
      </c>
      <c r="B1125" s="6" t="str">
        <f>DSA_LDP!B556</f>
        <v>S</v>
      </c>
      <c r="C1125" s="23" t="str">
        <f>DSA_LDP!C556</f>
        <v>SALGARI EMILIO</v>
      </c>
      <c r="D1125" s="23" t="str">
        <f>DSA_LDP!D556</f>
        <v>LE_TIGRI_DI_MONPRACEM_DSA_LDP</v>
      </c>
      <c r="E1125" s="23" t="str">
        <f>DSA_LDP!E556</f>
        <v>DSA_LDP</v>
      </c>
    </row>
    <row r="1126" spans="1:6" ht="22.5">
      <c r="A1126" s="23">
        <f>DSA_LDP!A557</f>
        <v>551</v>
      </c>
      <c r="B1126" s="6" t="str">
        <f>DSA_LDP!B557</f>
        <v>S</v>
      </c>
      <c r="C1126" s="23" t="str">
        <f>DSA_LDP!C557</f>
        <v>SALVI MANUELA</v>
      </c>
      <c r="D1126" s="23" t="str">
        <f>DSA_LDP!D557</f>
        <v>E SARA BELLO  MORIRE INSIEME_DSA_LDP</v>
      </c>
      <c r="E1126" s="23" t="str">
        <f>DSA_LDP!E557</f>
        <v>DSA_LDP</v>
      </c>
      <c r="F1126" s="17" t="s">
        <v>2038</v>
      </c>
    </row>
    <row r="1127" spans="1:6" ht="22.5">
      <c r="A1127" s="23">
        <f>DSA_LDP!A558</f>
        <v>552</v>
      </c>
      <c r="B1127" s="6" t="str">
        <f>DSA_LDP!B558</f>
        <v>S</v>
      </c>
      <c r="C1127" s="23" t="str">
        <f>DSA_LDP!C558</f>
        <v>SANDEN MARTEN</v>
      </c>
      <c r="D1127" s="23" t="str">
        <f>DSA_LDP!D558</f>
        <v>LA CASA SENZA SPECCHI DSA_LDP</v>
      </c>
      <c r="E1127" s="23" t="str">
        <f>DSA_LDP!E558</f>
        <v>DSA_LDP</v>
      </c>
      <c r="F1127" s="17" t="s">
        <v>2038</v>
      </c>
    </row>
    <row r="1128" spans="1:6" ht="22.5">
      <c r="A1128" s="23">
        <f>DSA_LDP!A559</f>
        <v>553</v>
      </c>
      <c r="B1128" s="6" t="str">
        <f>DSA_LDP!B559</f>
        <v>S</v>
      </c>
      <c r="C1128" s="23" t="str">
        <f>DSA_LDP!C559</f>
        <v>SARAMAGO JOSè</v>
      </c>
      <c r="D1128" s="23" t="str">
        <f>DSA_LDP!D559</f>
        <v>IL LUCERTOLONE DSA_LDP</v>
      </c>
      <c r="E1128" s="23" t="str">
        <f>DSA_LDP!E559</f>
        <v>DSA_LDP</v>
      </c>
    </row>
    <row r="1129" spans="1:6" ht="22.5">
      <c r="A1129" s="23">
        <f>DSA_LDP!A560</f>
        <v>554</v>
      </c>
      <c r="B1129" s="6" t="str">
        <f>DSA_LDP!B560</f>
        <v>S</v>
      </c>
      <c r="C1129" s="23" t="str">
        <f>DSA_LDP!C560</f>
        <v>SARFATTI ANNA</v>
      </c>
      <c r="D1129" s="23" t="str">
        <f>DSA_LDP!D560</f>
        <v>CAPITOMBOLO SULLA TERRA_DSA LDP</v>
      </c>
      <c r="E1129" s="23" t="str">
        <f>DSA_LDP!E560</f>
        <v>DSA_LDP</v>
      </c>
    </row>
    <row r="1130" spans="1:6" ht="22.5">
      <c r="A1130" s="23">
        <f>DSA_LDP!A561</f>
        <v>555</v>
      </c>
      <c r="B1130" s="6" t="str">
        <f>DSA_LDP!B561</f>
        <v>S</v>
      </c>
      <c r="C1130" s="23" t="str">
        <f>DSA_LDP!C561</f>
        <v>SCHAAP ANNET</v>
      </c>
      <c r="D1130" s="23" t="str">
        <f>DSA_LDP!D561</f>
        <v>LUCILLA DSA_LDP</v>
      </c>
      <c r="E1130" s="23" t="str">
        <f>DSA_LDP!E561</f>
        <v>DSA_LDP</v>
      </c>
      <c r="F1130" s="17" t="s">
        <v>2038</v>
      </c>
    </row>
    <row r="1131" spans="1:6" ht="22.5">
      <c r="A1131" s="23">
        <f>DSA_LDP!A562</f>
        <v>556</v>
      </c>
      <c r="B1131" s="6" t="str">
        <f>DSA_LDP!B562</f>
        <v>S</v>
      </c>
      <c r="C1131" s="23" t="str">
        <f>DSA_LDP!C562</f>
        <v>SCHMITT ERIC-EMMANUEL</v>
      </c>
      <c r="D1131" s="23" t="str">
        <f>DSA_LDP!D562</f>
        <v>IL FIGLIO DI NOE</v>
      </c>
      <c r="E1131" s="23" t="str">
        <f>DSA_LDP!E562</f>
        <v>DSA_LDP</v>
      </c>
      <c r="F1131" s="17" t="s">
        <v>2038</v>
      </c>
    </row>
    <row r="1132" spans="1:6" ht="22.5">
      <c r="A1132" s="23">
        <f>DSA_LDP!A563</f>
        <v>557</v>
      </c>
      <c r="B1132" s="6" t="str">
        <f>DSA_LDP!B563</f>
        <v>S</v>
      </c>
      <c r="C1132" s="23" t="str">
        <f>DSA_LDP!C563</f>
        <v>SCHNEIDER HELGA</v>
      </c>
      <c r="D1132" s="23" t="str">
        <f>DSA_LDP!D563</f>
        <v>STELLE DI CANNELLA_DSA_LDP</v>
      </c>
      <c r="E1132" s="23" t="str">
        <f>DSA_LDP!E563</f>
        <v>DSA_LDP</v>
      </c>
      <c r="F1132" s="17" t="s">
        <v>2038</v>
      </c>
    </row>
    <row r="1133" spans="1:6" ht="22.5">
      <c r="A1133" s="23">
        <f>DSA_LDP!A564</f>
        <v>558</v>
      </c>
      <c r="B1133" s="6" t="str">
        <f>DSA_LDP!B564</f>
        <v>S</v>
      </c>
      <c r="C1133" s="23" t="str">
        <f>DSA_LDP!C564</f>
        <v>SCOPERTONE SANDRA</v>
      </c>
      <c r="D1133" s="23" t="str">
        <f>DSA_LDP!D564</f>
        <v>IL GIOCO DELL'ASSASSINO DSA_LDP</v>
      </c>
      <c r="E1133" s="23" t="str">
        <f>DSA_LDP!E564</f>
        <v>DSA_LDP</v>
      </c>
      <c r="F1133" s="17" t="s">
        <v>2038</v>
      </c>
    </row>
    <row r="1134" spans="1:6" ht="22.5">
      <c r="A1134" s="23">
        <f>DSA_LDP!A565</f>
        <v>559</v>
      </c>
      <c r="B1134" s="6" t="str">
        <f>DSA_LDP!B565</f>
        <v>S</v>
      </c>
      <c r="C1134" s="23" t="str">
        <f>DSA_LDP!C565</f>
        <v>SEPULVEDA LUIS</v>
      </c>
      <c r="D1134" s="23" t="str">
        <f>DSA_LDP!D565</f>
        <v>0 - IL GRANDE LIBRO DELLE FAVOLE DSA_LDP</v>
      </c>
      <c r="E1134" s="23" t="str">
        <f>DSA_LDP!E565</f>
        <v>DSA_LDP</v>
      </c>
      <c r="F1134" s="17" t="s">
        <v>2038</v>
      </c>
    </row>
    <row r="1135" spans="1:6" ht="45">
      <c r="A1135" s="23">
        <f>DSA_LDP!A566</f>
        <v>560</v>
      </c>
      <c r="B1135" s="6" t="str">
        <f>DSA_LDP!B566</f>
        <v>S</v>
      </c>
      <c r="C1135" s="23" t="str">
        <f>DSA_LDP!C566</f>
        <v>SEPULVEDA LUIS</v>
      </c>
      <c r="D1135" s="23" t="str">
        <f>DSA_LDP!D566</f>
        <v>1 - STORIA DI UNA GABBIANELLA  E DEL GATTO CHE LE INSEGNÒ  A VOLARE DSA_LDP</v>
      </c>
      <c r="E1135" s="23" t="str">
        <f>DSA_LDP!E566</f>
        <v>DSA_LDP</v>
      </c>
      <c r="F1135" s="17" t="s">
        <v>2038</v>
      </c>
    </row>
    <row r="1136" spans="1:6" ht="22.5">
      <c r="A1136" s="23">
        <f>DSA_LDP!A567</f>
        <v>561</v>
      </c>
      <c r="B1136" s="6" t="str">
        <f>DSA_LDP!B567</f>
        <v>S</v>
      </c>
      <c r="C1136" s="23" t="str">
        <f>DSA_LDP!C567</f>
        <v>SEPULVEDA LUIS</v>
      </c>
      <c r="D1136" s="23" t="str">
        <f>DSA_LDP!D567</f>
        <v>2 - STORIA DI UN GATTO E DEL TOPO  CHE DIVENTÒ SUO AMICO DSA_LDP</v>
      </c>
      <c r="E1136" s="23" t="str">
        <f>DSA_LDP!E567</f>
        <v>DSA_LDP</v>
      </c>
    </row>
    <row r="1137" spans="1:6" ht="22.5">
      <c r="A1137" s="23">
        <f>DSA_LDP!A568</f>
        <v>562</v>
      </c>
      <c r="B1137" s="6" t="str">
        <f>DSA_LDP!B568</f>
        <v>S</v>
      </c>
      <c r="C1137" s="23" t="str">
        <f>DSA_LDP!C568</f>
        <v>SEPULVEDA LUIS</v>
      </c>
      <c r="D1137" s="23" t="str">
        <f>DSA_LDP!D568</f>
        <v>3 - STORIA DI UNA LUMACA  CHE SCOPRÌ L’IMPORTANZA  DELLA LENTEZZA DSA_LDP</v>
      </c>
      <c r="E1137" s="23" t="str">
        <f>DSA_LDP!E568</f>
        <v>DSA_LDP</v>
      </c>
    </row>
    <row r="1138" spans="1:6" ht="22.5">
      <c r="A1138" s="23">
        <f>DSA_LDP!A569</f>
        <v>563</v>
      </c>
      <c r="B1138" s="6" t="str">
        <f>DSA_LDP!B569</f>
        <v>S</v>
      </c>
      <c r="C1138" s="23" t="str">
        <f>DSA_LDP!C569</f>
        <v>SEPULVEDA LUIS</v>
      </c>
      <c r="D1138" s="23" t="str">
        <f>DSA_LDP!D569</f>
        <v>4 - STORIA DI UN CANE  CHE INSEGNÒ A UN BAMBINO  LA FEDELTÀ DSA_LDP</v>
      </c>
      <c r="E1138" s="23" t="str">
        <f>DSA_LDP!E569</f>
        <v>DSA_LDP</v>
      </c>
      <c r="F1138" s="17" t="s">
        <v>2038</v>
      </c>
    </row>
    <row r="1139" spans="1:6" ht="22.5">
      <c r="A1139" s="23">
        <f>DSA_LDP!A570</f>
        <v>564</v>
      </c>
      <c r="B1139" s="6" t="str">
        <f>DSA_LDP!B570</f>
        <v>S</v>
      </c>
      <c r="C1139" s="23" t="str">
        <f>DSA_LDP!C570</f>
        <v>SEPULVEDA LUIS</v>
      </c>
      <c r="D1139" s="23" t="str">
        <f>DSA_LDP!D570</f>
        <v>5 - STORIA DI UNA BALENA BIANCA   RACCONTATA DA LEI STESSA DSA_LDP</v>
      </c>
      <c r="E1139" s="23" t="str">
        <f>DSA_LDP!E570</f>
        <v>DSA_LDP</v>
      </c>
      <c r="F1139" s="17" t="s">
        <v>2038</v>
      </c>
    </row>
    <row r="1140" spans="1:6" ht="22.5">
      <c r="A1140" s="23">
        <f>DSA_LDP!A571</f>
        <v>565</v>
      </c>
      <c r="B1140" s="6" t="str">
        <f>DSA_LDP!B571</f>
        <v>S</v>
      </c>
      <c r="C1140" s="23" t="str">
        <f>DSA_LDP!C571</f>
        <v>SERRA MICHELE</v>
      </c>
      <c r="D1140" s="23" t="str">
        <f>DSA_LDP!D571</f>
        <v>DSA_OSSO_DSA_LDP</v>
      </c>
      <c r="E1140" s="23" t="str">
        <f>DSA_LDP!E571</f>
        <v>DSA_LDP</v>
      </c>
      <c r="F1140" s="17" t="s">
        <v>2038</v>
      </c>
    </row>
    <row r="1141" spans="1:6" ht="22.5">
      <c r="A1141" s="23">
        <f>DSA_LDP!A572</f>
        <v>566</v>
      </c>
      <c r="B1141" s="6" t="str">
        <f>DSA_LDP!B572</f>
        <v>S</v>
      </c>
      <c r="C1141" s="23" t="str">
        <f>DSA_LDP!C572</f>
        <v>SERRANO FRANCISCO</v>
      </c>
      <c r="D1141" s="23" t="str">
        <f>DSA_LDP!D572</f>
        <v>I PICCOLI VAMPIRI E IL PROFESSORE DSA_LDP</v>
      </c>
      <c r="E1141" s="23" t="str">
        <f>DSA_LDP!E572</f>
        <v>DSA_LDP</v>
      </c>
      <c r="F1141" s="17" t="s">
        <v>2038</v>
      </c>
    </row>
    <row r="1142" spans="1:6" ht="22.5">
      <c r="A1142" s="23">
        <f>DSA_LDP!A573</f>
        <v>567</v>
      </c>
      <c r="B1142" s="6" t="str">
        <f>DSA_LDP!B573</f>
        <v>S</v>
      </c>
      <c r="C1142" s="23" t="str">
        <f>DSA_LDP!C573</f>
        <v>SGARDOLI GUIDO</v>
      </c>
      <c r="D1142" s="23" t="str">
        <f>DSA_LDP!D573</f>
        <v>BLATT DSA_LDP</v>
      </c>
      <c r="E1142" s="23" t="str">
        <f>DSA_LDP!E573</f>
        <v>DSA_LDP</v>
      </c>
      <c r="F1142" s="17" t="s">
        <v>2038</v>
      </c>
    </row>
    <row r="1143" spans="1:6" ht="22.5">
      <c r="A1143" s="23">
        <f>DSA_LDP!A574</f>
        <v>568</v>
      </c>
      <c r="B1143" s="6" t="str">
        <f>DSA_LDP!B574</f>
        <v>S</v>
      </c>
      <c r="C1143" s="23" t="str">
        <f>DSA_LDP!C574</f>
        <v>SGARDOLI GUIDO</v>
      </c>
      <c r="D1143" s="23" t="str">
        <f>DSA_LDP!D574</f>
        <v>DUE PER UNO DSA LDP</v>
      </c>
      <c r="E1143" s="23" t="str">
        <f>DSA_LDP!E574</f>
        <v>DSA_LDP</v>
      </c>
      <c r="F1143" s="17" t="s">
        <v>2038</v>
      </c>
    </row>
    <row r="1144" spans="1:6" ht="22.5">
      <c r="A1144" s="23">
        <f>DSA_LDP!A575</f>
        <v>569</v>
      </c>
      <c r="B1144" s="6" t="str">
        <f>DSA_LDP!B575</f>
        <v>S</v>
      </c>
      <c r="C1144" s="23" t="str">
        <f>DSA_LDP!C575</f>
        <v>SGARDOLI GUIDO</v>
      </c>
      <c r="D1144" s="23" t="str">
        <f>DSA_LDP!D575</f>
        <v>KASPAR_IL_BRAVO_SOLDATO DSA LDP</v>
      </c>
      <c r="E1144" s="23" t="str">
        <f>DSA_LDP!E575</f>
        <v>DSA_LDP</v>
      </c>
      <c r="F1144" s="17" t="s">
        <v>2038</v>
      </c>
    </row>
    <row r="1145" spans="1:6" ht="22.5">
      <c r="A1145" s="23">
        <f>DSA_LDP!A576</f>
        <v>570</v>
      </c>
      <c r="B1145" s="6" t="str">
        <f>DSA_LDP!B576</f>
        <v>S</v>
      </c>
      <c r="C1145" s="23" t="str">
        <f>DSA_LDP!C576</f>
        <v>SGARDOLI GUIDO</v>
      </c>
      <c r="D1145" s="23" t="str">
        <f>DSA_LDP!D576</f>
        <v>PARIS NOIR-L'AUTORITRATTO DSA_LDP</v>
      </c>
      <c r="E1145" s="23" t="str">
        <f>DSA_LDP!E576</f>
        <v>DSA_LDP</v>
      </c>
      <c r="F1145" s="17" t="s">
        <v>2038</v>
      </c>
    </row>
    <row r="1146" spans="1:6" ht="22.5">
      <c r="A1146" s="23">
        <f>DSA_LDP!A577</f>
        <v>571</v>
      </c>
      <c r="B1146" s="6" t="str">
        <f>DSA_LDP!B577</f>
        <v>S</v>
      </c>
      <c r="C1146" s="23" t="str">
        <f>DSA_LDP!C577</f>
        <v>SHELLEY JOHANNES</v>
      </c>
      <c r="D1146" s="23" t="str">
        <f>DSA_LDP!D577</f>
        <v>BEARICE SOTTOSOPRA DSA_LDP</v>
      </c>
      <c r="E1146" s="23" t="str">
        <f>DSA_LDP!E577</f>
        <v>DSA_LDP</v>
      </c>
      <c r="F1146" s="17" t="s">
        <v>2038</v>
      </c>
    </row>
    <row r="1147" spans="1:6" ht="22.5">
      <c r="A1147" s="23">
        <f>DSA_LDP!A578</f>
        <v>572</v>
      </c>
      <c r="B1147" s="6" t="str">
        <f>DSA_LDP!B578</f>
        <v>S</v>
      </c>
      <c r="C1147" s="23" t="str">
        <f>DSA_LDP!C578</f>
        <v>SILEI FABRIZIO</v>
      </c>
      <c r="D1147" s="23" t="str">
        <f>DSA_LDP!D578</f>
        <v>MIO NONNO E UNA BESTIA _DSA LDP</v>
      </c>
      <c r="E1147" s="23" t="str">
        <f>DSA_LDP!E578</f>
        <v>DSA_LDP</v>
      </c>
    </row>
    <row r="1148" spans="1:6" ht="22.5">
      <c r="A1148" s="23">
        <f>DSA_LDP!A579</f>
        <v>573</v>
      </c>
      <c r="B1148" s="6" t="str">
        <f>DSA_LDP!B579</f>
        <v>S</v>
      </c>
      <c r="C1148" s="23" t="str">
        <f>DSA_LDP!C579</f>
        <v>SILVERSTEIN SHEL</v>
      </c>
      <c r="D1148" s="23" t="str">
        <f>DSA_LDP!D579</f>
        <v>L_ALBERO_DSA_LDP</v>
      </c>
      <c r="E1148" s="23" t="str">
        <f>DSA_LDP!E579</f>
        <v>DSA_LDP</v>
      </c>
    </row>
    <row r="1149" spans="1:6" ht="22.5">
      <c r="A1149" s="23">
        <f>DSA_LDP!A580</f>
        <v>574</v>
      </c>
      <c r="B1149" s="6" t="str">
        <f>DSA_LDP!B580</f>
        <v>S</v>
      </c>
      <c r="C1149" s="23" t="str">
        <f>DSA_LDP!C580</f>
        <v>SLATER KIM</v>
      </c>
      <c r="D1149" s="23" t="str">
        <f>DSA_LDP!D580</f>
        <v>SMART DSA_LDP</v>
      </c>
      <c r="E1149" s="23" t="str">
        <f>DSA_LDP!E580</f>
        <v>DSA_LDP</v>
      </c>
      <c r="F1149" s="17" t="s">
        <v>2038</v>
      </c>
    </row>
    <row r="1150" spans="1:6" ht="22.5">
      <c r="A1150" s="23">
        <f>DSA_LDP!A581</f>
        <v>575</v>
      </c>
      <c r="B1150" s="6" t="str">
        <f>DSA_LDP!B581</f>
        <v>S</v>
      </c>
      <c r="C1150" s="23" t="str">
        <f>DSA_LDP!C581</f>
        <v>SOLAR MARIA</v>
      </c>
      <c r="D1150" s="23" t="str">
        <f>DSA_LDP!D581</f>
        <v>IL MIO INCUBO PREFERITO DSA_LDP</v>
      </c>
      <c r="E1150" s="23" t="str">
        <f>DSA_LDP!E581</f>
        <v>DSA_LDP</v>
      </c>
    </row>
    <row r="1151" spans="1:6" ht="22.5">
      <c r="A1151" s="23">
        <f>DSA_LDP!A582</f>
        <v>576</v>
      </c>
      <c r="B1151" s="6" t="str">
        <f>DSA_LDP!B582</f>
        <v>S</v>
      </c>
      <c r="C1151" s="23" t="str">
        <f>DSA_LDP!C582</f>
        <v>SOLINAS DONGHI BEATRICE</v>
      </c>
      <c r="D1151" s="23" t="str">
        <f>DSA_LDP!D582</f>
        <v>ALICE E ANTONIA DSA_LDP</v>
      </c>
      <c r="E1151" s="23" t="str">
        <f>DSA_LDP!E582</f>
        <v>DSA_LDP</v>
      </c>
    </row>
    <row r="1152" spans="1:6" ht="22.5">
      <c r="A1152" s="23">
        <f>DSA_LDP!A583</f>
        <v>577</v>
      </c>
      <c r="B1152" s="6" t="str">
        <f>DSA_LDP!B583</f>
        <v>S</v>
      </c>
      <c r="C1152" s="23" t="str">
        <f>DSA_LDP!C583</f>
        <v>SOLINAS DONGHI BEATRICE</v>
      </c>
      <c r="D1152" s="23" t="str">
        <f>DSA_LDP!D583</f>
        <v>ALICE E LE VECCHIE CONOSCENZE DSA_LDP</v>
      </c>
      <c r="E1152" s="23" t="str">
        <f>DSA_LDP!E583</f>
        <v>DSA_LDP</v>
      </c>
    </row>
    <row r="1153" spans="1:6" ht="22.5">
      <c r="A1153" s="23">
        <f>DSA_LDP!A584</f>
        <v>578</v>
      </c>
      <c r="B1153" s="6" t="str">
        <f>DSA_LDP!B584</f>
        <v>S</v>
      </c>
      <c r="C1153" s="23" t="str">
        <f>DSA_LDP!C584</f>
        <v>SOLINAS DONGHI BEATRICE</v>
      </c>
      <c r="D1153" s="23" t="str">
        <f>DSA_LDP!D584</f>
        <v>ALICE PER LE STRADE DSA_LDP</v>
      </c>
      <c r="E1153" s="23" t="str">
        <f>DSA_LDP!E584</f>
        <v>DSA_LDP</v>
      </c>
    </row>
    <row r="1154" spans="1:6" ht="22.5">
      <c r="A1154" s="23">
        <f>DSA_LDP!A585</f>
        <v>579</v>
      </c>
      <c r="B1154" s="6" t="str">
        <f>DSA_LDP!B585</f>
        <v>S</v>
      </c>
      <c r="C1154" s="23" t="str">
        <f>DSA_LDP!C585</f>
        <v>SOLINAS DONGHI BEATRICE</v>
      </c>
      <c r="D1154" s="23" t="str">
        <f>DSA_LDP!D585</f>
        <v>L ENIGMA DELLA CUPOLA DSA_LDP</v>
      </c>
      <c r="E1154" s="23" t="str">
        <f>DSA_LDP!E585</f>
        <v>DSA_LDP</v>
      </c>
    </row>
    <row r="1155" spans="1:6" ht="22.5">
      <c r="A1155" s="23">
        <f>DSA_LDP!A586</f>
        <v>580</v>
      </c>
      <c r="B1155" s="6" t="str">
        <f>DSA_LDP!B586</f>
        <v>S</v>
      </c>
      <c r="C1155" s="23" t="str">
        <f>DSA_LDP!C586</f>
        <v>SOTTILE ANDREA</v>
      </c>
      <c r="D1155" s="23" t="str">
        <f>DSA_LDP!D586</f>
        <v>LA PRINCIPESSA CAPOVOLTA_DSA_LDP</v>
      </c>
      <c r="E1155" s="23" t="str">
        <f>DSA_LDP!E586</f>
        <v>DSA_LDP</v>
      </c>
    </row>
    <row r="1156" spans="1:6" ht="22.5">
      <c r="A1156" s="23">
        <f>DSA_LDP!A587</f>
        <v>581</v>
      </c>
      <c r="B1156" s="6" t="str">
        <f>DSA_LDP!B587</f>
        <v>S</v>
      </c>
      <c r="C1156" s="23" t="str">
        <f>DSA_LDP!C587</f>
        <v>SPINELLI JERRY</v>
      </c>
      <c r="D1156" s="23" t="str">
        <f>DSA_LDP!D587</f>
        <v>LA FIGLIA DEL GUARDIANO DSA_LDP</v>
      </c>
      <c r="E1156" s="23" t="str">
        <f>DSA_LDP!E587</f>
        <v>DSA_LDP</v>
      </c>
    </row>
    <row r="1157" spans="1:6" ht="22.5">
      <c r="A1157" s="23">
        <f>DSA_LDP!A588</f>
        <v>582</v>
      </c>
      <c r="B1157" s="6" t="str">
        <f>DSA_LDP!B588</f>
        <v>S</v>
      </c>
      <c r="C1157" s="23" t="str">
        <f>DSA_LDP!C588</f>
        <v>SPINELLI JERRY</v>
      </c>
      <c r="D1157" s="23" t="str">
        <f>DSA_LDP!D588</f>
        <v>STAR GIRL DSA_LDP</v>
      </c>
      <c r="E1157" s="23" t="str">
        <f>DSA_LDP!E588</f>
        <v>DSA_LDP</v>
      </c>
      <c r="F1157" s="17" t="s">
        <v>2038</v>
      </c>
    </row>
    <row r="1158" spans="1:6" ht="22.5">
      <c r="A1158" s="23">
        <f>DSA_LDP!A589</f>
        <v>583</v>
      </c>
      <c r="B1158" s="6" t="str">
        <f>DSA_LDP!B589</f>
        <v>S</v>
      </c>
      <c r="C1158" s="23" t="str">
        <f>DSA_LDP!C589</f>
        <v>SPRINGER NANCY</v>
      </c>
      <c r="D1158" s="23" t="str">
        <f>DSA_LDP!D589</f>
        <v>DSA ENOLA HOLMES - IL CASO DEL MARCHESE SCOMPARSO LDP</v>
      </c>
      <c r="E1158" s="23" t="str">
        <f>DSA_LDP!E589</f>
        <v>DSA_LDP</v>
      </c>
      <c r="F1158" s="17" t="s">
        <v>2038</v>
      </c>
    </row>
    <row r="1159" spans="1:6" ht="22.5">
      <c r="A1159" s="23">
        <f>DSA_LDP!A590</f>
        <v>584</v>
      </c>
      <c r="B1159" s="6" t="str">
        <f>DSA_LDP!B590</f>
        <v>S</v>
      </c>
      <c r="C1159" s="23" t="str">
        <f>DSA_LDP!C590</f>
        <v>SPRINGER NANCY</v>
      </c>
      <c r="D1159" s="23" t="str">
        <f>DSA_LDP!D590</f>
        <v>DSA_ENOLA HOLMES - IL CASO DELLA DAMA SINISTRA_DSA_LDP</v>
      </c>
      <c r="E1159" s="23" t="str">
        <f>DSA_LDP!E590</f>
        <v>DSA_LDP</v>
      </c>
    </row>
    <row r="1160" spans="1:6" ht="22.5">
      <c r="A1160" s="23">
        <f>DSA_LDP!A591</f>
        <v>585</v>
      </c>
      <c r="B1160" s="6" t="str">
        <f>DSA_LDP!B591</f>
        <v>S</v>
      </c>
      <c r="C1160" s="23" t="str">
        <f>DSA_LDP!C591</f>
        <v>SPRINGER NANCY</v>
      </c>
      <c r="D1160" s="23" t="str">
        <f>DSA_LDP!D591</f>
        <v>IL CASO DEL BOUQUET MISTERIOSO</v>
      </c>
      <c r="E1160" s="23" t="str">
        <f>DSA_LDP!E591</f>
        <v>DSA_LDP</v>
      </c>
    </row>
    <row r="1161" spans="1:6" ht="22.5">
      <c r="A1161" s="23">
        <f>DSA_LDP!A592</f>
        <v>586</v>
      </c>
      <c r="B1161" s="6" t="str">
        <f>DSA_LDP!B592</f>
        <v>S</v>
      </c>
      <c r="C1161" s="23" t="str">
        <f>DSA_LDP!C592</f>
        <v>SPYRI JOHANNA</v>
      </c>
      <c r="D1161" s="23" t="str">
        <f>DSA_LDP!D592</f>
        <v>HEIDI DSA_LDP</v>
      </c>
      <c r="E1161" s="23" t="str">
        <f>DSA_LDP!E592</f>
        <v>DSA_LDP</v>
      </c>
    </row>
    <row r="1162" spans="1:6" ht="22.5">
      <c r="A1162" s="23">
        <f>DSA_LDP!A593</f>
        <v>587</v>
      </c>
      <c r="B1162" s="6" t="str">
        <f>DSA_LDP!B593</f>
        <v>S</v>
      </c>
      <c r="C1162" s="23" t="str">
        <f>DSA_LDP!C593</f>
        <v>STANDIFORD NATALIE</v>
      </c>
      <c r="D1162" s="23" t="str">
        <f>DSA_LDP!D593</f>
        <v>L ALBERO DEI SEGRETI DSA_LDP</v>
      </c>
      <c r="E1162" s="23" t="str">
        <f>DSA_LDP!E593</f>
        <v>DSA_LDP</v>
      </c>
    </row>
    <row r="1163" spans="1:6" ht="22.5">
      <c r="A1163" s="23">
        <f>DSA_LDP!A594</f>
        <v>588</v>
      </c>
      <c r="B1163" s="6" t="str">
        <f>DSA_LDP!B594</f>
        <v>S</v>
      </c>
      <c r="C1163" s="23" t="str">
        <f>DSA_LDP!C594</f>
        <v>STARK ULF</v>
      </c>
      <c r="D1163" s="23" t="str">
        <f>DSA_LDP!D594</f>
        <v>DSA PICCOLO LIBRO SULL AMORE LDP</v>
      </c>
      <c r="E1163" s="23" t="str">
        <f>DSA_LDP!E594</f>
        <v>DSA_LDP</v>
      </c>
    </row>
    <row r="1164" spans="1:6" ht="22.5">
      <c r="A1164" s="23">
        <f>DSA_LDP!A595</f>
        <v>589</v>
      </c>
      <c r="B1164" s="6" t="str">
        <f>DSA_LDP!B595</f>
        <v>S</v>
      </c>
      <c r="C1164" s="23" t="str">
        <f>DSA_LDP!C595</f>
        <v>STARK ULF</v>
      </c>
      <c r="D1164" s="23" t="str">
        <f>DSA_LDP!D595</f>
        <v>IL PARADISO DEI MATTI DSA_LDP</v>
      </c>
      <c r="E1164" s="23" t="str">
        <f>DSA_LDP!E595</f>
        <v>DSA_LDP</v>
      </c>
      <c r="F1164" s="17" t="s">
        <v>2038</v>
      </c>
    </row>
    <row r="1165" spans="1:6" ht="22.5">
      <c r="A1165" s="23">
        <f>DSA_LDP!A596</f>
        <v>590</v>
      </c>
      <c r="B1165" s="6" t="str">
        <f>DSA_LDP!B596</f>
        <v>S</v>
      </c>
      <c r="C1165" s="23" t="str">
        <f>DSA_LDP!C596</f>
        <v>STARK ULF</v>
      </c>
      <c r="D1165" s="23" t="str">
        <f>DSA_LDP!D596</f>
        <v>SAI_FISCHIARE_JOHANNA_DSA_LDP</v>
      </c>
      <c r="E1165" s="23" t="str">
        <f>DSA_LDP!E596</f>
        <v>DSA_LDP</v>
      </c>
      <c r="F1165" s="17" t="s">
        <v>2038</v>
      </c>
    </row>
    <row r="1166" spans="1:6" ht="22.5">
      <c r="A1166" s="23">
        <f>DSA_LDP!A597</f>
        <v>591</v>
      </c>
      <c r="B1166" s="6" t="str">
        <f>DSA_LDP!B597</f>
        <v>S</v>
      </c>
      <c r="C1166" s="23" t="str">
        <f>DSA_LDP!C597</f>
        <v>STARK-MCGINNIS SANDY</v>
      </c>
      <c r="D1166" s="23" t="str">
        <f>DSA_LDP!D597</f>
        <v>VORREI DUE ALI DSA_LDP</v>
      </c>
      <c r="E1166" s="23" t="str">
        <f>DSA_LDP!E597</f>
        <v>DSA_LDP</v>
      </c>
      <c r="F1166" s="17" t="s">
        <v>2038</v>
      </c>
    </row>
    <row r="1167" spans="1:6" ht="22.5">
      <c r="A1167" s="23">
        <f>DSA_LDP!A598</f>
        <v>592</v>
      </c>
      <c r="B1167" s="6" t="str">
        <f>DSA_LDP!B598</f>
        <v>S</v>
      </c>
      <c r="C1167" s="23" t="str">
        <f>DSA_LDP!C598</f>
        <v>STEVENS ROBIN</v>
      </c>
      <c r="D1167" s="23" t="str">
        <f>DSA_LDP!D598</f>
        <v>MISS DETECTIVE - IN VACANZA CON IL MORTO DSA_LDP</v>
      </c>
      <c r="E1167" s="23" t="str">
        <f>DSA_LDP!E598</f>
        <v>DSA_LDP</v>
      </c>
      <c r="F1167" s="17" t="s">
        <v>2038</v>
      </c>
    </row>
    <row r="1168" spans="1:6" ht="22.5">
      <c r="A1168" s="23">
        <f>DSA_LDP!A599</f>
        <v>593</v>
      </c>
      <c r="B1168" s="6" t="str">
        <f>DSA_LDP!B599</f>
        <v>S</v>
      </c>
      <c r="C1168" s="23" t="str">
        <f>DSA_LDP!C599</f>
        <v xml:space="preserve">STEVENS ROBIN </v>
      </c>
      <c r="D1168" s="23" t="str">
        <f>DSA_LDP!D599</f>
        <v>DSA_ OMICIDI PER SIGNORINE_LDP</v>
      </c>
      <c r="E1168" s="23" t="str">
        <f>DSA_LDP!E599</f>
        <v>DSA_LDP</v>
      </c>
      <c r="F1168" s="17" t="s">
        <v>2038</v>
      </c>
    </row>
    <row r="1169" spans="1:6" ht="22.5">
      <c r="A1169" s="23">
        <f>DSA_LDP!A600</f>
        <v>594</v>
      </c>
      <c r="B1169" s="6" t="str">
        <f>DSA_LDP!B600</f>
        <v>S</v>
      </c>
      <c r="C1169" s="23" t="str">
        <f>DSA_LDP!C600</f>
        <v>STEVENSON ROBERT LOUS</v>
      </c>
      <c r="D1169" s="23" t="str">
        <f>DSA_LDP!D600</f>
        <v>LO STRANO CASO DEL DOTTOR JEKYLL</v>
      </c>
      <c r="E1169" s="23" t="str">
        <f>DSA_LDP!E600</f>
        <v>DSA_LDP</v>
      </c>
      <c r="F1169" s="17" t="s">
        <v>2038</v>
      </c>
    </row>
    <row r="1170" spans="1:6" ht="22.5">
      <c r="A1170" s="23">
        <f>DSA_LDP!A601</f>
        <v>595</v>
      </c>
      <c r="B1170" s="6" t="str">
        <f>DSA_LDP!B601</f>
        <v>S</v>
      </c>
      <c r="C1170" s="23" t="str">
        <f>DSA_LDP!C601</f>
        <v>STEVENSON ROBERT LUIS</v>
      </c>
      <c r="D1170" s="23" t="str">
        <f>DSA_LDP!D601</f>
        <v>L ISOLA DEL TESORO_ DSA_LDP</v>
      </c>
      <c r="E1170" s="23" t="str">
        <f>DSA_LDP!E601</f>
        <v>DSA_LDP</v>
      </c>
    </row>
    <row r="1171" spans="1:6" ht="22.5">
      <c r="A1171" s="23">
        <f>DSA_LDP!A602</f>
        <v>596</v>
      </c>
      <c r="B1171" s="6" t="str">
        <f>DSA_LDP!B602</f>
        <v>S</v>
      </c>
      <c r="C1171" s="23" t="str">
        <f>DSA_LDP!C602</f>
        <v>SURGET ALAIN E MARNAT ANNETTE</v>
      </c>
      <c r="D1171" s="23" t="str">
        <f>DSA_LDP!D602</f>
        <v>ASSALTO A VERA CRUZ_DSA LDP</v>
      </c>
      <c r="E1171" s="23" t="str">
        <f>DSA_LDP!E602</f>
        <v>DSA_LDP</v>
      </c>
    </row>
    <row r="1172" spans="1:6" ht="22.5">
      <c r="A1172" s="23">
        <f>DSA_LDP!A603</f>
        <v>597</v>
      </c>
      <c r="B1172" s="6" t="str">
        <f>DSA_LDP!B603</f>
        <v>S</v>
      </c>
      <c r="C1172" s="23" t="str">
        <f>DSA_LDP!C603</f>
        <v>SVINGEN ARNE</v>
      </c>
      <c r="D1172" s="23" t="str">
        <f>DSA_LDP!D603</f>
        <v>LA BALLATA DEL NASO ROTTO DSA_LDP</v>
      </c>
      <c r="E1172" s="23" t="str">
        <f>DSA_LDP!E603</f>
        <v>DSA_LDP</v>
      </c>
    </row>
    <row r="1173" spans="1:6" ht="22.5">
      <c r="A1173" s="23">
        <f>DSA_LDP!A604</f>
        <v>598</v>
      </c>
      <c r="B1173" s="6" t="str">
        <f>DSA_LDP!B604</f>
        <v>S</v>
      </c>
      <c r="C1173" s="23" t="str">
        <f>DSA_LDP!C604</f>
        <v>SWINDELL ROBERT</v>
      </c>
      <c r="D1173" s="23" t="str">
        <f>DSA_LDP!D604</f>
        <v>LA STANZA 13 DSA_LDP</v>
      </c>
      <c r="E1173" s="23" t="str">
        <f>DSA_LDP!E604</f>
        <v>DSA_LDP</v>
      </c>
      <c r="F1173" s="17" t="s">
        <v>2038</v>
      </c>
    </row>
    <row r="1174" spans="1:6" ht="22.5">
      <c r="A1174" s="23">
        <f>DSA_LDP!A605</f>
        <v>599</v>
      </c>
      <c r="B1174" s="6" t="str">
        <f>DSA_LDP!B605</f>
        <v>T</v>
      </c>
      <c r="C1174" s="23" t="str">
        <f>DSA_LDP!C605</f>
        <v>TABUCCHI ANTONIO</v>
      </c>
      <c r="D1174" s="23" t="str">
        <f>DSA_LDP!D605</f>
        <v>BUCHETTINO DSA_LDP</v>
      </c>
      <c r="E1174" s="23" t="str">
        <f>DSA_LDP!E605</f>
        <v>DSA_LDP</v>
      </c>
      <c r="F1174" s="17" t="s">
        <v>2038</v>
      </c>
    </row>
    <row r="1175" spans="1:6" ht="22.5">
      <c r="A1175" s="23">
        <f>DSA_LDP!A606</f>
        <v>600</v>
      </c>
      <c r="B1175" s="6" t="str">
        <f>DSA_LDP!B606</f>
        <v>T</v>
      </c>
      <c r="C1175" s="23" t="str">
        <f>DSA_LDP!C606</f>
        <v>TADDIA FEDERICO</v>
      </c>
      <c r="D1175" s="23" t="str">
        <f>DSA_LDP!D606</f>
        <v>PERCHE SIAMO PARENTI DELLE GALLINE DSA_LDP</v>
      </c>
      <c r="E1175" s="23" t="str">
        <f>DSA_LDP!E606</f>
        <v>DSA_LDP</v>
      </c>
      <c r="F1175" s="17" t="s">
        <v>2038</v>
      </c>
    </row>
    <row r="1176" spans="1:6" ht="22.5">
      <c r="A1176" s="23">
        <f>DSA_LDP!A607</f>
        <v>601</v>
      </c>
      <c r="B1176" s="6" t="str">
        <f>DSA_LDP!B607</f>
        <v>T</v>
      </c>
      <c r="C1176" s="23" t="str">
        <f>DSA_LDP!C607</f>
        <v>TAIKON KATARINA</v>
      </c>
      <c r="D1176" s="23" t="str">
        <f>DSA_LDP!D607</f>
        <v>KATITZI DSA_LDP</v>
      </c>
      <c r="E1176" s="23" t="str">
        <f>DSA_LDP!E607</f>
        <v>DSA_LDP</v>
      </c>
    </row>
    <row r="1177" spans="1:6" ht="22.5">
      <c r="A1177" s="23">
        <f>DSA_LDP!A608</f>
        <v>602</v>
      </c>
      <c r="B1177" s="6" t="str">
        <f>DSA_LDP!B608</f>
        <v>T</v>
      </c>
      <c r="C1177" s="23" t="str">
        <f>DSA_LDP!C608</f>
        <v>TAIKON KATARINA</v>
      </c>
      <c r="D1177" s="23" t="str">
        <f>DSA_LDP!D608</f>
        <v>KATITZI E IL PICCOLO SWING DSA_LDP</v>
      </c>
      <c r="E1177" s="23" t="str">
        <f>DSA_LDP!E608</f>
        <v>DSA_LDP</v>
      </c>
    </row>
    <row r="1178" spans="1:6" ht="22.5">
      <c r="A1178" s="23">
        <f>DSA_LDP!A609</f>
        <v>603</v>
      </c>
      <c r="B1178" s="6" t="str">
        <f>DSA_LDP!B609</f>
        <v>T</v>
      </c>
      <c r="C1178" s="23" t="str">
        <f>DSA_LDP!C609</f>
        <v>TAMARO SUSANNA</v>
      </c>
      <c r="D1178" s="23" t="str">
        <f>DSA_LDP!D609</f>
        <v>CUORE DI CICCIA DSA_LDP</v>
      </c>
      <c r="E1178" s="23" t="str">
        <f>DSA_LDP!E609</f>
        <v>DSA_LDP</v>
      </c>
    </row>
    <row r="1179" spans="1:6" ht="22.5">
      <c r="A1179" s="23">
        <f>DSA_LDP!A610</f>
        <v>604</v>
      </c>
      <c r="B1179" s="6" t="str">
        <f>DSA_LDP!B610</f>
        <v>T</v>
      </c>
      <c r="C1179" s="23" t="str">
        <f>DSA_LDP!C610</f>
        <v xml:space="preserve">TAMARO SUSANNA </v>
      </c>
      <c r="D1179" s="23" t="str">
        <f>DSA_LDP!D610</f>
        <v>SALTA BART_DSA_LDP</v>
      </c>
      <c r="E1179" s="23" t="str">
        <f>DSA_LDP!E610</f>
        <v>DSA_LDP</v>
      </c>
      <c r="F1179" s="17" t="s">
        <v>2038</v>
      </c>
    </row>
    <row r="1180" spans="1:6" ht="22.5">
      <c r="A1180" s="23">
        <f>DSA_LDP!A611</f>
        <v>605</v>
      </c>
      <c r="B1180" s="6" t="str">
        <f>DSA_LDP!B611</f>
        <v>T</v>
      </c>
      <c r="C1180" s="23" t="str">
        <f>DSA_LDP!C611</f>
        <v>TERRANOVA NADIA</v>
      </c>
      <c r="D1180" s="23" t="str">
        <f>DSA_LDP!D611</f>
        <v xml:space="preserve"> OMERO E STATO QUI DSA_LDP</v>
      </c>
      <c r="E1180" s="23" t="str">
        <f>DSA_LDP!E611</f>
        <v>DSA_LDP</v>
      </c>
      <c r="F1180" s="17" t="s">
        <v>2038</v>
      </c>
    </row>
    <row r="1181" spans="1:6" ht="22.5">
      <c r="A1181" s="23">
        <f>DSA_LDP!A612</f>
        <v>606</v>
      </c>
      <c r="B1181" s="6" t="str">
        <f>DSA_LDP!B612</f>
        <v>T</v>
      </c>
      <c r="C1181" s="23" t="str">
        <f>DSA_LDP!C612</f>
        <v xml:space="preserve">TERRANOVA NADIA </v>
      </c>
      <c r="D1181" s="23" t="str">
        <f>DSA_LDP!D612</f>
        <v>DSA_ CERRI MARA – IL SEGRETO_LDP</v>
      </c>
      <c r="E1181" s="23" t="str">
        <f>DSA_LDP!E612</f>
        <v>DSA_LDP</v>
      </c>
      <c r="F1181" s="17" t="s">
        <v>2038</v>
      </c>
    </row>
    <row r="1182" spans="1:6" ht="22.5">
      <c r="A1182" s="23">
        <f>DSA_LDP!A613</f>
        <v>607</v>
      </c>
      <c r="B1182" s="6" t="str">
        <f>DSA_LDP!B613</f>
        <v>T</v>
      </c>
      <c r="C1182" s="23" t="str">
        <f>DSA_LDP!C613</f>
        <v>THINARD FLORENCE</v>
      </c>
      <c r="D1182" s="23" t="str">
        <f>DSA_LDP!D613</f>
        <v>MENO MALE CHE IL TEMPO ERA BELLO DSA_LDP</v>
      </c>
      <c r="E1182" s="23" t="str">
        <f>DSA_LDP!E613</f>
        <v>DSA_LDP</v>
      </c>
    </row>
    <row r="1183" spans="1:6" ht="22.5">
      <c r="A1183" s="23">
        <f>DSA_LDP!A614</f>
        <v>608</v>
      </c>
      <c r="B1183" s="6" t="str">
        <f>DSA_LDP!B614</f>
        <v>T</v>
      </c>
      <c r="C1183" s="23" t="str">
        <f>DSA_LDP!C614</f>
        <v>THOMAS ANGIE</v>
      </c>
      <c r="D1183" s="23" t="str">
        <f>DSA_LDP!D614</f>
        <v>THE HATE U GIVE IL CORAGGIO DELLA VERITA DSA_LDP</v>
      </c>
      <c r="E1183" s="23" t="str">
        <f>DSA_LDP!E614</f>
        <v>DSA_LDP</v>
      </c>
      <c r="F1183" s="17" t="s">
        <v>2038</v>
      </c>
    </row>
    <row r="1184" spans="1:6" ht="22.5">
      <c r="A1184" s="23">
        <f>DSA_LDP!A615</f>
        <v>609</v>
      </c>
      <c r="B1184" s="6" t="str">
        <f>DSA_LDP!B615</f>
        <v>T</v>
      </c>
      <c r="C1184" s="23" t="str">
        <f>DSA_LDP!C615</f>
        <v>THOMPSON LISA</v>
      </c>
      <c r="D1184" s="23" t="str">
        <f>DSA_LDP!D615</f>
        <v>L IMPREVEDIBILE CASO DEL BAMBINO ALLA FINESTRA DSA_LDP</v>
      </c>
      <c r="E1184" s="23" t="str">
        <f>DSA_LDP!E615</f>
        <v>DSA_LDP</v>
      </c>
    </row>
    <row r="1185" spans="1:6" ht="22.5">
      <c r="A1185" s="23">
        <f>DSA_LDP!A616</f>
        <v>610</v>
      </c>
      <c r="B1185" s="6" t="str">
        <f>DSA_LDP!B616</f>
        <v>T</v>
      </c>
      <c r="C1185" s="23" t="str">
        <f>DSA_LDP!C616</f>
        <v>THON INGUNN</v>
      </c>
      <c r="D1185" s="23" t="str">
        <f>DSA_LDP!D616</f>
        <v>OLLA SCAPPA DI CASA DSA_LDP</v>
      </c>
      <c r="E1185" s="23" t="str">
        <f>DSA_LDP!E616</f>
        <v>DSA_LDP</v>
      </c>
      <c r="F1185" s="17" t="s">
        <v>2038</v>
      </c>
    </row>
    <row r="1186" spans="1:6" ht="22.5">
      <c r="A1186" s="23">
        <f>DSA_LDP!A617</f>
        <v>611</v>
      </c>
      <c r="B1186" s="6" t="str">
        <f>DSA_LDP!B617</f>
        <v>T</v>
      </c>
      <c r="C1186" s="23" t="str">
        <f>DSA_LDP!C617</f>
        <v>THOR ANNIKA</v>
      </c>
      <c r="D1186" s="23" t="str">
        <f>DSA_LDP!D617</f>
        <v>OBBLIGO O VERITà DSA_LDP</v>
      </c>
      <c r="E1186" s="23" t="str">
        <f>DSA_LDP!E617</f>
        <v>DSA_LDP</v>
      </c>
      <c r="F1186" s="17" t="s">
        <v>2038</v>
      </c>
    </row>
    <row r="1187" spans="1:6" ht="22.5">
      <c r="A1187" s="23">
        <f>DSA_LDP!A618</f>
        <v>612</v>
      </c>
      <c r="B1187" s="6" t="str">
        <f>DSA_LDP!B618</f>
        <v>T</v>
      </c>
      <c r="C1187" s="23" t="str">
        <f>DSA_LDP!C618</f>
        <v>TICLI DINO</v>
      </c>
      <c r="D1187" s="23" t="str">
        <f>DSA_LDP!D618</f>
        <v>CACCOLA E I MAMMUT_DSA LDP</v>
      </c>
      <c r="E1187" s="23" t="str">
        <f>DSA_LDP!E618</f>
        <v>DSA_LDP</v>
      </c>
      <c r="F1187" s="17" t="s">
        <v>2038</v>
      </c>
    </row>
    <row r="1188" spans="1:6" ht="22.5">
      <c r="A1188" s="23">
        <f>DSA_LDP!A619</f>
        <v>613</v>
      </c>
      <c r="B1188" s="6" t="str">
        <f>DSA_LDP!B619</f>
        <v>T</v>
      </c>
      <c r="C1188" s="23" t="str">
        <f>DSA_LDP!C619</f>
        <v>TOGNOLINI BRUNO</v>
      </c>
      <c r="D1188" s="23" t="str">
        <f>DSA_LDP!D619</f>
        <v>IL GIARDINI DEI MUSI ETERNI DSA_LDP</v>
      </c>
      <c r="E1188" s="23" t="str">
        <f>DSA_LDP!E619</f>
        <v>DSA_LDP</v>
      </c>
    </row>
    <row r="1189" spans="1:6" ht="22.5">
      <c r="A1189" s="23">
        <f>DSA_LDP!A620</f>
        <v>614</v>
      </c>
      <c r="B1189" s="6" t="str">
        <f>DSA_LDP!B620</f>
        <v>T</v>
      </c>
      <c r="C1189" s="23" t="str">
        <f>DSA_LDP!C620</f>
        <v>TOGNOLINI BRUNO</v>
      </c>
      <c r="D1189" s="23" t="str">
        <f>DSA_LDP!D620</f>
        <v>RIME DI RABBIA_DSA LDP</v>
      </c>
      <c r="E1189" s="23" t="str">
        <f>DSA_LDP!E620</f>
        <v>DSA_LDP</v>
      </c>
    </row>
    <row r="1190" spans="1:6" ht="22.5">
      <c r="A1190" s="23">
        <f>DSA_LDP!A621</f>
        <v>615</v>
      </c>
      <c r="B1190" s="6" t="str">
        <f>DSA_LDP!B621</f>
        <v>T</v>
      </c>
      <c r="C1190" s="23" t="str">
        <f>DSA_LDP!C621</f>
        <v>TOGNOLINI BRUNO</v>
      </c>
      <c r="D1190" s="23" t="str">
        <f>DSA_LDP!D621</f>
        <v>RIME INDOVINELLE DSA_LDP</v>
      </c>
      <c r="E1190" s="23" t="str">
        <f>DSA_LDP!E621</f>
        <v>DSA_LDP</v>
      </c>
      <c r="F1190" s="17" t="s">
        <v>2038</v>
      </c>
    </row>
    <row r="1191" spans="1:6" ht="22.5">
      <c r="A1191" s="23">
        <f>DSA_LDP!A622</f>
        <v>616</v>
      </c>
      <c r="B1191" s="6" t="str">
        <f>DSA_LDP!B622</f>
        <v>T</v>
      </c>
      <c r="C1191" s="23" t="str">
        <f>DSA_LDP!C622</f>
        <v>TOLKIEN J. R. R</v>
      </c>
      <c r="D1191" s="23" t="str">
        <f>DSA_LDP!D622</f>
        <v>01-IL SIGNORE DEGLI ANELLI-PROLOGO DSA_LDP</v>
      </c>
      <c r="E1191" s="23" t="str">
        <f>DSA_LDP!E622</f>
        <v>DSA_LDP</v>
      </c>
      <c r="F1191" s="17" t="s">
        <v>2038</v>
      </c>
    </row>
    <row r="1192" spans="1:6" ht="22.5">
      <c r="A1192" s="23">
        <f>DSA_LDP!A623</f>
        <v>617</v>
      </c>
      <c r="B1192" s="6" t="str">
        <f>DSA_LDP!B623</f>
        <v>T</v>
      </c>
      <c r="C1192" s="23" t="str">
        <f>DSA_LDP!C623</f>
        <v>TOLKIEN J. R. R</v>
      </c>
      <c r="D1192" s="23" t="str">
        <f>DSA_LDP!D623</f>
        <v>11-LA COMPAGNIA DELL’ANELLO LIBRO PRIMO DSA_LDP</v>
      </c>
      <c r="E1192" s="23" t="str">
        <f>DSA_LDP!E623</f>
        <v>DSA_LDP</v>
      </c>
      <c r="F1192" s="17" t="s">
        <v>2038</v>
      </c>
    </row>
    <row r="1193" spans="1:6" ht="22.5">
      <c r="A1193" s="23">
        <f>DSA_LDP!A624</f>
        <v>618</v>
      </c>
      <c r="B1193" s="6" t="str">
        <f>DSA_LDP!B624</f>
        <v>T</v>
      </c>
      <c r="C1193" s="23" t="str">
        <f>DSA_LDP!C624</f>
        <v>TOLKIEN J. R. R</v>
      </c>
      <c r="D1193" s="23" t="str">
        <f>DSA_LDP!D624</f>
        <v>12-LA COMPAGNIA DELL’ANELLO LIBRO SECONDO DSA_LDP</v>
      </c>
      <c r="E1193" s="23" t="str">
        <f>DSA_LDP!E624</f>
        <v>DSA_LDP</v>
      </c>
      <c r="F1193" s="17" t="s">
        <v>2038</v>
      </c>
    </row>
    <row r="1194" spans="1:6" ht="22.5">
      <c r="A1194" s="23">
        <f>DSA_LDP!A625</f>
        <v>619</v>
      </c>
      <c r="B1194" s="6" t="str">
        <f>DSA_LDP!B625</f>
        <v>T</v>
      </c>
      <c r="C1194" s="23" t="str">
        <f>DSA_LDP!C625</f>
        <v>TOLKIEN J. R. R</v>
      </c>
      <c r="D1194" s="23" t="str">
        <f>DSA_LDP!D625</f>
        <v>23-LE DUE TORRI LIBRO TERZO DSA_LDP</v>
      </c>
      <c r="E1194" s="23" t="str">
        <f>DSA_LDP!E625</f>
        <v>DSA_LDP</v>
      </c>
      <c r="F1194" s="17" t="s">
        <v>2038</v>
      </c>
    </row>
    <row r="1195" spans="1:6" ht="22.5">
      <c r="A1195" s="23">
        <f>DSA_LDP!A626</f>
        <v>620</v>
      </c>
      <c r="B1195" s="6" t="str">
        <f>DSA_LDP!B626</f>
        <v>T</v>
      </c>
      <c r="C1195" s="23" t="str">
        <f>DSA_LDP!C626</f>
        <v>TOLKIEN J. R. R</v>
      </c>
      <c r="D1195" s="23" t="str">
        <f>DSA_LDP!D626</f>
        <v>24-LE DUE TORRI LIBRO QUARTO DSA_LDP</v>
      </c>
      <c r="E1195" s="23" t="str">
        <f>DSA_LDP!E626</f>
        <v>DSA_LDP</v>
      </c>
      <c r="F1195" s="17" t="s">
        <v>2038</v>
      </c>
    </row>
    <row r="1196" spans="1:6" ht="22.5">
      <c r="A1196" s="23">
        <f>DSA_LDP!A627</f>
        <v>621</v>
      </c>
      <c r="B1196" s="6" t="str">
        <f>DSA_LDP!B627</f>
        <v>T</v>
      </c>
      <c r="C1196" s="23" t="str">
        <f>DSA_LDP!C627</f>
        <v>TOLKIEN J. R. R</v>
      </c>
      <c r="D1196" s="23" t="str">
        <f>DSA_LDP!D627</f>
        <v>35-IL RITORNO DEL RE LIBRO QUINTO DSA_LDP</v>
      </c>
      <c r="E1196" s="23" t="str">
        <f>DSA_LDP!E627</f>
        <v>DSA_LDP</v>
      </c>
      <c r="F1196" s="17" t="s">
        <v>2038</v>
      </c>
    </row>
    <row r="1197" spans="1:6" ht="22.5">
      <c r="A1197" s="23">
        <f>DSA_LDP!A628</f>
        <v>622</v>
      </c>
      <c r="B1197" s="6" t="str">
        <f>DSA_LDP!B628</f>
        <v>T</v>
      </c>
      <c r="C1197" s="23" t="str">
        <f>DSA_LDP!C628</f>
        <v>TOLKIEN J. R. R</v>
      </c>
      <c r="D1197" s="23" t="str">
        <f>DSA_LDP!D628</f>
        <v>36-IL RITORNO DEL RE LIBRO SESTO DSA_LDP</v>
      </c>
      <c r="E1197" s="23" t="str">
        <f>DSA_LDP!E628</f>
        <v>DSA_LDP</v>
      </c>
      <c r="F1197" s="17" t="s">
        <v>2038</v>
      </c>
    </row>
    <row r="1198" spans="1:6" ht="22.5">
      <c r="A1198" s="23">
        <f>DSA_LDP!A629</f>
        <v>623</v>
      </c>
      <c r="B1198" s="6" t="str">
        <f>DSA_LDP!B629</f>
        <v>T</v>
      </c>
      <c r="C1198" s="23" t="str">
        <f>DSA_LDP!C629</f>
        <v>TOLKIEN J. R. R</v>
      </c>
      <c r="D1198" s="23" t="str">
        <f>DSA_LDP!D629</f>
        <v>LO HOBBIT DSA_LDP</v>
      </c>
      <c r="E1198" s="23" t="str">
        <f>DSA_LDP!E629</f>
        <v>DSA_LDP</v>
      </c>
    </row>
    <row r="1199" spans="1:6" ht="22.5">
      <c r="A1199" s="23">
        <f>DSA_LDP!A630</f>
        <v>624</v>
      </c>
      <c r="B1199" s="6" t="str">
        <f>DSA_LDP!B630</f>
        <v>T</v>
      </c>
      <c r="C1199" s="23" t="str">
        <f>DSA_LDP!C630</f>
        <v>TOMIKO INUI</v>
      </c>
      <c r="D1199" s="23" t="str">
        <f>DSA_LDP!D630</f>
        <v>I SEGRETI DELLA CASA SOTTO L'ALBERO DSA_LDP</v>
      </c>
      <c r="E1199" s="23" t="str">
        <f>DSA_LDP!E630</f>
        <v>DSA_LDP</v>
      </c>
    </row>
    <row r="1200" spans="1:6" ht="22.5">
      <c r="A1200" s="23">
        <f>DSA_LDP!A631</f>
        <v>625</v>
      </c>
      <c r="B1200" s="6" t="str">
        <f>DSA_LDP!B631</f>
        <v>T</v>
      </c>
      <c r="C1200" s="23" t="str">
        <f>DSA_LDP!C631</f>
        <v>TOMLINSON JILL</v>
      </c>
      <c r="D1200" s="23" t="str">
        <f>DSA_LDP!D631</f>
        <v>IL GUFO CHE AVEVA PAURA DEL BUIO DSA_LDP</v>
      </c>
      <c r="E1200" s="23" t="str">
        <f>DSA_LDP!E631</f>
        <v>DSA_LDP</v>
      </c>
    </row>
    <row r="1201" spans="1:6" ht="22.5">
      <c r="A1201" s="23">
        <f>DSA_LDP!A632</f>
        <v>626</v>
      </c>
      <c r="B1201" s="6" t="str">
        <f>DSA_LDP!B632</f>
        <v>T</v>
      </c>
      <c r="C1201" s="23" t="str">
        <f>DSA_LDP!C632</f>
        <v>TOMLINSON JILL</v>
      </c>
      <c r="D1201" s="23" t="str">
        <f>DSA_LDP!D632</f>
        <v>IL PICCOLO GORILLA CHE VOLEVA CRESCERE IN FRETTA DSA_LDP</v>
      </c>
      <c r="E1201" s="23" t="str">
        <f>DSA_LDP!E632</f>
        <v>DSA_LDP</v>
      </c>
      <c r="F1201" s="17" t="s">
        <v>2038</v>
      </c>
    </row>
    <row r="1202" spans="1:6" ht="22.5">
      <c r="A1202" s="23">
        <f>DSA_LDP!A633</f>
        <v>627</v>
      </c>
      <c r="B1202" s="6" t="str">
        <f>DSA_LDP!B633</f>
        <v>T</v>
      </c>
      <c r="C1202" s="23" t="str">
        <f>DSA_LDP!C633</f>
        <v>TOMLINSON JILL</v>
      </c>
      <c r="D1202" s="23" t="str">
        <f>DSA_LDP!D633</f>
        <v>IL PINGUINO CHE VOLEVA DIVENTARE GRANDE DSA_LDP</v>
      </c>
      <c r="E1202" s="23" t="str">
        <f>DSA_LDP!E633</f>
        <v>DSA_LDP</v>
      </c>
      <c r="F1202" s="17" t="s">
        <v>2038</v>
      </c>
    </row>
    <row r="1203" spans="1:6" ht="22.5">
      <c r="A1203" s="23">
        <f>DSA_LDP!A634</f>
        <v>628</v>
      </c>
      <c r="B1203" s="6" t="str">
        <f>DSA_LDP!B634</f>
        <v>T</v>
      </c>
      <c r="C1203" s="23" t="str">
        <f>DSA_LDP!C634</f>
        <v>TOMLINSON JILL</v>
      </c>
      <c r="D1203" s="23" t="str">
        <f>DSA_LDP!D634</f>
        <v>L ORITTEROPO CHE NON SAPEVA CHI ERA DSA_LDP</v>
      </c>
      <c r="E1203" s="23" t="str">
        <f>DSA_LDP!E634</f>
        <v>DSA_LDP</v>
      </c>
      <c r="F1203" s="17" t="s">
        <v>2038</v>
      </c>
    </row>
    <row r="1204" spans="1:6" ht="22.5">
      <c r="A1204" s="23">
        <f>DSA_LDP!A635</f>
        <v>629</v>
      </c>
      <c r="B1204" s="6" t="str">
        <f>DSA_LDP!B635</f>
        <v>T</v>
      </c>
      <c r="C1204" s="23" t="str">
        <f>DSA_LDP!C635</f>
        <v>TOMLINSON JILL</v>
      </c>
      <c r="D1204" s="23" t="str">
        <f>DSA_LDP!D635</f>
        <v>LA GALLINA CHE NON MOLLAVA MAI DSA_LDP</v>
      </c>
      <c r="E1204" s="23" t="str">
        <f>DSA_LDP!E635</f>
        <v>DSA_LDP</v>
      </c>
      <c r="F1204" s="17" t="s">
        <v>2038</v>
      </c>
    </row>
    <row r="1205" spans="1:6" ht="22.5">
      <c r="A1205" s="23">
        <f>DSA_LDP!A636</f>
        <v>630</v>
      </c>
      <c r="B1205" s="6" t="str">
        <f>DSA_LDP!B636</f>
        <v>T</v>
      </c>
      <c r="C1205" s="23" t="str">
        <f>DSA_LDP!C636</f>
        <v>TOMLINSON JILL</v>
      </c>
      <c r="D1205" s="23" t="str">
        <f>DSA_LDP!D636</f>
        <v>LA GATTINA CHE VOLEVA TORNARE A CASA DSA_LDP</v>
      </c>
      <c r="E1205" s="23" t="str">
        <f>DSA_LDP!E636</f>
        <v>DSA_LDP</v>
      </c>
    </row>
    <row r="1206" spans="1:6" ht="22.5">
      <c r="A1206" s="23">
        <f>DSA_LDP!A637</f>
        <v>631</v>
      </c>
      <c r="B1206" s="6" t="str">
        <f>DSA_LDP!B637</f>
        <v>T</v>
      </c>
      <c r="C1206" s="23" t="str">
        <f>DSA_LDP!C637</f>
        <v>TOOKE HANNAH</v>
      </c>
      <c r="D1206" s="23" t="str">
        <f>DSA_LDP!D637</f>
        <v>GLI INADOTTABILI DSA_LDP</v>
      </c>
      <c r="E1206" s="23" t="str">
        <f>DSA_LDP!E637</f>
        <v>DSA_LDP</v>
      </c>
      <c r="F1206" s="17" t="s">
        <v>2038</v>
      </c>
    </row>
    <row r="1207" spans="1:6" ht="22.5">
      <c r="A1207" s="23">
        <f>DSA_LDP!A638</f>
        <v>632</v>
      </c>
      <c r="B1207" s="6" t="str">
        <f>DSA_LDP!B638</f>
        <v>T</v>
      </c>
      <c r="C1207" s="23" t="str">
        <f>DSA_LDP!C638</f>
        <v>TOSCO BEPPE</v>
      </c>
      <c r="D1207" s="23" t="str">
        <f>DSA_LDP!D638</f>
        <v>IL GUFO E LA BAMBINA DSA_LDP</v>
      </c>
      <c r="E1207" s="23" t="str">
        <f>DSA_LDP!E638</f>
        <v>DSA_LDP</v>
      </c>
      <c r="F1207" s="17" t="s">
        <v>2038</v>
      </c>
    </row>
    <row r="1208" spans="1:6" ht="22.5">
      <c r="A1208" s="23">
        <f>DSA_LDP!A639</f>
        <v>633</v>
      </c>
      <c r="B1208" s="6" t="str">
        <f>DSA_LDP!B639</f>
        <v>T</v>
      </c>
      <c r="C1208" s="23" t="str">
        <f>DSA_LDP!C639</f>
        <v>TRAVERS PAMELA</v>
      </c>
      <c r="D1208" s="23" t="str">
        <f>DSA_LDP!D639</f>
        <v>VADO PER MARE VADO PER TERRA_DSA_LDP</v>
      </c>
      <c r="E1208" s="23" t="str">
        <f>DSA_LDP!E639</f>
        <v>DSA_LDP</v>
      </c>
    </row>
    <row r="1209" spans="1:6" ht="22.5">
      <c r="A1209" s="23">
        <f>DSA_LDP!A640</f>
        <v>634</v>
      </c>
      <c r="B1209" s="6" t="str">
        <f>DSA_LDP!B640</f>
        <v>T</v>
      </c>
      <c r="C1209" s="23" t="str">
        <f>DSA_LDP!C640</f>
        <v>TRAVERS PAMELA LYNDON</v>
      </c>
      <c r="D1209" s="23" t="str">
        <f>DSA_LDP!D640</f>
        <v>MARY POPPINS DSA_LDP</v>
      </c>
      <c r="E1209" s="23" t="str">
        <f>DSA_LDP!E640</f>
        <v>DSA_LDP</v>
      </c>
      <c r="F1209" s="17" t="s">
        <v>2038</v>
      </c>
    </row>
    <row r="1210" spans="1:6" ht="22.5">
      <c r="A1210" s="23">
        <f>DSA_LDP!A641</f>
        <v>635</v>
      </c>
      <c r="B1210" s="6" t="str">
        <f>DSA_LDP!B641</f>
        <v>T</v>
      </c>
      <c r="C1210" s="23" t="str">
        <f>DSA_LDP!C641</f>
        <v>TRUZZI MARCO</v>
      </c>
      <c r="D1210" s="23" t="str">
        <f>DSA_LDP!D641</f>
        <v>NON CI SONO PESCI ROSSI NELLE POZZANGHERE DSA_LDP</v>
      </c>
      <c r="E1210" s="23" t="str">
        <f>DSA_LDP!E641</f>
        <v>DSA_LDP</v>
      </c>
      <c r="F1210" s="17" t="s">
        <v>2038</v>
      </c>
    </row>
    <row r="1211" spans="1:6" ht="22.5">
      <c r="A1211" s="23">
        <f>DSA_LDP!A642</f>
        <v>636</v>
      </c>
      <c r="B1211" s="6" t="str">
        <f>DSA_LDP!B642</f>
        <v>T</v>
      </c>
      <c r="C1211" s="23" t="str">
        <f>DSA_LDP!C642</f>
        <v>TUMIATI LUCIA</v>
      </c>
      <c r="D1211" s="23" t="str">
        <f>DSA_LDP!D642</f>
        <v>IL MIO AMICO INVISIBILE_DSA LDP</v>
      </c>
      <c r="E1211" s="23" t="str">
        <f>DSA_LDP!E642</f>
        <v>DSA_LDP</v>
      </c>
    </row>
    <row r="1212" spans="1:6" ht="22.5">
      <c r="A1212" s="23">
        <f>DSA_LDP!A643</f>
        <v>637</v>
      </c>
      <c r="B1212" s="6" t="str">
        <f>DSA_LDP!B643</f>
        <v>T</v>
      </c>
      <c r="C1212" s="23" t="str">
        <f>DSA_LDP!C643</f>
        <v>TUMIATI LUCIA</v>
      </c>
      <c r="D1212" s="23" t="str">
        <f>DSA_LDP!D643</f>
        <v>LE PIU BELLE FIABE_DSA LDP</v>
      </c>
      <c r="E1212" s="23" t="str">
        <f>DSA_LDP!E643</f>
        <v>DSA_LDP</v>
      </c>
      <c r="F1212" s="17" t="s">
        <v>2038</v>
      </c>
    </row>
    <row r="1213" spans="1:6" ht="22.5">
      <c r="A1213" s="23">
        <f>DSA_LDP!A644</f>
        <v>638</v>
      </c>
      <c r="B1213" s="6" t="str">
        <f>DSA_LDP!B644</f>
        <v>T</v>
      </c>
      <c r="C1213" s="23" t="str">
        <f>DSA_LDP!C644</f>
        <v>TUMIATI LUCIA</v>
      </c>
      <c r="D1213" s="23" t="str">
        <f>DSA_LDP!D644</f>
        <v>SALTAFRONTIERA DSA_LDP</v>
      </c>
      <c r="E1213" s="23" t="str">
        <f>DSA_LDP!E644</f>
        <v>DSA_LDP</v>
      </c>
      <c r="F1213" s="17" t="s">
        <v>2038</v>
      </c>
    </row>
    <row r="1214" spans="1:6" ht="22.5">
      <c r="A1214" s="23">
        <f>DSA_LDP!A645</f>
        <v>639</v>
      </c>
      <c r="B1214" s="6" t="str">
        <f>DSA_LDP!B645</f>
        <v>T</v>
      </c>
      <c r="C1214" s="23" t="str">
        <f>DSA_LDP!C645</f>
        <v>TUMIATI LUCIA</v>
      </c>
      <c r="D1214" s="23" t="str">
        <f>DSA_LDP!D645</f>
        <v>VORREI VOLARE SULLA NEVE_DSA LDP</v>
      </c>
      <c r="E1214" s="23" t="str">
        <f>DSA_LDP!E645</f>
        <v>DSA_LDP</v>
      </c>
      <c r="F1214" s="17" t="s">
        <v>2038</v>
      </c>
    </row>
    <row r="1215" spans="1:6" ht="22.5">
      <c r="A1215" s="23">
        <f>DSA_LDP!A646</f>
        <v>640</v>
      </c>
      <c r="B1215" s="6" t="str">
        <f>DSA_LDP!B646</f>
        <v>T</v>
      </c>
      <c r="C1215" s="23" t="str">
        <f>DSA_LDP!C646</f>
        <v>TWAIN MARK</v>
      </c>
      <c r="D1215" s="23" t="str">
        <f>DSA_LDP!D646</f>
        <v>UN_AMERICANO_ALLA_CORTE_DI_RE_ARTU_DSA_LDP</v>
      </c>
      <c r="E1215" s="23" t="str">
        <f>DSA_LDP!E646</f>
        <v>DSA_LDP</v>
      </c>
    </row>
    <row r="1216" spans="1:6" ht="22.5">
      <c r="A1216" s="23">
        <f>DSA_LDP!A647</f>
        <v>641</v>
      </c>
      <c r="B1216" s="6" t="str">
        <f>DSA_LDP!B647</f>
        <v>U</v>
      </c>
      <c r="C1216" s="23" t="str">
        <f>DSA_LDP!C647</f>
        <v>UHLMAN FRED</v>
      </c>
      <c r="D1216" s="23" t="str">
        <f>DSA_LDP!D647</f>
        <v>L_AMICO_RITROVATO_DSA_LDP</v>
      </c>
      <c r="E1216" s="23" t="str">
        <f>DSA_LDP!E647</f>
        <v>DSA_LDP</v>
      </c>
    </row>
    <row r="1217" spans="1:5" ht="22.5">
      <c r="A1217" s="23">
        <f>DSA_LDP!A648</f>
        <v>642</v>
      </c>
      <c r="B1217" s="6" t="str">
        <f>DSA_LDP!B648</f>
        <v>U</v>
      </c>
      <c r="C1217" s="23" t="str">
        <f>DSA_LDP!C648</f>
        <v>UMANSKY KAYE</v>
      </c>
      <c r="D1217" s="23" t="str">
        <f>DSA_LDP!D648</f>
        <v>DALLA PARTE DELLE SORELLASTRE_DSA LDP</v>
      </c>
      <c r="E1217" s="23" t="str">
        <f>DSA_LDP!E648</f>
        <v>DSA_LDP</v>
      </c>
    </row>
    <row r="1218" spans="1:5" ht="22.5">
      <c r="A1218" s="23">
        <f>DSA_LDP!A649</f>
        <v>643</v>
      </c>
      <c r="B1218" s="6" t="str">
        <f>DSA_LDP!B649</f>
        <v>U</v>
      </c>
      <c r="C1218" s="23" t="str">
        <f>DSA_LDP!C649</f>
        <v>UMANSKY KAYE</v>
      </c>
      <c r="D1218" s="23" t="str">
        <f>DSA_LDP!D649</f>
        <v>LA STREGA PIU CATTIVA DEL MONDO_DSA LDP</v>
      </c>
      <c r="E1218" s="23" t="str">
        <f>DSA_LDP!E649</f>
        <v>DSA_LDP</v>
      </c>
    </row>
    <row r="1219" spans="1:5" ht="22.5">
      <c r="A1219" s="23">
        <f>DSA_LDP!A650</f>
        <v>644</v>
      </c>
      <c r="B1219" s="6" t="str">
        <f>DSA_LDP!B650</f>
        <v>U</v>
      </c>
      <c r="C1219" s="23" t="str">
        <f>DSA_LDP!C650</f>
        <v>UMANSKY KAYE</v>
      </c>
      <c r="D1219" s="23" t="str">
        <f>DSA_LDP!D650</f>
        <v>SITUAZIONI STRAMB_DSA LDP</v>
      </c>
      <c r="E1219" s="23" t="str">
        <f>DSA_LDP!E650</f>
        <v>DSA_LDP</v>
      </c>
    </row>
    <row r="1220" spans="1:5" ht="22.5">
      <c r="A1220" s="23">
        <f>DSA_LDP!A651</f>
        <v>645</v>
      </c>
      <c r="B1220" s="6" t="str">
        <f>DSA_LDP!B651</f>
        <v>U</v>
      </c>
      <c r="C1220" s="23" t="str">
        <f>DSA_LDP!C651</f>
        <v>UMANSKY KAYE</v>
      </c>
      <c r="D1220" s="23" t="str">
        <f>DSA_LDP!D651</f>
        <v>TI PRESENTO GLI STRAMB_DSA LDP</v>
      </c>
      <c r="E1220" s="23" t="str">
        <f>DSA_LDP!E651</f>
        <v>DSA_LDP</v>
      </c>
    </row>
    <row r="1221" spans="1:5" ht="22.5">
      <c r="A1221" s="23">
        <f>DSA_LDP!A652</f>
        <v>646</v>
      </c>
      <c r="B1221" s="6" t="str">
        <f>DSA_LDP!B652</f>
        <v>V</v>
      </c>
      <c r="C1221" s="23" t="str">
        <f>DSA_LDP!C652</f>
        <v>VAMBA</v>
      </c>
      <c r="D1221" s="23" t="str">
        <f>DSA_LDP!D652</f>
        <v>CIONDOLINO_DSA_LDP</v>
      </c>
      <c r="E1221" s="23" t="str">
        <f>DSA_LDP!E652</f>
        <v>DSA_LDP</v>
      </c>
    </row>
    <row r="1222" spans="1:5" ht="22.5">
      <c r="A1222" s="23">
        <f>DSA_LDP!A653</f>
        <v>647</v>
      </c>
      <c r="B1222" s="6" t="str">
        <f>DSA_LDP!B653</f>
        <v>V</v>
      </c>
      <c r="C1222" s="23" t="str">
        <f>DSA_LDP!C653</f>
        <v>VANDERPOOL CLARE</v>
      </c>
      <c r="D1222" s="23" t="str">
        <f>DSA_LDP!D653</f>
        <v>L INDIMENTICABILE E STATE DI ABILENE TUCKER DSA_LDP</v>
      </c>
      <c r="E1222" s="23" t="str">
        <f>DSA_LDP!E653</f>
        <v>DSA_LDP</v>
      </c>
    </row>
    <row r="1223" spans="1:5" ht="22.5">
      <c r="A1223" s="23">
        <f>DSA_LDP!A654</f>
        <v>648</v>
      </c>
      <c r="B1223" s="6" t="str">
        <f>DSA_LDP!B654</f>
        <v>V</v>
      </c>
      <c r="C1223" s="23" t="str">
        <f>DSA_LDP!C654</f>
        <v xml:space="preserve">VARRIALE PINA </v>
      </c>
      <c r="D1223" s="23" t="str">
        <f>DSA_LDP!D654</f>
        <v>IL SOLE A STRISCE DSA_LDP</v>
      </c>
      <c r="E1223" s="23" t="str">
        <f>DSA_LDP!E654</f>
        <v>DSA_LDP</v>
      </c>
    </row>
    <row r="1224" spans="1:5" ht="22.5">
      <c r="A1224" s="23">
        <f>DSA_LDP!A655</f>
        <v>649</v>
      </c>
      <c r="B1224" s="6" t="str">
        <f>DSA_LDP!B655</f>
        <v>V</v>
      </c>
      <c r="C1224" s="23" t="str">
        <f>DSA_LDP!C655</f>
        <v xml:space="preserve">VARRIALE PINA </v>
      </c>
      <c r="D1224" s="23" t="str">
        <f>DSA_LDP!D655</f>
        <v>RAGAZZI DI CAMORRA DSA_LDP</v>
      </c>
      <c r="E1224" s="23" t="str">
        <f>DSA_LDP!E655</f>
        <v>DSA_LDP</v>
      </c>
    </row>
    <row r="1225" spans="1:5" ht="22.5">
      <c r="A1225" s="23">
        <f>DSA_LDP!A656</f>
        <v>650</v>
      </c>
      <c r="B1225" s="6" t="str">
        <f>DSA_LDP!B656</f>
        <v>V</v>
      </c>
      <c r="C1225" s="23" t="str">
        <f>DSA_LDP!C656</f>
        <v>VECCHINI SILVIA</v>
      </c>
      <c r="D1225" s="23" t="str">
        <f>DSA_LDP!D656</f>
        <v>DSA_PRIMA CHE SIA NOTTE_DSA_LDP</v>
      </c>
      <c r="E1225" s="23" t="str">
        <f>DSA_LDP!E656</f>
        <v>DSA_LDP</v>
      </c>
    </row>
    <row r="1226" spans="1:5" ht="22.5">
      <c r="A1226" s="23">
        <f>DSA_LDP!A657</f>
        <v>651</v>
      </c>
      <c r="B1226" s="6" t="str">
        <f>DSA_LDP!B657</f>
        <v>V</v>
      </c>
      <c r="C1226" s="23" t="str">
        <f>DSA_LDP!C657</f>
        <v xml:space="preserve">VECCHINI SILVIA </v>
      </c>
      <c r="D1226" s="23" t="str">
        <f>DSA_LDP!D657</f>
        <v>LE PAROLE GIUSTE DSA_LDP</v>
      </c>
      <c r="E1226" s="23" t="str">
        <f>DSA_LDP!E657</f>
        <v>DSA_LDP</v>
      </c>
    </row>
    <row r="1227" spans="1:5" ht="22.5">
      <c r="A1227" s="23">
        <f>DSA_LDP!A658</f>
        <v>652</v>
      </c>
      <c r="B1227" s="6" t="str">
        <f>DSA_LDP!B658</f>
        <v>V</v>
      </c>
      <c r="C1227" s="23" t="str">
        <f>DSA_LDP!C658</f>
        <v>VELADIANO MARIAPIA</v>
      </c>
      <c r="D1227" s="23" t="str">
        <f>DSA_LDP!D658</f>
        <v>MESSAGGI DA LONTANO DSA_LDP</v>
      </c>
      <c r="E1227" s="23" t="str">
        <f>DSA_LDP!E658</f>
        <v>DSA_LDP</v>
      </c>
    </row>
    <row r="1228" spans="1:5" ht="22.5">
      <c r="A1228" s="23">
        <f>DSA_LDP!A659</f>
        <v>653</v>
      </c>
      <c r="B1228" s="6" t="str">
        <f>DSA_LDP!B659</f>
        <v>V</v>
      </c>
      <c r="C1228" s="23" t="str">
        <f>DSA_LDP!C659</f>
        <v>VENTURINI MILA</v>
      </c>
      <c r="D1228" s="23" t="str">
        <f>DSA_LDP!D659</f>
        <v>CELESTINO E LA FAMIGLIA GENTILISSIMI DSA_LDP</v>
      </c>
      <c r="E1228" s="23" t="str">
        <f>DSA_LDP!E659</f>
        <v>DSA_LDP</v>
      </c>
    </row>
    <row r="1229" spans="1:5" ht="22.5">
      <c r="A1229" s="23">
        <f>DSA_LDP!A660</f>
        <v>654</v>
      </c>
      <c r="B1229" s="6" t="str">
        <f>DSA_LDP!B660</f>
        <v>V</v>
      </c>
      <c r="C1229" s="23" t="str">
        <f>DSA_LDP!C660</f>
        <v>VERNE JULES</v>
      </c>
      <c r="D1229" s="23" t="str">
        <f>DSA_LDP!D660</f>
        <v>I_RIBELLI_DEL_BOUNTY DSA_LDP</v>
      </c>
      <c r="E1229" s="23" t="str">
        <f>DSA_LDP!E660</f>
        <v>DSA_LDP</v>
      </c>
    </row>
    <row r="1230" spans="1:5" ht="22.5">
      <c r="A1230" s="23">
        <f>DSA_LDP!A661</f>
        <v>655</v>
      </c>
      <c r="B1230" s="6" t="str">
        <f>DSA_LDP!B661</f>
        <v>V</v>
      </c>
      <c r="C1230" s="23" t="str">
        <f>DSA_LDP!C661</f>
        <v>VERNE JULES</v>
      </c>
      <c r="D1230" s="23" t="str">
        <f>DSA_LDP!D661</f>
        <v>IL GIRO DEL MONDO IN 80 GIORNI DSA_LDP</v>
      </c>
      <c r="E1230" s="23" t="str">
        <f>DSA_LDP!E661</f>
        <v>DSA_LDP</v>
      </c>
    </row>
    <row r="1231" spans="1:5" ht="22.5">
      <c r="A1231" s="23">
        <f>DSA_LDP!A662</f>
        <v>656</v>
      </c>
      <c r="B1231" s="6" t="str">
        <f>DSA_LDP!B662</f>
        <v>V</v>
      </c>
      <c r="C1231" s="23" t="str">
        <f>DSA_LDP!C662</f>
        <v>VERNE JULES</v>
      </c>
      <c r="D1231" s="23" t="str">
        <f>DSA_LDP!D662</f>
        <v>VENTIMILA_LEGHE_SOTTO_I_MARI DSA_LDP</v>
      </c>
      <c r="E1231" s="23" t="str">
        <f>DSA_LDP!E662</f>
        <v>DSA_LDP</v>
      </c>
    </row>
    <row r="1232" spans="1:5" ht="22.5">
      <c r="A1232" s="23">
        <f>DSA_LDP!A663</f>
        <v>657</v>
      </c>
      <c r="B1232" s="6" t="str">
        <f>DSA_LDP!B663</f>
        <v>V</v>
      </c>
      <c r="C1232" s="23" t="str">
        <f>DSA_LDP!C663</f>
        <v xml:space="preserve">VERNE JULES </v>
      </c>
      <c r="D1232" s="23" t="str">
        <f>DSA_LDP!D663</f>
        <v>DSA_ VIAGGIO AL CENTRO DELLA TERRA_LDP</v>
      </c>
      <c r="E1232" s="23" t="str">
        <f>DSA_LDP!E663</f>
        <v>DSA_LDP</v>
      </c>
    </row>
    <row r="1233" spans="1:5" ht="22.5">
      <c r="A1233" s="23">
        <f>DSA_LDP!A664</f>
        <v>658</v>
      </c>
      <c r="B1233" s="6" t="str">
        <f>DSA_LDP!B664</f>
        <v>V</v>
      </c>
      <c r="C1233" s="23" t="str">
        <f>DSA_LDP!C664</f>
        <v>VIGNATI ALBERTO ALARICO</v>
      </c>
      <c r="D1233" s="23" t="str">
        <f>DSA_LDP!D664</f>
        <v>ALLE PERIFERIE DELL IMPERO DSA_LDP</v>
      </c>
      <c r="E1233" s="23" t="str">
        <f>DSA_LDP!E664</f>
        <v>DSA_LDP</v>
      </c>
    </row>
    <row r="1234" spans="1:5" ht="22.5">
      <c r="A1234" s="23">
        <f>DSA_LDP!A665</f>
        <v>659</v>
      </c>
      <c r="B1234" s="6" t="str">
        <f>DSA_LDP!B665</f>
        <v>V</v>
      </c>
      <c r="C1234" s="23" t="str">
        <f>DSA_LDP!C665</f>
        <v>VILLAGGIO PAOLO</v>
      </c>
      <c r="D1234" s="23" t="str">
        <f>DSA_LDP!D665</f>
        <v>FANTOZZI_DSA_LDP</v>
      </c>
      <c r="E1234" s="23" t="str">
        <f>DSA_LDP!E665</f>
        <v>DSA_LDP</v>
      </c>
    </row>
    <row r="1235" spans="1:5" ht="22.5">
      <c r="A1235" s="23">
        <f>DSA_LDP!A666</f>
        <v>660</v>
      </c>
      <c r="B1235" s="6" t="str">
        <f>DSA_LDP!B666</f>
        <v>V</v>
      </c>
      <c r="C1235" s="23" t="str">
        <f>DSA_LDP!C666</f>
        <v>VISSER DERK</v>
      </c>
      <c r="D1235" s="23" t="str">
        <f>DSA_LDP!D666</f>
        <v>ZUCCHERO FILATO</v>
      </c>
      <c r="E1235" s="23" t="str">
        <f>DSA_LDP!E666</f>
        <v>DSA_LDP</v>
      </c>
    </row>
    <row r="1236" spans="1:5" ht="22.5">
      <c r="A1236" s="23">
        <f>DSA_LDP!A667</f>
        <v>661</v>
      </c>
      <c r="B1236" s="6" t="str">
        <f>DSA_LDP!B667</f>
        <v>V</v>
      </c>
      <c r="C1236" s="23" t="str">
        <f>DSA_LDP!C667</f>
        <v>VITALI ANDREA</v>
      </c>
      <c r="D1236" s="23" t="str">
        <f>DSA_LDP!D667</f>
        <v>COME FU CHE BABBO NATALE SPOSO LA BEFANA DSA_LDP</v>
      </c>
      <c r="E1236" s="23" t="str">
        <f>DSA_LDP!E667</f>
        <v>DSA_LDP</v>
      </c>
    </row>
    <row r="1237" spans="1:5" ht="22.5">
      <c r="A1237" s="23">
        <f>DSA_LDP!A668</f>
        <v>662</v>
      </c>
      <c r="B1237" s="6" t="str">
        <f>DSA_LDP!B668</f>
        <v>V</v>
      </c>
      <c r="C1237" s="23" t="str">
        <f>DSA_LDP!C668</f>
        <v>VIVARELLI ANNA</v>
      </c>
      <c r="D1237" s="23" t="str">
        <f>DSA_LDP!D668</f>
        <v>UNA CAPRA TIBETANA IN GIARDINO DSA_LDP</v>
      </c>
      <c r="E1237" s="23" t="str">
        <f>DSA_LDP!E668</f>
        <v>DSA_LDP</v>
      </c>
    </row>
    <row r="1238" spans="1:5" ht="22.5">
      <c r="A1238" s="23">
        <f>DSA_LDP!A669</f>
        <v>663</v>
      </c>
      <c r="B1238" s="6" t="str">
        <f>DSA_LDP!B669</f>
        <v>V</v>
      </c>
      <c r="C1238" s="23" t="str">
        <f>DSA_LDP!C669</f>
        <v xml:space="preserve">VIVARELLI ANNA </v>
      </c>
      <c r="D1238" s="23" t="str">
        <f>DSA_LDP!D669</f>
        <v>DSA_ LA CASA DELLE MERAVIGLIE_LDP</v>
      </c>
      <c r="E1238" s="23" t="str">
        <f>DSA_LDP!E669</f>
        <v>DSA_LDP</v>
      </c>
    </row>
    <row r="1239" spans="1:5" ht="22.5">
      <c r="A1239" s="23">
        <f>DSA_LDP!A670</f>
        <v>664</v>
      </c>
      <c r="B1239" s="6" t="str">
        <f>DSA_LDP!B670</f>
        <v>W</v>
      </c>
      <c r="C1239" s="23" t="str">
        <f>DSA_LDP!C670</f>
        <v>WALSH RODOLFO</v>
      </c>
      <c r="D1239" s="23" t="str">
        <f>DSA_LDP!D670</f>
        <v>TRE PORTOGHESI SOTTO L OMBRELLONE DSA_LDP</v>
      </c>
      <c r="E1239" s="23" t="str">
        <f>DSA_LDP!E670</f>
        <v>DSA_LDP</v>
      </c>
    </row>
    <row r="1240" spans="1:5" ht="22.5">
      <c r="A1240" s="23">
        <f>DSA_LDP!A671</f>
        <v>665</v>
      </c>
      <c r="B1240" s="6" t="str">
        <f>DSA_LDP!B671</f>
        <v>W</v>
      </c>
      <c r="C1240" s="23" t="str">
        <f>DSA_LDP!C671</f>
        <v xml:space="preserve">WEGELIUS JAKOB </v>
      </c>
      <c r="D1240" s="23" t="str">
        <f>DSA_LDP!D671</f>
        <v>DSA_ LA SCIMMIA DELL ASSASSINO_LDP</v>
      </c>
      <c r="E1240" s="23" t="str">
        <f>DSA_LDP!E671</f>
        <v>DSA_LDP</v>
      </c>
    </row>
    <row r="1241" spans="1:5" ht="22.5">
      <c r="A1241" s="23">
        <f>DSA_LDP!A672</f>
        <v>666</v>
      </c>
      <c r="B1241" s="6" t="str">
        <f>DSA_LDP!B672</f>
        <v>W</v>
      </c>
      <c r="C1241" s="23" t="str">
        <f>DSA_LDP!C672</f>
        <v>WELLS HERBERT GEORGE</v>
      </c>
      <c r="D1241" s="23" t="str">
        <f>DSA_LDP!D672</f>
        <v>L UOMO INVISIBILE_DSA LDP</v>
      </c>
      <c r="E1241" s="23" t="str">
        <f>DSA_LDP!E672</f>
        <v>DSA_LDP</v>
      </c>
    </row>
    <row r="1242" spans="1:5" ht="22.5">
      <c r="A1242" s="23">
        <f>DSA_LDP!A673</f>
        <v>667</v>
      </c>
      <c r="B1242" s="6" t="str">
        <f>DSA_LDP!B673</f>
        <v>W</v>
      </c>
      <c r="C1242" s="23" t="str">
        <f>DSA_LDP!C673</f>
        <v>WENXUAN CAO</v>
      </c>
      <c r="D1242" s="23" t="str">
        <f>DSA_LDP!D673</f>
        <v>GIRASOLE_DSA_LDP</v>
      </c>
      <c r="E1242" s="23" t="str">
        <f>DSA_LDP!E673</f>
        <v>DSA_LDP</v>
      </c>
    </row>
    <row r="1243" spans="1:5" ht="22.5">
      <c r="A1243" s="23">
        <f>DSA_LDP!A674</f>
        <v>668</v>
      </c>
      <c r="B1243" s="6" t="str">
        <f>DSA_LDP!B674</f>
        <v>W</v>
      </c>
      <c r="C1243" s="23" t="str">
        <f>DSA_LDP!C674</f>
        <v>WENXUAN CAO</v>
      </c>
      <c r="D1243" s="23" t="str">
        <f>DSA_LDP!D674</f>
        <v>LA SCUOLA DAL TETTO DI PAGLIA LIBRO 1 DSA_LDP</v>
      </c>
      <c r="E1243" s="23" t="str">
        <f>DSA_LDP!E674</f>
        <v>DSA_LDP</v>
      </c>
    </row>
    <row r="1244" spans="1:5" ht="22.5">
      <c r="A1244" s="23">
        <f>DSA_LDP!A675</f>
        <v>669</v>
      </c>
      <c r="B1244" s="6" t="str">
        <f>DSA_LDP!B675</f>
        <v>W</v>
      </c>
      <c r="C1244" s="23" t="str">
        <f>DSA_LDP!C675</f>
        <v>WENXUAN CAO</v>
      </c>
      <c r="D1244" s="23" t="str">
        <f>DSA_LDP!D675</f>
        <v>LA SCUOLA DAL TETTO DI PAGLIA LIBRO 2 DSA_LDP</v>
      </c>
      <c r="E1244" s="23" t="str">
        <f>DSA_LDP!E675</f>
        <v>DSA_LDP</v>
      </c>
    </row>
    <row r="1245" spans="1:5" ht="22.5">
      <c r="A1245" s="23">
        <f>DSA_LDP!A676</f>
        <v>670</v>
      </c>
      <c r="B1245" s="6" t="str">
        <f>DSA_LDP!B676</f>
        <v>W</v>
      </c>
      <c r="C1245" s="23" t="str">
        <f>DSA_LDP!C676</f>
        <v>WENXUAN CAO</v>
      </c>
      <c r="D1245" s="23" t="str">
        <f>DSA_LDP!D676</f>
        <v>LA SCUOLA DAL TETTO DI PAGLIA LIBRO 3 DSA_LDP</v>
      </c>
      <c r="E1245" s="23" t="str">
        <f>DSA_LDP!E676</f>
        <v>DSA_LDP</v>
      </c>
    </row>
    <row r="1246" spans="1:5" ht="22.5">
      <c r="A1246" s="23">
        <f>DSA_LDP!A677</f>
        <v>671</v>
      </c>
      <c r="B1246" s="6" t="str">
        <f>DSA_LDP!B677</f>
        <v>W</v>
      </c>
      <c r="C1246" s="23" t="str">
        <f>DSA_LDP!C677</f>
        <v>WESTALL ROBERT</v>
      </c>
      <c r="D1246" s="23" t="str">
        <f>DSA_LDP!D677</f>
        <v>LA GRANDE AVVENTURA_DSA LDP</v>
      </c>
      <c r="E1246" s="23" t="str">
        <f>DSA_LDP!E677</f>
        <v>DSA_LDP</v>
      </c>
    </row>
    <row r="1247" spans="1:5" ht="22.5">
      <c r="A1247" s="23">
        <f>DSA_LDP!A678</f>
        <v>672</v>
      </c>
      <c r="B1247" s="6" t="str">
        <f>DSA_LDP!B678</f>
        <v>W</v>
      </c>
      <c r="C1247" s="23" t="str">
        <f>DSA_LDP!C678</f>
        <v>WHITE E B</v>
      </c>
      <c r="D1247" s="23" t="str">
        <f>DSA_LDP!D678</f>
        <v>LA TELA DI CARLOTTA DSA_LDP</v>
      </c>
      <c r="E1247" s="23" t="str">
        <f>DSA_LDP!E678</f>
        <v>DSA_LDP</v>
      </c>
    </row>
    <row r="1248" spans="1:5" ht="22.5">
      <c r="A1248" s="23">
        <f>DSA_LDP!A679</f>
        <v>673</v>
      </c>
      <c r="B1248" s="6" t="str">
        <f>DSA_LDP!B679</f>
        <v>W</v>
      </c>
      <c r="C1248" s="23" t="str">
        <f>DSA_LDP!C679</f>
        <v>WHYBROW</v>
      </c>
      <c r="D1248" s="23" t="str">
        <f>DSA_LDP!D679</f>
        <v>MANUALE DI CATTIVERIA PER PICCOLI LUPI DSA_LDP</v>
      </c>
      <c r="E1248" s="23" t="str">
        <f>DSA_LDP!E679</f>
        <v>DSA_LDP</v>
      </c>
    </row>
    <row r="1249" spans="1:12" ht="22.5">
      <c r="A1249" s="23">
        <f>DSA_LDP!A680</f>
        <v>674</v>
      </c>
      <c r="B1249" s="6" t="str">
        <f>DSA_LDP!B680</f>
        <v>W</v>
      </c>
      <c r="C1249" s="23" t="str">
        <f>DSA_LDP!C680</f>
        <v>WILDE OSCAR</v>
      </c>
      <c r="D1249" s="23" t="str">
        <f>DSA_LDP!D680</f>
        <v>Il Fantasma Di Canterville_DSA LDP</v>
      </c>
      <c r="E1249" s="23" t="str">
        <f>DSA_LDP!E680</f>
        <v>DSA_LDP</v>
      </c>
    </row>
    <row r="1250" spans="1:12" ht="22.5">
      <c r="A1250" s="23">
        <f>DSA_LDP!A681</f>
        <v>675</v>
      </c>
      <c r="B1250" s="6" t="str">
        <f>DSA_LDP!B681</f>
        <v>W</v>
      </c>
      <c r="C1250" s="23" t="str">
        <f>DSA_LDP!C681</f>
        <v>WILDE OSCAR</v>
      </c>
      <c r="D1250" s="23" t="str">
        <f>DSA_LDP!D681</f>
        <v>IL PRINCIPE FELICE E ALTRE STORIE DSA_LDP</v>
      </c>
      <c r="E1250" s="23" t="str">
        <f>DSA_LDP!E681</f>
        <v>DSA_LDP</v>
      </c>
    </row>
    <row r="1251" spans="1:12" ht="22.5">
      <c r="A1251" s="23">
        <f>DSA_LDP!A682</f>
        <v>676</v>
      </c>
      <c r="B1251" s="6" t="str">
        <f>DSA_LDP!B682</f>
        <v>W</v>
      </c>
      <c r="C1251" s="23" t="str">
        <f>DSA_LDP!C682</f>
        <v>WILDNER MARTINA</v>
      </c>
      <c r="D1251" s="23" t="str">
        <f>DSA_LDP!D682</f>
        <v>LA REGINA DEL TRAMPOLINO_DSA_LDP</v>
      </c>
      <c r="E1251" s="23" t="str">
        <f>DSA_LDP!E682</f>
        <v>DSA_LDP</v>
      </c>
    </row>
    <row r="1252" spans="1:12" ht="22.5">
      <c r="A1252" s="23">
        <f>DSA_LDP!A683</f>
        <v>677</v>
      </c>
      <c r="B1252" s="6" t="str">
        <f>DSA_LDP!B683</f>
        <v>W</v>
      </c>
      <c r="C1252" s="23" t="str">
        <f>DSA_LDP!C683</f>
        <v>WOLK LAUREN</v>
      </c>
      <c r="D1252" s="23" t="str">
        <f>DSA_LDP!D683</f>
        <v>AL DI LA DEL MARE DSA_LDP</v>
      </c>
      <c r="E1252" s="23" t="str">
        <f>DSA_LDP!E683</f>
        <v>DSA_LDP</v>
      </c>
    </row>
    <row r="1253" spans="1:12" ht="22.5">
      <c r="A1253" s="23">
        <f>DSA_LDP!A684</f>
        <v>678</v>
      </c>
      <c r="B1253" s="6" t="str">
        <f>DSA_LDP!B684</f>
        <v>W</v>
      </c>
      <c r="C1253" s="23" t="str">
        <f>DSA_LDP!C684</f>
        <v>WOLK LAUREN</v>
      </c>
      <c r="D1253" s="23" t="str">
        <f>DSA_LDP!D684</f>
        <v>L ANNO IN CUI IMPARAI A RACCONTARE STORIE DSA_LDP</v>
      </c>
      <c r="E1253" s="23" t="str">
        <f>DSA_LDP!E684</f>
        <v>DSA_LDP</v>
      </c>
    </row>
    <row r="1254" spans="1:12" ht="22.5">
      <c r="A1254" s="23">
        <f>DSA_LDP!A685</f>
        <v>679</v>
      </c>
      <c r="B1254" s="6" t="str">
        <f>DSA_LDP!B685</f>
        <v>W</v>
      </c>
      <c r="C1254" s="23" t="str">
        <f>DSA_LDP!C685</f>
        <v>WOODFINE KATHERINE</v>
      </c>
      <c r="D1254" s="23" t="str">
        <f>DSA_LDP!D685</f>
        <v>CERCASI COMMESSA AL REPARTO OMICIDI DSA_LDP</v>
      </c>
      <c r="E1254" s="23" t="str">
        <f>DSA_LDP!E685</f>
        <v>DSA_LDP</v>
      </c>
    </row>
    <row r="1255" spans="1:12" ht="22.5">
      <c r="A1255" s="23">
        <f>DSA_LDP!A686</f>
        <v>680</v>
      </c>
      <c r="B1255" s="6" t="str">
        <f>DSA_LDP!B686</f>
        <v>W</v>
      </c>
      <c r="C1255" s="23" t="str">
        <f>DSA_LDP!C686</f>
        <v>WU MING</v>
      </c>
      <c r="D1255" s="23" t="str">
        <f>DSA_LDP!D686</f>
        <v>CANTALAMAPPA_DSA_LDP</v>
      </c>
      <c r="E1255" s="23" t="str">
        <f>DSA_LDP!E686</f>
        <v>DSA_LDP</v>
      </c>
    </row>
    <row r="1256" spans="1:12" ht="22.5">
      <c r="A1256" s="23">
        <f>DSA_LDP!A687</f>
        <v>681</v>
      </c>
      <c r="B1256" s="6" t="str">
        <f>DSA_LDP!B687</f>
        <v>W</v>
      </c>
      <c r="C1256" s="23" t="str">
        <f>DSA_LDP!C687</f>
        <v>WU MING</v>
      </c>
      <c r="D1256" s="23" t="str">
        <f>DSA_LDP!D687</f>
        <v>IL PICCOLO REGNO_DSA_LDP</v>
      </c>
      <c r="E1256" s="23" t="str">
        <f>DSA_LDP!E687</f>
        <v>DSA_LDP</v>
      </c>
    </row>
    <row r="1257" spans="1:12" ht="22.5">
      <c r="A1257" s="23">
        <f>DSA_LDP!A688</f>
        <v>682</v>
      </c>
      <c r="B1257" s="6" t="str">
        <f>DSA_LDP!B688</f>
        <v>Y</v>
      </c>
      <c r="C1257" s="23" t="str">
        <f>DSA_LDP!C688</f>
        <v>YOUNG BRIGIT</v>
      </c>
      <c r="D1257" s="23" t="str">
        <f>DSA_LDP!D688</f>
        <v>LOST &amp; FOUND  DSA_LDP</v>
      </c>
      <c r="E1257" s="23" t="str">
        <f>DSA_LDP!E688</f>
        <v>DSA_LDP</v>
      </c>
    </row>
    <row r="1258" spans="1:12" ht="22.5">
      <c r="A1258" s="23">
        <f>DSA_LDP!A689</f>
        <v>683</v>
      </c>
      <c r="B1258" s="6" t="str">
        <f>DSA_LDP!B689</f>
        <v>Z</v>
      </c>
      <c r="C1258" s="23" t="str">
        <f>DSA_LDP!C689</f>
        <v>ZAGARIA CRISTINA</v>
      </c>
      <c r="D1258" s="23" t="str">
        <f>DSA_LDP!D689</f>
        <v>I PICCOLI PRINCIPI DEL RIONE SANITA DSA_LDP</v>
      </c>
      <c r="E1258" s="23" t="str">
        <f>DSA_LDP!E689</f>
        <v>DSA_LDP</v>
      </c>
    </row>
    <row r="1259" spans="1:12" ht="22.5">
      <c r="A1259" s="23">
        <f>DSA_LDP!A690</f>
        <v>684</v>
      </c>
      <c r="B1259" s="6" t="str">
        <f>DSA_LDP!B690</f>
        <v>Z</v>
      </c>
      <c r="C1259" s="23" t="str">
        <f>DSA_LDP!C690</f>
        <v>ZANNONER PAOLA</v>
      </c>
      <c r="D1259" s="23" t="str">
        <f>DSA_LDP!D690</f>
        <v>DSA LA RUBAMAMMA LDP</v>
      </c>
      <c r="E1259" s="23" t="str">
        <f>DSA_LDP!E690</f>
        <v>DSA_LDP</v>
      </c>
    </row>
    <row r="1260" spans="1:12" ht="22.5">
      <c r="A1260" s="23">
        <f>DSA_LDP!A691</f>
        <v>685</v>
      </c>
      <c r="B1260" s="6" t="str">
        <f>DSA_LDP!B691</f>
        <v>Z</v>
      </c>
      <c r="C1260" s="23" t="str">
        <f>DSA_LDP!C691</f>
        <v>ZANNONER PAOLA</v>
      </c>
      <c r="D1260" s="23" t="str">
        <f>DSA_LDP!D691</f>
        <v>ZORRO NELLA NEVE DSA_LDP</v>
      </c>
      <c r="E1260" s="23" t="str">
        <f>DSA_LDP!E691</f>
        <v>DSA_LDP</v>
      </c>
    </row>
    <row r="1261" spans="1:12" ht="24.75">
      <c r="A1261" s="58"/>
      <c r="B1261"/>
      <c r="C1261" s="143" t="s">
        <v>1474</v>
      </c>
      <c r="D1261" s="143"/>
      <c r="E1261" s="143" t="s">
        <v>1572</v>
      </c>
      <c r="F1261" s="143">
        <f>COUNTA(#REF!)</f>
        <v>1</v>
      </c>
    </row>
    <row r="1262" spans="1:12" ht="26.25">
      <c r="A1262" s="58"/>
      <c r="B1262"/>
      <c r="C1262" s="143" t="s">
        <v>1475</v>
      </c>
      <c r="D1262" s="143"/>
      <c r="E1262" s="148">
        <f>COUNTA(D1263:D1968)</f>
        <v>706</v>
      </c>
      <c r="F1262" s="149"/>
    </row>
    <row r="1263" spans="1:12" ht="32.25" customHeight="1">
      <c r="A1263" s="23">
        <f>AUDIO_MP3!A3</f>
        <v>1</v>
      </c>
      <c r="B1263" s="6" t="str">
        <f>AUDIO_MP3!B3</f>
        <v>A</v>
      </c>
      <c r="C1263" s="23" t="str">
        <f>AUDIO_MP3!C3</f>
        <v>AA POPOLARI PER BAMBINI</v>
      </c>
      <c r="D1263" s="23" t="str">
        <f>AUDIO_MP3!D3</f>
        <v>MP3_LA TOPOLINA VANITOSA_AUDIO</v>
      </c>
      <c r="E1263" s="23" t="str">
        <f>AUDIO_MP3!E3</f>
        <v>AUDIO</v>
      </c>
      <c r="F1263" s="123" t="str">
        <f>AUDIO_MP3!F3</f>
        <v>MP3</v>
      </c>
      <c r="K1263" s="104"/>
      <c r="L1263" s="128"/>
    </row>
    <row r="1264" spans="1:12" ht="45" customHeight="1">
      <c r="A1264" s="23">
        <f>AUDIO_MP3!A4</f>
        <v>2</v>
      </c>
      <c r="B1264" s="6" t="str">
        <f>AUDIO_MP3!B4</f>
        <v>A</v>
      </c>
      <c r="C1264" s="23" t="str">
        <f>AUDIO_MP3!C4</f>
        <v>ADAMS RICHARD</v>
      </c>
      <c r="D1264" s="23" t="str">
        <f>AUDIO_MP3!D4</f>
        <v>MP3_LA_COLLINA_DEI_CONIGLI_AUDIO</v>
      </c>
      <c r="E1264" s="23" t="str">
        <f>AUDIO_MP3!E4</f>
        <v>AUDIO</v>
      </c>
      <c r="F1264" s="123" t="str">
        <f>AUDIO_MP3!F4</f>
        <v>MP3</v>
      </c>
      <c r="K1264" s="104"/>
      <c r="L1264" s="128"/>
    </row>
    <row r="1265" spans="1:12" ht="22.5">
      <c r="A1265" s="23">
        <f>AUDIO_MP3!A5</f>
        <v>3</v>
      </c>
      <c r="B1265" s="6" t="str">
        <f>AUDIO_MP3!B5</f>
        <v>A</v>
      </c>
      <c r="C1265" s="23" t="str">
        <f>AUDIO_MP3!C5</f>
        <v>AGNELLO HORNBY SIMONETTA</v>
      </c>
      <c r="D1265" s="23" t="str">
        <f>AUDIO_MP3!D5</f>
        <v>MP3_ROSIE E GLI SCOIATTOLI DI ST JAMES_AUDIO</v>
      </c>
      <c r="E1265" s="23" t="str">
        <f>AUDIO_MP3!E5</f>
        <v>AUDIO</v>
      </c>
      <c r="F1265" s="123" t="str">
        <f>AUDIO_MP3!F5</f>
        <v>MP3</v>
      </c>
      <c r="K1265" s="104"/>
      <c r="L1265" s="128"/>
    </row>
    <row r="1266" spans="1:12" ht="22.5">
      <c r="A1266" s="23">
        <f>AUDIO_MP3!A6</f>
        <v>4</v>
      </c>
      <c r="B1266" s="6" t="str">
        <f>AUDIO_MP3!B6</f>
        <v>A</v>
      </c>
      <c r="C1266" s="23" t="str">
        <f>AUDIO_MP3!C6</f>
        <v>AL MANSOUR HAIFAA</v>
      </c>
      <c r="D1266" s="23" t="str">
        <f>AUDIO_MP3!D6</f>
        <v>MP3_LA BICICLETTA VERDE_AUDIO</v>
      </c>
      <c r="E1266" s="23" t="str">
        <f>AUDIO_MP3!E6</f>
        <v>AUDIO</v>
      </c>
      <c r="F1266" s="123" t="str">
        <f>AUDIO_MP3!F6</f>
        <v>MP3</v>
      </c>
      <c r="K1266" s="104"/>
      <c r="L1266" s="129"/>
    </row>
    <row r="1267" spans="1:12" ht="22.5">
      <c r="A1267" s="23">
        <f>AUDIO_MP3!A7</f>
        <v>5</v>
      </c>
      <c r="B1267" s="6" t="str">
        <f>AUDIO_MP3!B7</f>
        <v>A</v>
      </c>
      <c r="C1267" s="23" t="str">
        <f>AUDIO_MP3!C7</f>
        <v>ALCOTT LOUISA MAY</v>
      </c>
      <c r="D1267" s="23" t="str">
        <f>AUDIO_MP3!D7</f>
        <v>MP3_PICCOLE DONNE_AUDIO</v>
      </c>
      <c r="E1267" s="23" t="str">
        <f>AUDIO_MP3!E7</f>
        <v>AUDIO</v>
      </c>
      <c r="F1267" s="123" t="str">
        <f>AUDIO_MP3!F7</f>
        <v>MP3</v>
      </c>
      <c r="K1267" s="104"/>
      <c r="L1267" s="104"/>
    </row>
    <row r="1268" spans="1:12" ht="22.5">
      <c r="A1268" s="23">
        <f>AUDIO_MP3!A8</f>
        <v>6</v>
      </c>
      <c r="B1268" s="6" t="str">
        <f>AUDIO_MP3!B8</f>
        <v>A</v>
      </c>
      <c r="C1268" s="23" t="str">
        <f>AUDIO_MP3!C8</f>
        <v xml:space="preserve">ALCOTT LUISA MAY </v>
      </c>
      <c r="D1268" s="23" t="str">
        <f>AUDIO_MP3!D8</f>
        <v>MP3_ LE PICCOLE DONNE CRESCONO_AUDIO</v>
      </c>
      <c r="E1268" s="23" t="str">
        <f>AUDIO_MP3!E8</f>
        <v>AUDIO</v>
      </c>
      <c r="F1268" s="123" t="str">
        <f>AUDIO_MP3!F8</f>
        <v>MP3</v>
      </c>
      <c r="K1268" s="104"/>
      <c r="L1268" s="129"/>
    </row>
    <row r="1269" spans="1:12" ht="22.5">
      <c r="A1269" s="23">
        <f>AUDIO_MP3!A9</f>
        <v>7</v>
      </c>
      <c r="B1269" s="6" t="str">
        <f>AUDIO_MP3!B9</f>
        <v>A</v>
      </c>
      <c r="C1269" s="23" t="str">
        <f>AUDIO_MP3!C9</f>
        <v>ALMOND DAVID</v>
      </c>
      <c r="D1269" s="23" t="str">
        <f>AUDIO_MP3!D9</f>
        <v>MP3_IL BAMBINO CHE SI ARRAMPICO SULLA LUNA_AUDIO</v>
      </c>
      <c r="E1269" s="23" t="str">
        <f>AUDIO_MP3!E9</f>
        <v>AUDIO</v>
      </c>
      <c r="F1269" s="123" t="str">
        <f>AUDIO_MP3!F9</f>
        <v>MP3</v>
      </c>
      <c r="K1269" s="104"/>
      <c r="L1269" s="104"/>
    </row>
    <row r="1270" spans="1:12" ht="22.5">
      <c r="A1270" s="23">
        <f>AUDIO_MP3!A10</f>
        <v>8</v>
      </c>
      <c r="B1270" s="6" t="str">
        <f>AUDIO_MP3!B10</f>
        <v>A</v>
      </c>
      <c r="C1270" s="23" t="str">
        <f>AUDIO_MP3!C10</f>
        <v>ALMOND DAVID</v>
      </c>
      <c r="D1270" s="23" t="str">
        <f>AUDIO_MP3!D10</f>
        <v>MP3_LA STORIA DI MINA_AUDIO</v>
      </c>
      <c r="E1270" s="23" t="str">
        <f>AUDIO_MP3!E10</f>
        <v>AUDIO</v>
      </c>
      <c r="F1270" s="123" t="str">
        <f>AUDIO_MP3!F10</f>
        <v>MP3</v>
      </c>
      <c r="K1270" s="104"/>
      <c r="L1270" s="104"/>
    </row>
    <row r="1271" spans="1:12" ht="22.5">
      <c r="A1271" s="23">
        <f>AUDIO_MP3!A11</f>
        <v>9</v>
      </c>
      <c r="B1271" s="6" t="str">
        <f>AUDIO_MP3!B11</f>
        <v>A</v>
      </c>
      <c r="C1271" s="23" t="str">
        <f>AUDIO_MP3!C11</f>
        <v>ALMOND DAVID</v>
      </c>
      <c r="D1271" s="23" t="str">
        <f>AUDIO_MP3!D11</f>
        <v>MP3_SKELLIG_AUDIO</v>
      </c>
      <c r="E1271" s="23" t="str">
        <f>AUDIO_MP3!E11</f>
        <v>AUDIO</v>
      </c>
      <c r="F1271" s="123" t="str">
        <f>AUDIO_MP3!F11</f>
        <v>MP3</v>
      </c>
      <c r="K1271" s="104"/>
      <c r="L1271" s="104"/>
    </row>
    <row r="1272" spans="1:12" ht="22.5">
      <c r="A1272" s="23">
        <f>AUDIO_MP3!A12</f>
        <v>10</v>
      </c>
      <c r="B1272" s="6" t="str">
        <f>AUDIO_MP3!B12</f>
        <v>A</v>
      </c>
      <c r="C1272" s="23" t="str">
        <f>AUDIO_MP3!C12</f>
        <v>ALMOND DAVID</v>
      </c>
      <c r="D1272" s="23" t="str">
        <f>AUDIO_MP3!D12</f>
        <v>MP3_UN ANGELO NEL TASCHINO_AUDIO</v>
      </c>
      <c r="E1272" s="23" t="str">
        <f>AUDIO_MP3!E12</f>
        <v>AUDIO</v>
      </c>
      <c r="F1272" s="123" t="str">
        <f>AUDIO_MP3!F12</f>
        <v>MP3</v>
      </c>
      <c r="K1272" s="104"/>
      <c r="L1272" s="104"/>
    </row>
    <row r="1273" spans="1:12" ht="22.5">
      <c r="A1273" s="23">
        <f>AUDIO_MP3!A13</f>
        <v>11</v>
      </c>
      <c r="B1273" s="6" t="str">
        <f>AUDIO_MP3!B13</f>
        <v>A</v>
      </c>
      <c r="C1273" s="23" t="str">
        <f>AUDIO_MP3!C13</f>
        <v>ALTIERI FABRIZIO</v>
      </c>
      <c r="D1273" s="23" t="str">
        <f>AUDIO_MP3!D13</f>
        <v>MP3_GERANIO IL CANE CADUTO DAL CIELO_AUDIO</v>
      </c>
      <c r="E1273" s="23" t="str">
        <f>AUDIO_MP3!E13</f>
        <v>AUDIO</v>
      </c>
      <c r="F1273" s="123" t="str">
        <f>AUDIO_MP3!F13</f>
        <v>MP3</v>
      </c>
      <c r="K1273" s="104"/>
      <c r="L1273" s="104"/>
    </row>
    <row r="1274" spans="1:12" ht="22.5">
      <c r="A1274" s="23">
        <f>AUDIO_MP3!A14</f>
        <v>12</v>
      </c>
      <c r="B1274" s="6" t="str">
        <f>AUDIO_MP3!B14</f>
        <v>A</v>
      </c>
      <c r="C1274" s="23" t="str">
        <f>AUDIO_MP3!C14</f>
        <v xml:space="preserve">ALTIERI FABRIZIO </v>
      </c>
      <c r="D1274" s="23" t="str">
        <f>AUDIO_MP3!D14</f>
        <v>MP3_ Lo strano caso della libreria Dupont_AUDIO</v>
      </c>
      <c r="E1274" s="23" t="str">
        <f>AUDIO_MP3!E14</f>
        <v>AUDIO</v>
      </c>
      <c r="F1274" s="123" t="str">
        <f>AUDIO_MP3!F14</f>
        <v>MP3</v>
      </c>
      <c r="K1274" s="104"/>
      <c r="L1274" s="128"/>
    </row>
    <row r="1275" spans="1:12" ht="22.5">
      <c r="A1275" s="23">
        <f>AUDIO_MP3!A15</f>
        <v>13</v>
      </c>
      <c r="B1275" s="6" t="str">
        <f>AUDIO_MP3!B15</f>
        <v>A</v>
      </c>
      <c r="C1275" s="23" t="str">
        <f>AUDIO_MP3!C15</f>
        <v>ALVISI GIGLIOLA</v>
      </c>
      <c r="D1275" s="23" t="str">
        <f>AUDIO_MP3!D15</f>
        <v>MP3_ARAMBI_AUDIO</v>
      </c>
      <c r="E1275" s="23" t="str">
        <f>AUDIO_MP3!E15</f>
        <v>AUDIO</v>
      </c>
      <c r="F1275" s="123" t="str">
        <f>AUDIO_MP3!F15</f>
        <v>MP3</v>
      </c>
      <c r="K1275" s="104"/>
      <c r="L1275" s="129"/>
    </row>
    <row r="1276" spans="1:12" ht="22.5">
      <c r="A1276" s="23">
        <f>AUDIO_MP3!A16</f>
        <v>14</v>
      </c>
      <c r="B1276" s="6" t="str">
        <f>AUDIO_MP3!B16</f>
        <v>A</v>
      </c>
      <c r="C1276" s="23" t="str">
        <f>AUDIO_MP3!C16</f>
        <v>ALVISI GIGLIOLA</v>
      </c>
      <c r="D1276" s="23" t="str">
        <f>AUDIO_MP3!D16</f>
        <v>MP3_OLTRE IL MURO DI NUVOLE_AUDIO</v>
      </c>
      <c r="E1276" s="23" t="str">
        <f>AUDIO_MP3!E16</f>
        <v>AUDIO</v>
      </c>
      <c r="F1276" s="123" t="str">
        <f>AUDIO_MP3!F16</f>
        <v>MP3</v>
      </c>
      <c r="K1276" s="104"/>
      <c r="L1276" s="129"/>
    </row>
    <row r="1277" spans="1:12" ht="22.5">
      <c r="A1277" s="23">
        <f>AUDIO_MP3!A17</f>
        <v>15</v>
      </c>
      <c r="B1277" s="6" t="str">
        <f>AUDIO_MP3!B17</f>
        <v>A</v>
      </c>
      <c r="C1277" s="23" t="str">
        <f>AUDIO_MP3!C17</f>
        <v>AMMANNITI NICCOLO</v>
      </c>
      <c r="D1277" s="23" t="str">
        <f>AUDIO_MP3!D17</f>
        <v>MP3_IO NON HO PAURA_AUDIO</v>
      </c>
      <c r="E1277" s="23" t="str">
        <f>AUDIO_MP3!E17</f>
        <v>AUDIO</v>
      </c>
      <c r="F1277" s="123" t="str">
        <f>AUDIO_MP3!F17</f>
        <v>MP3</v>
      </c>
      <c r="K1277" s="104"/>
      <c r="L1277" s="129"/>
    </row>
    <row r="1278" spans="1:12" ht="22.5">
      <c r="A1278" s="23">
        <f>AUDIO_MP3!A18</f>
        <v>16</v>
      </c>
      <c r="B1278" s="6" t="str">
        <f>AUDIO_MP3!B18</f>
        <v>A</v>
      </c>
      <c r="C1278" s="23" t="str">
        <f>AUDIO_MP3!C18</f>
        <v>ANDERSEN HANS CHRISTIAN</v>
      </c>
      <c r="D1278" s="23" t="str">
        <f>AUDIO_MP3!D18</f>
        <v>MP3_ACCIARINO MAGICO _AUDIO</v>
      </c>
      <c r="E1278" s="23" t="str">
        <f>AUDIO_MP3!E18</f>
        <v>AUDIO</v>
      </c>
      <c r="F1278" s="123" t="str">
        <f>AUDIO_MP3!F18</f>
        <v>MP3</v>
      </c>
      <c r="K1278" s="104"/>
      <c r="L1278" s="129"/>
    </row>
    <row r="1279" spans="1:12" ht="22.5">
      <c r="A1279" s="23">
        <f>AUDIO_MP3!A19</f>
        <v>17</v>
      </c>
      <c r="B1279" s="6" t="str">
        <f>AUDIO_MP3!B19</f>
        <v>A</v>
      </c>
      <c r="C1279" s="23" t="str">
        <f>AUDIO_MP3!C19</f>
        <v>ANDERSEN HANS CHRISTIAN</v>
      </c>
      <c r="D1279" s="23" t="str">
        <f>AUDIO_MP3!D19</f>
        <v>MP3_LE PIU BELLE FIABE DI ANDERSEN_AUDIO</v>
      </c>
      <c r="E1279" s="23" t="str">
        <f>AUDIO_MP3!E19</f>
        <v>AUDIO</v>
      </c>
      <c r="F1279" s="123" t="str">
        <f>AUDIO_MP3!F19</f>
        <v>MP3</v>
      </c>
      <c r="K1279" s="104"/>
      <c r="L1279" s="129"/>
    </row>
    <row r="1280" spans="1:12" ht="22.5">
      <c r="A1280" s="23">
        <f>AUDIO_MP3!A20</f>
        <v>18</v>
      </c>
      <c r="B1280" s="6" t="str">
        <f>AUDIO_MP3!B20</f>
        <v>A</v>
      </c>
      <c r="C1280" s="23" t="str">
        <f>AUDIO_MP3!C20</f>
        <v>ANDERSON SOPHIE</v>
      </c>
      <c r="D1280" s="23" t="str">
        <f>AUDIO_MP3!D20</f>
        <v>MP3_LA CASA CHE MI PORTA VIA_AUDIO</v>
      </c>
      <c r="E1280" s="23" t="str">
        <f>AUDIO_MP3!E20</f>
        <v>AUDIO</v>
      </c>
      <c r="F1280" s="123" t="str">
        <f>AUDIO_MP3!F20</f>
        <v>MP3</v>
      </c>
      <c r="K1280" s="104"/>
      <c r="L1280" s="128"/>
    </row>
    <row r="1281" spans="1:12" ht="45" customHeight="1">
      <c r="A1281" s="23">
        <f>AUDIO_MP3!A21</f>
        <v>19</v>
      </c>
      <c r="B1281" s="6" t="str">
        <f>AUDIO_MP3!B21</f>
        <v>A</v>
      </c>
      <c r="C1281" s="23" t="str">
        <f>AUDIO_MP3!C21</f>
        <v>ANDRUETTO MARIA TERESA</v>
      </c>
      <c r="D1281" s="23" t="str">
        <f>AUDIO_MP3!D21</f>
        <v>MP3_IL PAESE DI JUAN _AUDIO</v>
      </c>
      <c r="E1281" s="23" t="str">
        <f>AUDIO_MP3!E21</f>
        <v>AUDIO</v>
      </c>
      <c r="F1281" s="123" t="str">
        <f>AUDIO_MP3!F21</f>
        <v>MP3</v>
      </c>
      <c r="K1281" s="104"/>
      <c r="L1281" s="129"/>
    </row>
    <row r="1282" spans="1:12" ht="22.5">
      <c r="A1282" s="23">
        <f>AUDIO_MP3!A22</f>
        <v>20</v>
      </c>
      <c r="B1282" s="6" t="str">
        <f>AUDIO_MP3!B22</f>
        <v>A</v>
      </c>
      <c r="C1282" s="23" t="str">
        <f>AUDIO_MP3!C22</f>
        <v>ANDRUETTO MARIA TERESA</v>
      </c>
      <c r="D1282" s="23" t="str">
        <f>AUDIO_MP3!D22</f>
        <v>MP3_LA BAMBINA IL CUORE E LA CASA _AUDIO</v>
      </c>
      <c r="E1282" s="23" t="str">
        <f>AUDIO_MP3!E22</f>
        <v>AUDIO</v>
      </c>
      <c r="F1282" s="123" t="str">
        <f>AUDIO_MP3!F22</f>
        <v>MP3</v>
      </c>
      <c r="K1282" s="104"/>
      <c r="L1282" s="129"/>
    </row>
    <row r="1283" spans="1:12" ht="22.5">
      <c r="A1283" s="23">
        <f>AUDIO_MP3!A23</f>
        <v>21</v>
      </c>
      <c r="B1283" s="6" t="str">
        <f>AUDIO_MP3!B23</f>
        <v>A</v>
      </c>
      <c r="C1283" s="23" t="str">
        <f>AUDIO_MP3!C23</f>
        <v>ANGUS SAM</v>
      </c>
      <c r="D1283" s="23" t="str">
        <f>AUDIO_MP3!D23</f>
        <v>MP3_PER TE QUALSIASI COSA_AUDIO</v>
      </c>
      <c r="E1283" s="23" t="str">
        <f>AUDIO_MP3!E23</f>
        <v>AUDIO</v>
      </c>
      <c r="F1283" s="123" t="str">
        <f>AUDIO_MP3!F23</f>
        <v>MP3</v>
      </c>
      <c r="K1283" s="104"/>
      <c r="L1283" s="129"/>
    </row>
    <row r="1284" spans="1:12" ht="22.5">
      <c r="A1284" s="23">
        <f>AUDIO_MP3!A24</f>
        <v>22</v>
      </c>
      <c r="B1284" s="6" t="str">
        <f>AUDIO_MP3!B24</f>
        <v>A</v>
      </c>
      <c r="C1284" s="23" t="str">
        <f>AUDIO_MP3!C24</f>
        <v>ANTONINI CHRISTIAN</v>
      </c>
      <c r="D1284" s="23" t="str">
        <f>AUDIO_MP3!D24</f>
        <v>MP3_UNA LETTERA COI CODINI_AUDIO</v>
      </c>
      <c r="E1284" s="23" t="str">
        <f>AUDIO_MP3!E24</f>
        <v>AUDIO</v>
      </c>
      <c r="F1284" s="123" t="str">
        <f>AUDIO_MP3!F24</f>
        <v>MP3</v>
      </c>
      <c r="K1284" s="104"/>
      <c r="L1284" s="129"/>
    </row>
    <row r="1285" spans="1:12" ht="22.5">
      <c r="A1285" s="23">
        <f>AUDIO_MP3!A25</f>
        <v>23</v>
      </c>
      <c r="B1285" s="6" t="str">
        <f>AUDIO_MP3!B25</f>
        <v>A</v>
      </c>
      <c r="C1285" s="23" t="str">
        <f>AUDIO_MP3!C25</f>
        <v>APPLEGATE CATHERINE</v>
      </c>
      <c r="D1285" s="23" t="str">
        <f>AUDIO_MP3!D25</f>
        <v>MP3_L ALBERO DEI DESIDERI_AUDIO</v>
      </c>
      <c r="E1285" s="23" t="str">
        <f>AUDIO_MP3!E25</f>
        <v>AUDIO</v>
      </c>
      <c r="F1285" s="123" t="str">
        <f>AUDIO_MP3!F25</f>
        <v>MP3</v>
      </c>
      <c r="K1285" s="104"/>
      <c r="L1285" s="128"/>
    </row>
    <row r="1286" spans="1:12" ht="22.5">
      <c r="A1286" s="23">
        <f>AUDIO_MP3!A26</f>
        <v>24</v>
      </c>
      <c r="B1286" s="6" t="str">
        <f>AUDIO_MP3!B26</f>
        <v>A</v>
      </c>
      <c r="C1286" s="23" t="str">
        <f>AUDIO_MP3!C26</f>
        <v>APPLEGATE CATHERINE</v>
      </c>
      <c r="D1286" s="23" t="str">
        <f>AUDIO_MP3!D26</f>
        <v>MP3_L UNICO INSUPERABILE IVAN_AUDIO</v>
      </c>
      <c r="E1286" s="23" t="str">
        <f>AUDIO_MP3!E26</f>
        <v>AUDIO</v>
      </c>
      <c r="F1286" s="123" t="str">
        <f>AUDIO_MP3!F26</f>
        <v>MP3</v>
      </c>
      <c r="K1286" s="104"/>
      <c r="L1286" s="104"/>
    </row>
    <row r="1287" spans="1:12" ht="22.5">
      <c r="A1287" s="23">
        <f>AUDIO_MP3!A27</f>
        <v>25</v>
      </c>
      <c r="B1287" s="6" t="str">
        <f>AUDIO_MP3!B27</f>
        <v>A</v>
      </c>
      <c r="C1287" s="23" t="str">
        <f>AUDIO_MP3!C27</f>
        <v xml:space="preserve">ARAMBURU FERNANDO </v>
      </c>
      <c r="D1287" s="23" t="str">
        <f>AUDIO_MP3!D27</f>
        <v>MP3_ MARILUZ E LE SUE STRANE AVVENTURE_AUDIO</v>
      </c>
      <c r="E1287" s="23" t="str">
        <f>AUDIO_MP3!E27</f>
        <v>AUDIO</v>
      </c>
      <c r="F1287" s="123" t="str">
        <f>AUDIO_MP3!F27</f>
        <v>MP3</v>
      </c>
      <c r="K1287" s="104"/>
      <c r="L1287" s="104"/>
    </row>
    <row r="1288" spans="1:12" ht="22.5">
      <c r="A1288" s="23">
        <f>AUDIO_MP3!A28</f>
        <v>26</v>
      </c>
      <c r="B1288" s="6" t="str">
        <f>AUDIO_MP3!B28</f>
        <v>A</v>
      </c>
      <c r="C1288" s="23" t="str">
        <f>AUDIO_MP3!C28</f>
        <v>ASHFORD KATHY</v>
      </c>
      <c r="D1288" s="23" t="str">
        <f>AUDIO_MP3!D28</f>
        <v>MP3_ROB IL CORVO E I GIOIELLI LDP_AUDIO</v>
      </c>
      <c r="E1288" s="23" t="str">
        <f>AUDIO_MP3!E28</f>
        <v>AUDIO</v>
      </c>
      <c r="F1288" s="123" t="str">
        <f>AUDIO_MP3!F28</f>
        <v>MP3</v>
      </c>
      <c r="K1288" s="104"/>
      <c r="L1288" s="129"/>
    </row>
    <row r="1289" spans="1:12" ht="22.5">
      <c r="A1289" s="23">
        <f>AUDIO_MP3!A29</f>
        <v>27</v>
      </c>
      <c r="B1289" s="6" t="str">
        <f>AUDIO_MP3!B29</f>
        <v>A</v>
      </c>
      <c r="C1289" s="23" t="str">
        <f>AUDIO_MP3!C29</f>
        <v>ASIMOV ISAAC</v>
      </c>
      <c r="D1289" s="23" t="str">
        <f>AUDIO_MP3!D29</f>
        <v>MP3_IO ROBOT_AUDIO</v>
      </c>
      <c r="E1289" s="23" t="str">
        <f>AUDIO_MP3!E29</f>
        <v>AUDIO</v>
      </c>
      <c r="F1289" s="123" t="str">
        <f>AUDIO_MP3!F29</f>
        <v>MP3</v>
      </c>
      <c r="K1289" s="104"/>
      <c r="L1289" s="129"/>
    </row>
    <row r="1290" spans="1:12" ht="22.5">
      <c r="A1290" s="23">
        <f>AUDIO_MP3!A30</f>
        <v>28</v>
      </c>
      <c r="B1290" s="6" t="str">
        <f>AUDIO_MP3!B30</f>
        <v>A</v>
      </c>
      <c r="C1290" s="23" t="str">
        <f>AUDIO_MP3!C30</f>
        <v>AUGIAS CORRADO</v>
      </c>
      <c r="D1290" s="23" t="str">
        <f>AUDIO_MP3!D30</f>
        <v>MP3_GUARDA_AUDIO</v>
      </c>
      <c r="E1290" s="23" t="str">
        <f>AUDIO_MP3!E30</f>
        <v>AUDIO</v>
      </c>
      <c r="F1290" s="123" t="str">
        <f>AUDIO_MP3!F30</f>
        <v>MP3</v>
      </c>
      <c r="K1290" s="104"/>
      <c r="L1290" s="104"/>
    </row>
    <row r="1291" spans="1:12" ht="22.5">
      <c r="A1291" s="23">
        <f>AUDIO_MP3!A31</f>
        <v>29</v>
      </c>
      <c r="B1291" s="6" t="str">
        <f>AUDIO_MP3!B31</f>
        <v>A</v>
      </c>
      <c r="C1291" s="23" t="str">
        <f>AUDIO_MP3!C31</f>
        <v>AUGIAS CORRADO</v>
      </c>
      <c r="D1291" s="23" t="str">
        <f>AUDIO_MP3!D31</f>
        <v>MP3_Vedere un'opera d'arte_AUDIO</v>
      </c>
      <c r="E1291" s="23" t="str">
        <f>AUDIO_MP3!E31</f>
        <v>AUDIO</v>
      </c>
      <c r="F1291" s="123" t="str">
        <f>AUDIO_MP3!F31</f>
        <v>MP3</v>
      </c>
      <c r="K1291" s="104"/>
      <c r="L1291" s="104"/>
    </row>
    <row r="1292" spans="1:12" ht="22.5">
      <c r="A1292" s="23">
        <f>AUDIO_MP3!A32</f>
        <v>30</v>
      </c>
      <c r="B1292" s="6" t="str">
        <f>AUDIO_MP3!B32</f>
        <v>A</v>
      </c>
      <c r="C1292" s="23" t="str">
        <f>AUDIO_MP3!C32</f>
        <v>AUSTEN JANE</v>
      </c>
      <c r="D1292" s="23" t="str">
        <f>AUDIO_MP3!D32</f>
        <v>MP3_ORGOGLIO E PREGIUDIZIO_AUDIO</v>
      </c>
      <c r="E1292" s="23" t="str">
        <f>AUDIO_MP3!E32</f>
        <v>AUDIO</v>
      </c>
      <c r="F1292" s="123" t="str">
        <f>AUDIO_MP3!F32</f>
        <v>MP3</v>
      </c>
      <c r="K1292" s="104"/>
      <c r="L1292" s="104"/>
    </row>
    <row r="1293" spans="1:12" ht="22.5">
      <c r="A1293" s="23">
        <f>AUDIO_MP3!A33</f>
        <v>31</v>
      </c>
      <c r="B1293" s="6" t="str">
        <f>AUDIO_MP3!B33</f>
        <v>A</v>
      </c>
      <c r="C1293" s="23" t="str">
        <f>AUDIO_MP3!C33</f>
        <v>AUXIER JONATHAN</v>
      </c>
      <c r="D1293" s="23" t="str">
        <f>AUDIO_MP3!D33</f>
        <v>MP3_PETER NIMBLE E I SUOI FANTASTICI OCCHI_AUDIO</v>
      </c>
      <c r="E1293" s="23" t="str">
        <f>AUDIO_MP3!E33</f>
        <v>AUDIO</v>
      </c>
      <c r="F1293" s="123" t="str">
        <f>AUDIO_MP3!F33</f>
        <v>MP3</v>
      </c>
      <c r="K1293" s="104"/>
      <c r="L1293" s="104"/>
    </row>
    <row r="1294" spans="1:12" ht="22.5">
      <c r="A1294" s="23">
        <f>AUDIO_MP3!A34</f>
        <v>32</v>
      </c>
      <c r="B1294" s="6" t="str">
        <f>AUDIO_MP3!B34</f>
        <v>A</v>
      </c>
      <c r="C1294" s="23" t="str">
        <f>AUDIO_MP3!C34</f>
        <v xml:space="preserve">AUXIER JONATHAN </v>
      </c>
      <c r="D1294" s="23" t="str">
        <f>AUDIO_MP3!D34</f>
        <v>MP3_ CENERE. STORIA DI UNA BAMBINA E DEL SUO MOSTRO_AUDIO</v>
      </c>
      <c r="E1294" s="23" t="str">
        <f>AUDIO_MP3!E34</f>
        <v>AUDIO</v>
      </c>
      <c r="F1294" s="123" t="str">
        <f>AUDIO_MP3!F34</f>
        <v>MP3</v>
      </c>
      <c r="K1294" s="104"/>
      <c r="L1294" s="104"/>
    </row>
    <row r="1295" spans="1:12" ht="22.5">
      <c r="A1295" s="23">
        <f>AUDIO_MP3!A35</f>
        <v>33</v>
      </c>
      <c r="B1295" s="6" t="str">
        <f>AUDIO_MP3!B35</f>
        <v>A</v>
      </c>
      <c r="C1295" s="23" t="str">
        <f>AUDIO_MP3!C35</f>
        <v>AVI</v>
      </c>
      <c r="D1295" s="23" t="str">
        <f>AUDIO_MP3!D35</f>
        <v>MP3_LA FOLLE GUERA DEI BOTTONI_AUDIO</v>
      </c>
      <c r="E1295" s="23" t="str">
        <f>AUDIO_MP3!E35</f>
        <v>AUDIO</v>
      </c>
      <c r="F1295" s="123" t="str">
        <f>AUDIO_MP3!F35</f>
        <v>MP3</v>
      </c>
      <c r="K1295" s="104"/>
      <c r="L1295" s="104"/>
    </row>
    <row r="1296" spans="1:12" ht="22.5">
      <c r="A1296" s="23">
        <f>AUDIO_MP3!A36</f>
        <v>34</v>
      </c>
      <c r="B1296" s="6" t="str">
        <f>AUDIO_MP3!B36</f>
        <v>B</v>
      </c>
      <c r="C1296" s="23" t="str">
        <f>AUDIO_MP3!C36</f>
        <v>BABBIT NATALIE</v>
      </c>
      <c r="D1296" s="23" t="str">
        <f>AUDIO_MP3!D36</f>
        <v>MP3_D COME DELIZIOSO_AUDIO</v>
      </c>
      <c r="E1296" s="23" t="str">
        <f>AUDIO_MP3!E36</f>
        <v>AUDIO</v>
      </c>
      <c r="F1296" s="123" t="str">
        <f>AUDIO_MP3!F36</f>
        <v>MP3</v>
      </c>
      <c r="K1296" s="104"/>
      <c r="L1296" s="104"/>
    </row>
    <row r="1297" spans="1:12" ht="22.5">
      <c r="A1297" s="23">
        <f>AUDIO_MP3!A37</f>
        <v>35</v>
      </c>
      <c r="B1297" s="6" t="str">
        <f>AUDIO_MP3!B37</f>
        <v>B</v>
      </c>
      <c r="C1297" s="23" t="str">
        <f>AUDIO_MP3!C37</f>
        <v>BACCALARIO PIERDOMENICO</v>
      </c>
      <c r="D1297" s="23" t="str">
        <f>AUDIO_MP3!D37</f>
        <v>MP3_E POI VIENE IL MOMENTO_AUDIO</v>
      </c>
      <c r="E1297" s="23" t="str">
        <f>AUDIO_MP3!E37</f>
        <v>AUDIO</v>
      </c>
      <c r="F1297" s="123" t="str">
        <f>AUDIO_MP3!F37</f>
        <v>MP3</v>
      </c>
      <c r="K1297" s="104"/>
      <c r="L1297" s="104"/>
    </row>
    <row r="1298" spans="1:12" ht="22.5">
      <c r="A1298" s="23">
        <f>AUDIO_MP3!A38</f>
        <v>36</v>
      </c>
      <c r="B1298" s="6" t="str">
        <f>AUDIO_MP3!B38</f>
        <v>B</v>
      </c>
      <c r="C1298" s="23" t="str">
        <f>AUDIO_MP3!C38</f>
        <v>BACCALARIO PIERDOMENICO</v>
      </c>
      <c r="D1298" s="23" t="str">
        <f>AUDIO_MP3!D38</f>
        <v>MP3_LE VOLPI NEL DESERTO_AUDIO</v>
      </c>
      <c r="E1298" s="23" t="str">
        <f>AUDIO_MP3!E38</f>
        <v>AUDIO</v>
      </c>
      <c r="F1298" s="123" t="str">
        <f>AUDIO_MP3!F38</f>
        <v>MP3</v>
      </c>
      <c r="K1298" s="104"/>
      <c r="L1298" s="104"/>
    </row>
    <row r="1299" spans="1:12" ht="22.5">
      <c r="A1299" s="23">
        <f>AUDIO_MP3!A39</f>
        <v>37</v>
      </c>
      <c r="B1299" s="6" t="str">
        <f>AUDIO_MP3!B39</f>
        <v>B</v>
      </c>
      <c r="C1299" s="23" t="str">
        <f>AUDIO_MP3!C39</f>
        <v>BACH RICHARD</v>
      </c>
      <c r="D1299" s="23" t="str">
        <f>AUDIO_MP3!D39</f>
        <v>MP3_IL GABBIANO JONATHAN LIVINGSTON_AUDIO</v>
      </c>
      <c r="E1299" s="23" t="str">
        <f>AUDIO_MP3!E39</f>
        <v>AUDIO</v>
      </c>
      <c r="F1299" s="123" t="str">
        <f>AUDIO_MP3!F39</f>
        <v>MP3</v>
      </c>
      <c r="K1299" s="104"/>
      <c r="L1299" s="104"/>
    </row>
    <row r="1300" spans="1:12" ht="22.5">
      <c r="A1300" s="23">
        <f>AUDIO_MP3!A40</f>
        <v>38</v>
      </c>
      <c r="B1300" s="6" t="str">
        <f>AUDIO_MP3!B40</f>
        <v>B</v>
      </c>
      <c r="C1300" s="23" t="str">
        <f>AUDIO_MP3!C40</f>
        <v>BALLERINI LUIGI</v>
      </c>
      <c r="D1300" s="23" t="str">
        <f>AUDIO_MP3!D40</f>
        <v>MP3_IO SONO ZERO _AUDIO</v>
      </c>
      <c r="E1300" s="23" t="str">
        <f>AUDIO_MP3!E40</f>
        <v>AUDIO</v>
      </c>
      <c r="F1300" s="123" t="str">
        <f>AUDIO_MP3!F40</f>
        <v>MP3</v>
      </c>
      <c r="K1300" s="104"/>
      <c r="L1300" s="104"/>
    </row>
    <row r="1301" spans="1:12" ht="22.5">
      <c r="A1301" s="23">
        <f>AUDIO_MP3!A41</f>
        <v>39</v>
      </c>
      <c r="B1301" s="6" t="str">
        <f>AUDIO_MP3!B41</f>
        <v>B</v>
      </c>
      <c r="C1301" s="23" t="str">
        <f>AUDIO_MP3!C41</f>
        <v>BALLERINI LUIGI</v>
      </c>
      <c r="D1301" s="23" t="str">
        <f>AUDIO_MP3!D41</f>
        <v>MP3_OGNI ATTIMO E NOSTRO_AUDIO</v>
      </c>
      <c r="E1301" s="23" t="str">
        <f>AUDIO_MP3!E41</f>
        <v>AUDIO</v>
      </c>
      <c r="F1301" s="123" t="str">
        <f>AUDIO_MP3!F41</f>
        <v>MP3</v>
      </c>
      <c r="K1301" s="104"/>
      <c r="L1301" s="104"/>
    </row>
    <row r="1302" spans="1:12" ht="22.5">
      <c r="A1302" s="23">
        <f>AUDIO_MP3!A42</f>
        <v>40</v>
      </c>
      <c r="B1302" s="6" t="str">
        <f>AUDIO_MP3!B42</f>
        <v>B</v>
      </c>
      <c r="C1302" s="23" t="str">
        <f>AUDIO_MP3!C42</f>
        <v>BALLERINI LUIGI</v>
      </c>
      <c r="D1302" s="23" t="str">
        <f>AUDIO_MP3!D42</f>
        <v>MP3_UN SOGNO SULL OCEANO_AUDIO</v>
      </c>
      <c r="E1302" s="23" t="str">
        <f>AUDIO_MP3!E42</f>
        <v>AUDIO</v>
      </c>
      <c r="F1302" s="123" t="str">
        <f>AUDIO_MP3!F42</f>
        <v>MP3</v>
      </c>
      <c r="K1302" s="104"/>
      <c r="L1302" s="104"/>
    </row>
    <row r="1303" spans="1:12" ht="22.5">
      <c r="A1303" s="23">
        <f>AUDIO_MP3!A43</f>
        <v>41</v>
      </c>
      <c r="B1303" s="6" t="str">
        <f>AUDIO_MP3!B43</f>
        <v>B</v>
      </c>
      <c r="C1303" s="23" t="str">
        <f>AUDIO_MP3!C43</f>
        <v xml:space="preserve">BALLERINI LUIGI </v>
      </c>
      <c r="D1303" s="23" t="str">
        <f>AUDIO_MP3!D43</f>
        <v>MP3_ NON CHIAMARMI CINA_AUDIO</v>
      </c>
      <c r="E1303" s="23" t="str">
        <f>AUDIO_MP3!E43</f>
        <v>AUDIO</v>
      </c>
      <c r="F1303" s="123" t="str">
        <f>AUDIO_MP3!F43</f>
        <v>MP3</v>
      </c>
      <c r="K1303" s="104"/>
      <c r="L1303" s="104"/>
    </row>
    <row r="1304" spans="1:12" ht="45" customHeight="1">
      <c r="A1304" s="23">
        <f>AUDIO_MP3!A44</f>
        <v>42</v>
      </c>
      <c r="B1304" s="6" t="str">
        <f>AUDIO_MP3!B44</f>
        <v>B</v>
      </c>
      <c r="C1304" s="23" t="str">
        <f>AUDIO_MP3!C44</f>
        <v>BALZARRO PAOLA</v>
      </c>
      <c r="D1304" s="23" t="str">
        <f>AUDIO_MP3!D44</f>
        <v>MP3_Il SEGRETO DEI PIRATI una voce _AUDIO</v>
      </c>
      <c r="E1304" s="23" t="str">
        <f>AUDIO_MP3!E44</f>
        <v>AUDIO</v>
      </c>
      <c r="F1304" s="123" t="str">
        <f>AUDIO_MP3!F44</f>
        <v>MP3</v>
      </c>
      <c r="K1304" s="104"/>
      <c r="L1304" s="104"/>
    </row>
    <row r="1305" spans="1:12" ht="45" customHeight="1">
      <c r="A1305" s="23">
        <f>AUDIO_MP3!A45</f>
        <v>43</v>
      </c>
      <c r="B1305" s="6" t="str">
        <f>AUDIO_MP3!B45</f>
        <v>B</v>
      </c>
      <c r="C1305" s="23" t="str">
        <f>AUDIO_MP3!C45</f>
        <v>BALZARRO PAOLA</v>
      </c>
      <c r="D1305" s="23" t="str">
        <f>AUDIO_MP3!D45</f>
        <v>MP3_Il SEGRETO DEI PIRATI_AUDIO</v>
      </c>
      <c r="E1305" s="23" t="str">
        <f>AUDIO_MP3!E45</f>
        <v>AUDIO</v>
      </c>
      <c r="F1305" s="123" t="str">
        <f>AUDIO_MP3!F45</f>
        <v>MP3</v>
      </c>
      <c r="K1305" s="104"/>
      <c r="L1305" s="104"/>
    </row>
    <row r="1306" spans="1:12" ht="45" customHeight="1">
      <c r="A1306" s="23">
        <f>AUDIO_MP3!A46</f>
        <v>44</v>
      </c>
      <c r="B1306" s="6" t="str">
        <f>AUDIO_MP3!B46</f>
        <v>B</v>
      </c>
      <c r="C1306" s="23" t="str">
        <f>AUDIO_MP3!C46</f>
        <v>BARBAGLIA ALESSANDRO</v>
      </c>
      <c r="D1306" s="23" t="str">
        <f>AUDIO_MP3!D46</f>
        <v>MP3_SCACCO MATTO TRA LE STELLE_AUDIO</v>
      </c>
      <c r="E1306" s="23" t="str">
        <f>AUDIO_MP3!E46</f>
        <v>AUDIO</v>
      </c>
      <c r="F1306" s="123" t="str">
        <f>AUDIO_MP3!F46</f>
        <v>MP3</v>
      </c>
      <c r="K1306" s="104"/>
      <c r="L1306" s="104"/>
    </row>
    <row r="1307" spans="1:12" ht="22.5">
      <c r="A1307" s="23">
        <f>AUDIO_MP3!A47</f>
        <v>45</v>
      </c>
      <c r="B1307" s="6" t="str">
        <f>AUDIO_MP3!B47</f>
        <v>B</v>
      </c>
      <c r="C1307" s="23" t="str">
        <f>AUDIO_MP3!C47</f>
        <v>BARBIZZI ERIC</v>
      </c>
      <c r="D1307" s="23" t="str">
        <f>AUDIO_MP3!D47</f>
        <v>MP3_GUIDA GALATTICA PER EROI GREEN_AUDIO</v>
      </c>
      <c r="E1307" s="23" t="str">
        <f>AUDIO_MP3!E47</f>
        <v>AUDIO</v>
      </c>
      <c r="F1307" s="123" t="str">
        <f>AUDIO_MP3!F47</f>
        <v>MP3</v>
      </c>
      <c r="K1307" s="104"/>
      <c r="L1307" s="129"/>
    </row>
    <row r="1308" spans="1:12" ht="45" customHeight="1">
      <c r="A1308" s="23">
        <f>AUDIO_MP3!A48</f>
        <v>46</v>
      </c>
      <c r="B1308" s="6" t="str">
        <f>AUDIO_MP3!B48</f>
        <v>B</v>
      </c>
      <c r="C1308" s="23" t="str">
        <f>AUDIO_MP3!C48</f>
        <v>BARNETT MAC</v>
      </c>
      <c r="D1308" s="23" t="str">
        <f>AUDIO_MP3!D48</f>
        <v>MP3_I TERRIBILI DUE_AUDIO</v>
      </c>
      <c r="E1308" s="23" t="str">
        <f>AUDIO_MP3!E48</f>
        <v>AUDIO</v>
      </c>
      <c r="F1308" s="123" t="str">
        <f>AUDIO_MP3!F48</f>
        <v>MP3</v>
      </c>
      <c r="K1308" s="104"/>
      <c r="L1308" s="104"/>
    </row>
    <row r="1309" spans="1:12" ht="22.5">
      <c r="A1309" s="23">
        <f>AUDIO_MP3!A49</f>
        <v>47</v>
      </c>
      <c r="B1309" s="6" t="str">
        <f>AUDIO_MP3!B49</f>
        <v>B</v>
      </c>
      <c r="C1309" s="23" t="str">
        <f>AUDIO_MP3!C49</f>
        <v>BARNHILL KELLY</v>
      </c>
      <c r="D1309" s="23" t="str">
        <f>AUDIO_MP3!D49</f>
        <v>MP3_LA BAMBINA LA LUNA E LE STELLE_AUDIO</v>
      </c>
      <c r="E1309" s="23" t="str">
        <f>AUDIO_MP3!E49</f>
        <v>AUDIO</v>
      </c>
      <c r="F1309" s="123" t="str">
        <f>AUDIO_MP3!F49</f>
        <v>MP3</v>
      </c>
      <c r="K1309" s="104"/>
      <c r="L1309" s="104"/>
    </row>
    <row r="1310" spans="1:12" ht="22.5">
      <c r="A1310" s="23">
        <f>AUDIO_MP3!A50</f>
        <v>48</v>
      </c>
      <c r="B1310" s="6" t="str">
        <f>AUDIO_MP3!B50</f>
        <v>B</v>
      </c>
      <c r="C1310" s="23" t="str">
        <f>AUDIO_MP3!C50</f>
        <v>BARRIE JAMES MATTHEW</v>
      </c>
      <c r="D1310" s="23" t="str">
        <f>AUDIO_MP3!D50</f>
        <v>MP3_LE AVVENTURE DI PETER PAN_AUDIO</v>
      </c>
      <c r="E1310" s="23" t="str">
        <f>AUDIO_MP3!E50</f>
        <v>AUDIO</v>
      </c>
      <c r="F1310" s="123" t="str">
        <f>AUDIO_MP3!F50</f>
        <v>MP3</v>
      </c>
      <c r="K1310" s="104"/>
      <c r="L1310" s="104"/>
    </row>
    <row r="1311" spans="1:12" ht="22.5">
      <c r="A1311" s="23">
        <f>AUDIO_MP3!A51</f>
        <v>49</v>
      </c>
      <c r="B1311" s="6" t="str">
        <f>AUDIO_MP3!B51</f>
        <v>B</v>
      </c>
      <c r="C1311" s="23" t="str">
        <f>AUDIO_MP3!C51</f>
        <v>BARRIE JAMES MATTHEW</v>
      </c>
      <c r="D1311" s="23" t="str">
        <f>AUDIO_MP3!D51</f>
        <v>MP3_PETER PAN NELL ISOLA CHE NON C E_AUDIO</v>
      </c>
      <c r="E1311" s="23" t="str">
        <f>AUDIO_MP3!E51</f>
        <v>AUDIO</v>
      </c>
      <c r="F1311" s="123" t="str">
        <f>AUDIO_MP3!F51</f>
        <v>MP3</v>
      </c>
      <c r="K1311" s="104"/>
      <c r="L1311" s="129"/>
    </row>
    <row r="1312" spans="1:12" ht="22.5">
      <c r="A1312" s="23">
        <f>AUDIO_MP3!A52</f>
        <v>50</v>
      </c>
      <c r="B1312" s="6" t="str">
        <f>AUDIO_MP3!B52</f>
        <v>B</v>
      </c>
      <c r="C1312" s="23" t="str">
        <f>AUDIO_MP3!C52</f>
        <v>BARRIE M J</v>
      </c>
      <c r="D1312" s="23" t="str">
        <f>AUDIO_MP3!D52</f>
        <v>MP3_PETER PAN NEI GIARDINI DI KENSINGTON_AUDIO</v>
      </c>
      <c r="E1312" s="23" t="str">
        <f>AUDIO_MP3!E52</f>
        <v>AUDIO</v>
      </c>
      <c r="F1312" s="123" t="str">
        <f>AUDIO_MP3!F52</f>
        <v>MP3</v>
      </c>
      <c r="K1312" s="104"/>
      <c r="L1312" s="104"/>
    </row>
    <row r="1313" spans="1:12" ht="22.5">
      <c r="A1313" s="23">
        <f>AUDIO_MP3!A53</f>
        <v>51</v>
      </c>
      <c r="B1313" s="6" t="str">
        <f>AUDIO_MP3!B53</f>
        <v>B</v>
      </c>
      <c r="C1313" s="23" t="str">
        <f>AUDIO_MP3!C53</f>
        <v>BASS GUY</v>
      </c>
      <c r="D1313" s="23" t="str">
        <f>AUDIO_MP3!D53</f>
        <v>MP3_L'OCCHIO DEL PIRATA - TESTA CUCITA_AUDIO</v>
      </c>
      <c r="E1313" s="23" t="str">
        <f>AUDIO_MP3!E53</f>
        <v>AUDIO</v>
      </c>
      <c r="F1313" s="123" t="str">
        <f>AUDIO_MP3!F53</f>
        <v>MP3</v>
      </c>
      <c r="K1313" s="104"/>
      <c r="L1313" s="129"/>
    </row>
    <row r="1314" spans="1:12" ht="22.5">
      <c r="A1314" s="23">
        <f>AUDIO_MP3!A54</f>
        <v>52</v>
      </c>
      <c r="B1314" s="6" t="str">
        <f>AUDIO_MP3!B54</f>
        <v>B</v>
      </c>
      <c r="C1314" s="23" t="str">
        <f>AUDIO_MP3!C54</f>
        <v>BAUM L FRANK</v>
      </c>
      <c r="D1314" s="23" t="str">
        <f>AUDIO_MP3!D54</f>
        <v>MP3_IL MERAVIGLIOSO MAGO DI OZ_AUDIO</v>
      </c>
      <c r="E1314" s="23" t="str">
        <f>AUDIO_MP3!E54</f>
        <v>AUDIO</v>
      </c>
      <c r="F1314" s="123" t="str">
        <f>AUDIO_MP3!F54</f>
        <v>MP3</v>
      </c>
      <c r="K1314" s="104"/>
      <c r="L1314" s="129"/>
    </row>
    <row r="1315" spans="1:12" ht="22.5">
      <c r="A1315" s="23">
        <f>AUDIO_MP3!A55</f>
        <v>53</v>
      </c>
      <c r="B1315" s="6" t="str">
        <f>AUDIO_MP3!B55</f>
        <v>B</v>
      </c>
      <c r="C1315" s="23" t="str">
        <f>AUDIO_MP3!C55</f>
        <v xml:space="preserve">BEDNAREK JUSTINA </v>
      </c>
      <c r="D1315" s="23" t="str">
        <f>AUDIO_MP3!D55</f>
        <v>MP13_ LE NUOVE AVVENTURE DEGLI INTERPIDI CALZINI_AUDIO</v>
      </c>
      <c r="E1315" s="23" t="str">
        <f>AUDIO_MP3!E55</f>
        <v>AUDIO</v>
      </c>
      <c r="F1315" s="123" t="str">
        <f>AUDIO_MP3!F55</f>
        <v>MP3</v>
      </c>
      <c r="K1315" s="104"/>
      <c r="L1315" s="129"/>
    </row>
    <row r="1316" spans="1:12" ht="22.5">
      <c r="A1316" s="23">
        <f>AUDIO_MP3!A56</f>
        <v>54</v>
      </c>
      <c r="B1316" s="6" t="str">
        <f>AUDIO_MP3!B56</f>
        <v>B</v>
      </c>
      <c r="C1316" s="23" t="str">
        <f>AUDIO_MP3!C56</f>
        <v>BENNI STEFANO</v>
      </c>
      <c r="D1316" s="23" t="str">
        <f>AUDIO_MP3!D56</f>
        <v>MP3_LA COMPAGNIA DEI CELESTINI_AUDIO</v>
      </c>
      <c r="E1316" s="23" t="str">
        <f>AUDIO_MP3!E56</f>
        <v>AUDIO</v>
      </c>
      <c r="F1316" s="123" t="str">
        <f>AUDIO_MP3!F56</f>
        <v>MP3</v>
      </c>
      <c r="K1316" s="104"/>
      <c r="L1316" s="104"/>
    </row>
    <row r="1317" spans="1:12" ht="22.5">
      <c r="A1317" s="23">
        <f>AUDIO_MP3!A57</f>
        <v>55</v>
      </c>
      <c r="B1317" s="6" t="str">
        <f>AUDIO_MP3!B57</f>
        <v>B</v>
      </c>
      <c r="C1317" s="23" t="str">
        <f>AUDIO_MP3!C57</f>
        <v xml:space="preserve">BENNI STEFANO </v>
      </c>
      <c r="D1317" s="23" t="str">
        <f>AUDIO_MP3!D57</f>
        <v>MP3_TERRA_AUDIO</v>
      </c>
      <c r="E1317" s="23" t="str">
        <f>AUDIO_MP3!E57</f>
        <v>AUDIO</v>
      </c>
      <c r="F1317" s="123" t="str">
        <f>AUDIO_MP3!F57</f>
        <v>MP3</v>
      </c>
      <c r="K1317" s="104"/>
      <c r="L1317" s="104"/>
    </row>
    <row r="1318" spans="1:12" ht="22.5">
      <c r="A1318" s="23">
        <f>AUDIO_MP3!A58</f>
        <v>56</v>
      </c>
      <c r="B1318" s="6" t="str">
        <f>AUDIO_MP3!B58</f>
        <v>B</v>
      </c>
      <c r="C1318" s="23" t="str">
        <f>AUDIO_MP3!C58</f>
        <v>BERNADEK JUSTINA</v>
      </c>
      <c r="D1318" s="23" t="str">
        <f>AUDIO_MP3!D58</f>
        <v>MP3_L'INCREDIBILE AVVENTURA DEI DIECI CALZINI FUGGITI_AUDIO</v>
      </c>
      <c r="E1318" s="23" t="str">
        <f>AUDIO_MP3!E58</f>
        <v>AUDIO</v>
      </c>
      <c r="F1318" s="123" t="str">
        <f>AUDIO_MP3!F58</f>
        <v>MP3</v>
      </c>
      <c r="K1318" s="104"/>
      <c r="L1318" s="104"/>
    </row>
    <row r="1319" spans="1:12" ht="22.5">
      <c r="A1319" s="23">
        <f>AUDIO_MP3!A59</f>
        <v>57</v>
      </c>
      <c r="B1319" s="6" t="str">
        <f>AUDIO_MP3!B59</f>
        <v>B</v>
      </c>
      <c r="C1319" s="23" t="str">
        <f>AUDIO_MP3!C59</f>
        <v>BERNARD NATHALIE</v>
      </c>
      <c r="D1319" s="23" t="str">
        <f>AUDIO_MP3!D59</f>
        <v>MP3_L'ULTIMO DEI COMANCHE_AUDIO</v>
      </c>
      <c r="E1319" s="23" t="str">
        <f>AUDIO_MP3!E59</f>
        <v>AUDIO</v>
      </c>
      <c r="F1319" s="123" t="str">
        <f>AUDIO_MP3!F59</f>
        <v>MP3</v>
      </c>
      <c r="K1319" s="104"/>
      <c r="L1319" s="104"/>
    </row>
    <row r="1320" spans="1:12" ht="22.5">
      <c r="A1320" s="23">
        <f>AUDIO_MP3!A60</f>
        <v>58</v>
      </c>
      <c r="B1320" s="6" t="str">
        <f>AUDIO_MP3!B60</f>
        <v>B</v>
      </c>
      <c r="C1320" s="23" t="str">
        <f>AUDIO_MP3!C60</f>
        <v>BIEGEL PAUL</v>
      </c>
      <c r="D1320" s="23" t="str">
        <f>AUDIO_MP3!D60</f>
        <v>MP3_I GIARDINI DI ARID_AUDIO</v>
      </c>
      <c r="E1320" s="23" t="str">
        <f>AUDIO_MP3!E60</f>
        <v>AUDIO</v>
      </c>
      <c r="F1320" s="123" t="str">
        <f>AUDIO_MP3!F60</f>
        <v>MP3</v>
      </c>
      <c r="K1320" s="104"/>
      <c r="L1320" s="104"/>
    </row>
    <row r="1321" spans="1:12" ht="22.5">
      <c r="A1321" s="23">
        <f>AUDIO_MP3!A61</f>
        <v>59</v>
      </c>
      <c r="B1321" s="6" t="str">
        <f>AUDIO_MP3!B61</f>
        <v>B</v>
      </c>
      <c r="C1321" s="23" t="str">
        <f>AUDIO_MP3!C61</f>
        <v xml:space="preserve">BIGNAMI GIULIA </v>
      </c>
      <c r="D1321" s="23" t="str">
        <f>AUDIO_MP3!D61</f>
        <v>MP3_L'INCREDIBILE AVVENTURA DEI DIECI CALZINI FUGGITI_AUDIO</v>
      </c>
      <c r="E1321" s="23" t="str">
        <f>AUDIO_MP3!E61</f>
        <v>AUDIO</v>
      </c>
      <c r="F1321" s="123" t="str">
        <f>AUDIO_MP3!F61</f>
        <v>MP3</v>
      </c>
      <c r="K1321" s="104"/>
      <c r="L1321" s="104"/>
    </row>
    <row r="1322" spans="1:12" ht="22.5">
      <c r="A1322" s="23">
        <f>AUDIO_MP3!A62</f>
        <v>60</v>
      </c>
      <c r="B1322" s="6" t="str">
        <f>AUDIO_MP3!B62</f>
        <v>B</v>
      </c>
      <c r="C1322" s="23" t="str">
        <f>AUDIO_MP3!C62</f>
        <v>BLANKMAN ANNE</v>
      </c>
      <c r="D1322" s="23" t="str">
        <f>AUDIO_MP3!D62</f>
        <v>MP3_BLACKBIRD I COLORI DEL CIELO_AUDIO</v>
      </c>
      <c r="E1322" s="23" t="str">
        <f>AUDIO_MP3!E62</f>
        <v>AUDIO</v>
      </c>
      <c r="F1322" s="123" t="str">
        <f>AUDIO_MP3!F62</f>
        <v>MP3</v>
      </c>
      <c r="K1322" s="104"/>
      <c r="L1322" s="129"/>
    </row>
    <row r="1323" spans="1:12" ht="22.5">
      <c r="A1323" s="23">
        <f>AUDIO_MP3!A63</f>
        <v>61</v>
      </c>
      <c r="B1323" s="6" t="str">
        <f>AUDIO_MP3!B63</f>
        <v>B</v>
      </c>
      <c r="C1323" s="23" t="str">
        <f>AUDIO_MP3!C63</f>
        <v>BLYTON ENID</v>
      </c>
      <c r="D1323" s="23" t="str">
        <f>AUDIO_MP3!D63</f>
        <v>MP3_LA BANDA DEI 5 - 1 SULL ISOLA_AUDIO</v>
      </c>
      <c r="E1323" s="23" t="str">
        <f>AUDIO_MP3!E63</f>
        <v>AUDIO</v>
      </c>
      <c r="F1323" s="123" t="str">
        <f>AUDIO_MP3!F63</f>
        <v>MP3</v>
      </c>
      <c r="K1323" s="104"/>
      <c r="L1323" s="129"/>
    </row>
    <row r="1324" spans="1:12" ht="22.5">
      <c r="A1324" s="23">
        <f>AUDIO_MP3!A64</f>
        <v>62</v>
      </c>
      <c r="B1324" s="6" t="str">
        <f>AUDIO_MP3!B64</f>
        <v>B</v>
      </c>
      <c r="C1324" s="23" t="str">
        <f>AUDIO_MP3!C64</f>
        <v>BLYTON ENID</v>
      </c>
      <c r="D1324" s="23" t="str">
        <f>AUDIO_MP3!D64</f>
        <v>MP3_LA BANDA DEI 5 - 2.LA MAPPA SEGRETA_AUDIO</v>
      </c>
      <c r="E1324" s="23" t="str">
        <f>AUDIO_MP3!E64</f>
        <v>AUDIO</v>
      </c>
      <c r="F1324" s="123" t="str">
        <f>AUDIO_MP3!F64</f>
        <v>MP3</v>
      </c>
      <c r="K1324" s="104"/>
      <c r="L1324" s="128"/>
    </row>
    <row r="1325" spans="1:12" ht="22.5">
      <c r="A1325" s="23">
        <f>AUDIO_MP3!A65</f>
        <v>63</v>
      </c>
      <c r="B1325" s="6" t="str">
        <f>AUDIO_MP3!B65</f>
        <v>B</v>
      </c>
      <c r="C1325" s="23" t="str">
        <f>AUDIO_MP3!C65</f>
        <v>BLYTON ENID</v>
      </c>
      <c r="D1325" s="23" t="str">
        <f>AUDIO_MP3!D65</f>
        <v>MP3_LA BANDA DEI CINQUE - 3. LA GROTTA NASCOSTA_AUDIO</v>
      </c>
      <c r="E1325" s="23" t="str">
        <f>AUDIO_MP3!E65</f>
        <v>AUDIO</v>
      </c>
      <c r="F1325" s="123" t="str">
        <f>AUDIO_MP3!F65</f>
        <v>MP3</v>
      </c>
      <c r="K1325" s="104"/>
      <c r="L1325" s="104"/>
    </row>
    <row r="1326" spans="1:12" ht="22.5">
      <c r="A1326" s="23">
        <f>AUDIO_MP3!A66</f>
        <v>64</v>
      </c>
      <c r="B1326" s="6" t="str">
        <f>AUDIO_MP3!B66</f>
        <v>B</v>
      </c>
      <c r="C1326" s="23" t="str">
        <f>AUDIO_MP3!C66</f>
        <v xml:space="preserve">BOIE KIRSTEN </v>
      </c>
      <c r="D1326" s="23" t="str">
        <f>AUDIO_MP3!D66</f>
        <v>MP3_ UN’ESTATE PERFETTA O QUASI_AUDIO</v>
      </c>
      <c r="E1326" s="23" t="str">
        <f>AUDIO_MP3!E66</f>
        <v>AUDIO</v>
      </c>
      <c r="F1326" s="123" t="str">
        <f>AUDIO_MP3!F66</f>
        <v>MP3</v>
      </c>
      <c r="K1326" s="104"/>
      <c r="L1326" s="104"/>
    </row>
    <row r="1327" spans="1:12" ht="22.5">
      <c r="A1327" s="23">
        <f>AUDIO_MP3!A67</f>
        <v>65</v>
      </c>
      <c r="B1327" s="6" t="str">
        <f>AUDIO_MP3!B67</f>
        <v>B</v>
      </c>
      <c r="C1327" s="23" t="str">
        <f>AUDIO_MP3!C67</f>
        <v>BONALUMI LAURA</v>
      </c>
      <c r="D1327" s="23" t="str">
        <f>AUDIO_MP3!D67</f>
        <v>MP3_BIANCO_AUDIO</v>
      </c>
      <c r="E1327" s="23" t="str">
        <f>AUDIO_MP3!E67</f>
        <v>AUDIO</v>
      </c>
      <c r="F1327" s="123" t="str">
        <f>AUDIO_MP3!F67</f>
        <v>MP3</v>
      </c>
      <c r="K1327" s="104"/>
      <c r="L1327" s="104"/>
    </row>
    <row r="1328" spans="1:12" ht="22.5">
      <c r="A1328" s="23">
        <f>AUDIO_MP3!A68</f>
        <v>66</v>
      </c>
      <c r="B1328" s="6" t="str">
        <f>AUDIO_MP3!B68</f>
        <v>B</v>
      </c>
      <c r="C1328" s="23" t="str">
        <f>AUDIO_MP3!C68</f>
        <v>BONALUMI LAURA</v>
      </c>
      <c r="D1328" s="23" t="str">
        <f>AUDIO_MP3!D68</f>
        <v>MP3_OGNI STELLA LO STESSO DESIDERIO_AUDIO</v>
      </c>
      <c r="E1328" s="23" t="str">
        <f>AUDIO_MP3!E68</f>
        <v>AUDIO</v>
      </c>
      <c r="F1328" s="123" t="str">
        <f>AUDIO_MP3!F68</f>
        <v>MP3</v>
      </c>
      <c r="K1328" s="104"/>
      <c r="L1328" s="104"/>
    </row>
    <row r="1329" spans="1:12" ht="22.5">
      <c r="A1329" s="23">
        <f>AUDIO_MP3!A69</f>
        <v>67</v>
      </c>
      <c r="B1329" s="6" t="str">
        <f>AUDIO_MP3!B69</f>
        <v>B</v>
      </c>
      <c r="C1329" s="23" t="str">
        <f>AUDIO_MP3!C69</f>
        <v>BOND MICHAEL</v>
      </c>
      <c r="D1329" s="23" t="str">
        <f>AUDIO_MP3!D69</f>
        <v>MP3_L ORSO DI PADDINTON_AUDIO</v>
      </c>
      <c r="E1329" s="23" t="str">
        <f>AUDIO_MP3!E69</f>
        <v>AUDIO</v>
      </c>
      <c r="F1329" s="123" t="str">
        <f>AUDIO_MP3!F69</f>
        <v>MP3</v>
      </c>
      <c r="K1329" s="104"/>
      <c r="L1329" s="104"/>
    </row>
    <row r="1330" spans="1:12" ht="22.5">
      <c r="A1330" s="23">
        <f>AUDIO_MP3!A70</f>
        <v>68</v>
      </c>
      <c r="B1330" s="6" t="str">
        <f>AUDIO_MP3!B70</f>
        <v>B</v>
      </c>
      <c r="C1330" s="23" t="str">
        <f>AUDIO_MP3!C70</f>
        <v>BOND MICHAEL</v>
      </c>
      <c r="D1330" s="23" t="str">
        <f>AUDIO_MP3!D70</f>
        <v>MP3_UNA FAMIGLIA PER PADDINGTON_AUDIO</v>
      </c>
      <c r="E1330" s="23" t="str">
        <f>AUDIO_MP3!E70</f>
        <v>AUDIO</v>
      </c>
      <c r="F1330" s="123" t="str">
        <f>AUDIO_MP3!F70</f>
        <v>MP3</v>
      </c>
      <c r="K1330" s="104"/>
      <c r="L1330" s="104"/>
    </row>
    <row r="1331" spans="1:12" ht="22.5">
      <c r="A1331" s="23">
        <f>AUDIO_MP3!A71</f>
        <v>69</v>
      </c>
      <c r="B1331" s="6" t="str">
        <f>AUDIO_MP3!B71</f>
        <v>B</v>
      </c>
      <c r="C1331" s="23" t="str">
        <f>AUDIO_MP3!C71</f>
        <v>BONDOUX ANNE LAURE</v>
      </c>
      <c r="D1331" s="23" t="str">
        <f>AUDIO_MP3!D71</f>
        <v>MP3_L ALBA SARA GRANDIOSA_AUDIO</v>
      </c>
      <c r="E1331" s="23" t="str">
        <f>AUDIO_MP3!E71</f>
        <v>AUDIO</v>
      </c>
      <c r="F1331" s="123" t="str">
        <f>AUDIO_MP3!F71</f>
        <v>MP3</v>
      </c>
      <c r="K1331" s="104"/>
      <c r="L1331" s="104"/>
    </row>
    <row r="1332" spans="1:12" ht="22.5">
      <c r="A1332" s="23">
        <f>AUDIO_MP3!A72</f>
        <v>70</v>
      </c>
      <c r="B1332" s="6" t="str">
        <f>AUDIO_MP3!B72</f>
        <v>B</v>
      </c>
      <c r="C1332" s="23" t="str">
        <f>AUDIO_MP3!C72</f>
        <v>BONFIGLIOLI BENEDETTA</v>
      </c>
      <c r="D1332" s="23" t="str">
        <f>AUDIO_MP3!D72</f>
        <v>MP3_MY BASS GUITAR_AUDIO</v>
      </c>
      <c r="E1332" s="23" t="str">
        <f>AUDIO_MP3!E72</f>
        <v>AUDIO</v>
      </c>
      <c r="F1332" s="123" t="str">
        <f>AUDIO_MP3!F72</f>
        <v>MP3</v>
      </c>
      <c r="K1332" s="104"/>
      <c r="L1332" s="104"/>
    </row>
    <row r="1333" spans="1:12" ht="22.5">
      <c r="A1333" s="23">
        <f>AUDIO_MP3!A73</f>
        <v>71</v>
      </c>
      <c r="B1333" s="6" t="str">
        <f>AUDIO_MP3!B73</f>
        <v>B</v>
      </c>
      <c r="C1333" s="23" t="str">
        <f>AUDIO_MP3!C73</f>
        <v>BOUCHARD ANDREA</v>
      </c>
      <c r="D1333" s="23" t="str">
        <f>AUDIO_MP3!D73</f>
        <v>MP3_ACQUA DOLCE_AUDIO</v>
      </c>
      <c r="E1333" s="23" t="str">
        <f>AUDIO_MP3!E73</f>
        <v>AUDIO</v>
      </c>
      <c r="F1333" s="123" t="str">
        <f>AUDIO_MP3!F73</f>
        <v>MP3</v>
      </c>
      <c r="K1333" s="104"/>
      <c r="L1333" s="104"/>
    </row>
    <row r="1334" spans="1:12" ht="22.5">
      <c r="A1334" s="23">
        <f>AUDIO_MP3!A74</f>
        <v>72</v>
      </c>
      <c r="B1334" s="6" t="str">
        <f>AUDIO_MP3!B74</f>
        <v>B</v>
      </c>
      <c r="C1334" s="23" t="str">
        <f>AUDIO_MP3!C74</f>
        <v>BOUCHARD ANDREA</v>
      </c>
      <c r="D1334" s="23" t="str">
        <f>AUDIO_MP3!D74</f>
        <v>MP3_IL PIANETA SENZA BACIE E SENZA BICI_AUDIO</v>
      </c>
      <c r="E1334" s="23" t="str">
        <f>AUDIO_MP3!E74</f>
        <v>AUDIO</v>
      </c>
      <c r="F1334" s="123" t="str">
        <f>AUDIO_MP3!F74</f>
        <v>MP3</v>
      </c>
      <c r="K1334" s="104"/>
      <c r="L1334" s="104"/>
    </row>
    <row r="1335" spans="1:12" ht="22.5" customHeight="1">
      <c r="A1335" s="23">
        <f>AUDIO_MP3!A75</f>
        <v>73</v>
      </c>
      <c r="B1335" s="6" t="str">
        <f>AUDIO_MP3!B75</f>
        <v>B</v>
      </c>
      <c r="C1335" s="23" t="str">
        <f>AUDIO_MP3!C75</f>
        <v>BOWLER TIM</v>
      </c>
      <c r="D1335" s="23" t="str">
        <f>AUDIO_MP3!D75</f>
        <v>MP3_IL RAGAZZO DEL FIUME_AUDIO</v>
      </c>
      <c r="E1335" s="23" t="str">
        <f>AUDIO_MP3!E75</f>
        <v>AUDIO</v>
      </c>
      <c r="F1335" s="123" t="str">
        <f>AUDIO_MP3!F75</f>
        <v>MP3</v>
      </c>
      <c r="K1335" s="104"/>
      <c r="L1335" s="128"/>
    </row>
    <row r="1336" spans="1:12" ht="22.5">
      <c r="A1336" s="23">
        <f>AUDIO_MP3!A76</f>
        <v>74</v>
      </c>
      <c r="B1336" s="6" t="str">
        <f>AUDIO_MP3!B76</f>
        <v>B</v>
      </c>
      <c r="C1336" s="23" t="str">
        <f>AUDIO_MP3!C76</f>
        <v xml:space="preserve">BOYNE JOHN </v>
      </c>
      <c r="D1336" s="23" t="str">
        <f>AUDIO_MP3!D76</f>
        <v>MP3_ LA SFIDA_AUDIO</v>
      </c>
      <c r="E1336" s="23" t="str">
        <f>AUDIO_MP3!E76</f>
        <v>AUDIO</v>
      </c>
      <c r="F1336" s="123" t="str">
        <f>AUDIO_MP3!F76</f>
        <v>MP3</v>
      </c>
      <c r="K1336" s="104"/>
      <c r="L1336" s="128"/>
    </row>
    <row r="1337" spans="1:12" ht="22.5" customHeight="1">
      <c r="A1337" s="23">
        <f>AUDIO_MP3!A77</f>
        <v>75</v>
      </c>
      <c r="B1337" s="6" t="str">
        <f>AUDIO_MP3!B77</f>
        <v>B</v>
      </c>
      <c r="C1337" s="23" t="str">
        <f>AUDIO_MP3!C77</f>
        <v>BRADBURY RAY</v>
      </c>
      <c r="D1337" s="23" t="str">
        <f>AUDIO_MP3!D77</f>
        <v>MP3_FARHENHEIT 451_AUDIO</v>
      </c>
      <c r="E1337" s="23" t="str">
        <f>AUDIO_MP3!E77</f>
        <v>AUDIO</v>
      </c>
      <c r="F1337" s="123" t="str">
        <f>AUDIO_MP3!F77</f>
        <v>MP3</v>
      </c>
      <c r="K1337" s="104"/>
      <c r="L1337" s="128"/>
    </row>
    <row r="1338" spans="1:12" ht="22.5" customHeight="1">
      <c r="A1338" s="23">
        <f>AUDIO_MP3!A78</f>
        <v>76</v>
      </c>
      <c r="B1338" s="6" t="str">
        <f>AUDIO_MP3!B78</f>
        <v>B</v>
      </c>
      <c r="C1338" s="23" t="str">
        <f>AUDIO_MP3!C78</f>
        <v>BRADMAN TONY</v>
      </c>
      <c r="D1338" s="23" t="str">
        <f>AUDIO_MP3!D78</f>
        <v>MP3_I DUE JACK_AUDIO</v>
      </c>
      <c r="E1338" s="23" t="str">
        <f>AUDIO_MP3!E78</f>
        <v>AUDIO</v>
      </c>
      <c r="F1338" s="123" t="str">
        <f>AUDIO_MP3!F78</f>
        <v>MP3</v>
      </c>
      <c r="K1338" s="104"/>
      <c r="L1338" s="128"/>
    </row>
    <row r="1339" spans="1:12" ht="22.5" customHeight="1">
      <c r="A1339" s="23">
        <f>AUDIO_MP3!A79</f>
        <v>77</v>
      </c>
      <c r="B1339" s="6" t="str">
        <f>AUDIO_MP3!B79</f>
        <v>B</v>
      </c>
      <c r="C1339" s="23" t="str">
        <f>AUDIO_MP3!C79</f>
        <v>BRONTE CHARLOTTE</v>
      </c>
      <c r="D1339" s="23" t="str">
        <f>AUDIO_MP3!D79</f>
        <v>MP3_JANE_EYRE_AUDIO</v>
      </c>
      <c r="E1339" s="23" t="str">
        <f>AUDIO_MP3!E79</f>
        <v>AUDIO</v>
      </c>
      <c r="F1339" s="123" t="str">
        <f>AUDIO_MP3!F79</f>
        <v>MP3</v>
      </c>
      <c r="K1339" s="104"/>
      <c r="L1339" s="128"/>
    </row>
    <row r="1340" spans="1:12" ht="22.5">
      <c r="A1340" s="23">
        <f>AUDIO_MP3!A80</f>
        <v>78</v>
      </c>
      <c r="B1340" s="6" t="str">
        <f>AUDIO_MP3!B80</f>
        <v>B</v>
      </c>
      <c r="C1340" s="23" t="str">
        <f>AUDIO_MP3!C80</f>
        <v xml:space="preserve">BRONTE EMILY CIME TEMPESTOSE </v>
      </c>
      <c r="D1340" s="23" t="str">
        <f>AUDIO_MP3!D80</f>
        <v>MP12_ volume 2_AUDIO</v>
      </c>
      <c r="E1340" s="23" t="str">
        <f>AUDIO_MP3!E80</f>
        <v>AUDIO</v>
      </c>
      <c r="F1340" s="123" t="str">
        <f>AUDIO_MP3!F80</f>
        <v>MP3</v>
      </c>
      <c r="K1340" s="104"/>
      <c r="L1340" s="128"/>
    </row>
    <row r="1341" spans="1:12" ht="22.5">
      <c r="A1341" s="23">
        <f>AUDIO_MP3!A81</f>
        <v>79</v>
      </c>
      <c r="B1341" s="6" t="str">
        <f>AUDIO_MP3!B81</f>
        <v>B</v>
      </c>
      <c r="C1341" s="23" t="str">
        <f>AUDIO_MP3!C81</f>
        <v xml:space="preserve">BRONTE EMILY  </v>
      </c>
      <c r="D1341" s="23" t="str">
        <f>AUDIO_MP3!D81</f>
        <v>MP6_ CIME TEMPESTOSE volume 1_AUDIO</v>
      </c>
      <c r="E1341" s="23" t="str">
        <f>AUDIO_MP3!E81</f>
        <v>AUDIO</v>
      </c>
      <c r="F1341" s="123" t="str">
        <f>AUDIO_MP3!F81</f>
        <v>MP3</v>
      </c>
      <c r="K1341" s="104"/>
      <c r="L1341" s="128"/>
    </row>
    <row r="1342" spans="1:12" ht="22.5">
      <c r="A1342" s="23">
        <f>AUDIO_MP3!A82</f>
        <v>80</v>
      </c>
      <c r="B1342" s="6" t="str">
        <f>AUDIO_MP3!B82</f>
        <v>B</v>
      </c>
      <c r="C1342" s="23" t="str">
        <f>AUDIO_MP3!C82</f>
        <v>BROWN PETER</v>
      </c>
      <c r="D1342" s="23" t="str">
        <f>AUDIO_MP3!D82</f>
        <v>MP3 LA FUGA DEL ROBOT SELVATICO AUDIO</v>
      </c>
      <c r="E1342" s="23" t="str">
        <f>AUDIO_MP3!E82</f>
        <v>AUDIO</v>
      </c>
      <c r="F1342" s="123" t="str">
        <f>AUDIO_MP3!F82</f>
        <v>MP3</v>
      </c>
      <c r="K1342" s="104"/>
      <c r="L1342" s="128"/>
    </row>
    <row r="1343" spans="1:12" ht="22.5">
      <c r="A1343" s="23">
        <f>AUDIO_MP3!A83</f>
        <v>81</v>
      </c>
      <c r="B1343" s="6" t="str">
        <f>AUDIO_MP3!B83</f>
        <v>B</v>
      </c>
      <c r="C1343" s="23" t="str">
        <f>AUDIO_MP3!C83</f>
        <v>BROWN PETER</v>
      </c>
      <c r="D1343" s="23" t="str">
        <f>AUDIO_MP3!D83</f>
        <v>MP3_IL ROBOT SELVATICO_AUDIO</v>
      </c>
      <c r="E1343" s="23" t="str">
        <f>AUDIO_MP3!E83</f>
        <v>AUDIO</v>
      </c>
      <c r="F1343" s="123" t="str">
        <f>AUDIO_MP3!F83</f>
        <v>MP3</v>
      </c>
      <c r="K1343" s="104"/>
      <c r="L1343" s="128"/>
    </row>
    <row r="1344" spans="1:12" ht="22.5">
      <c r="A1344" s="23">
        <f>AUDIO_MP3!A84</f>
        <v>82</v>
      </c>
      <c r="B1344" s="6" t="str">
        <f>AUDIO_MP3!B84</f>
        <v>B</v>
      </c>
      <c r="C1344" s="23" t="str">
        <f>AUDIO_MP3!C84</f>
        <v>BROWN PETER</v>
      </c>
      <c r="D1344" s="23" t="e">
        <f>AUDIO_MP3!D84</f>
        <v>#VALUE!</v>
      </c>
      <c r="E1344" s="23" t="str">
        <f>AUDIO_MP3!E84</f>
        <v>AUDIO</v>
      </c>
      <c r="F1344" s="123" t="str">
        <f>AUDIO_MP3!F84</f>
        <v>MP3</v>
      </c>
      <c r="K1344" s="104"/>
      <c r="L1344" s="128"/>
    </row>
    <row r="1345" spans="1:12" ht="22.5">
      <c r="A1345" s="23">
        <f>AUDIO_MP3!A85</f>
        <v>83</v>
      </c>
      <c r="B1345" s="6" t="str">
        <f>AUDIO_MP3!B85</f>
        <v>B</v>
      </c>
      <c r="C1345" s="23" t="str">
        <f>AUDIO_MP3!C85</f>
        <v>BRUNO TIM</v>
      </c>
      <c r="D1345" s="23" t="str">
        <f>AUDIO_MP3!D85</f>
        <v>MP3_CODAROTTA_AUDIO</v>
      </c>
      <c r="E1345" s="23" t="str">
        <f>AUDIO_MP3!E85</f>
        <v>AUDIO</v>
      </c>
      <c r="F1345" s="123" t="str">
        <f>AUDIO_MP3!F85</f>
        <v>MP3</v>
      </c>
      <c r="K1345" s="104"/>
      <c r="L1345" s="128"/>
    </row>
    <row r="1346" spans="1:12" ht="22.5">
      <c r="A1346" s="23">
        <f>AUDIO_MP3!A86</f>
        <v>84</v>
      </c>
      <c r="B1346" s="6" t="str">
        <f>AUDIO_MP3!B86</f>
        <v>B</v>
      </c>
      <c r="C1346" s="23" t="str">
        <f>AUDIO_MP3!C86</f>
        <v>BRUNO TIM</v>
      </c>
      <c r="D1346" s="23" t="str">
        <f>AUDIO_MP3!D86</f>
        <v>MP3_FACTORY_AUDIO</v>
      </c>
      <c r="E1346" s="23" t="str">
        <f>AUDIO_MP3!E86</f>
        <v>AUDIO</v>
      </c>
      <c r="F1346" s="123" t="str">
        <f>AUDIO_MP3!F86</f>
        <v>MP3</v>
      </c>
      <c r="K1346" s="104"/>
      <c r="L1346" s="128"/>
    </row>
    <row r="1347" spans="1:12" ht="22.5">
      <c r="A1347" s="23">
        <f>AUDIO_MP3!A87</f>
        <v>85</v>
      </c>
      <c r="B1347" s="6" t="str">
        <f>AUDIO_MP3!B87</f>
        <v>B</v>
      </c>
      <c r="C1347" s="23" t="str">
        <f>AUDIO_MP3!C87</f>
        <v>BULAJIC STEVAN</v>
      </c>
      <c r="D1347" s="23" t="str">
        <f>AUDIO_MP3!D87</f>
        <v>MP3_CAROVANA ALATA_AUDIO</v>
      </c>
      <c r="E1347" s="23" t="str">
        <f>AUDIO_MP3!E87</f>
        <v>AUDIO</v>
      </c>
      <c r="F1347" s="123" t="str">
        <f>AUDIO_MP3!F87</f>
        <v>MP3</v>
      </c>
      <c r="K1347" s="104"/>
      <c r="L1347" s="128"/>
    </row>
    <row r="1348" spans="1:12" ht="22.5">
      <c r="A1348" s="23">
        <f>AUDIO_MP3!A88</f>
        <v>86</v>
      </c>
      <c r="B1348" s="6" t="str">
        <f>AUDIO_MP3!B88</f>
        <v>B</v>
      </c>
      <c r="C1348" s="23" t="str">
        <f>AUDIO_MP3!C88</f>
        <v>BUONGIORNO TERESA</v>
      </c>
      <c r="D1348" s="23" t="str">
        <f>AUDIO_MP3!D88</f>
        <v>MP3_OLYMPOS_AUDIO</v>
      </c>
      <c r="E1348" s="23" t="str">
        <f>AUDIO_MP3!E88</f>
        <v>AUDIO</v>
      </c>
      <c r="F1348" s="123" t="str">
        <f>AUDIO_MP3!F88</f>
        <v>MP3</v>
      </c>
      <c r="K1348" s="104"/>
      <c r="L1348" s="128"/>
    </row>
    <row r="1349" spans="1:12" ht="22.5">
      <c r="A1349" s="23">
        <f>AUDIO_MP3!A89</f>
        <v>87</v>
      </c>
      <c r="B1349" s="6" t="str">
        <f>AUDIO_MP3!B89</f>
        <v>B</v>
      </c>
      <c r="C1349" s="23" t="str">
        <f>AUDIO_MP3!C89</f>
        <v>BURGESS MELVIN</v>
      </c>
      <c r="D1349" s="23" t="str">
        <f>AUDIO_MP3!D89</f>
        <v>MP3_BILLY ELLIOT _AUDIO</v>
      </c>
      <c r="E1349" s="23" t="str">
        <f>AUDIO_MP3!E89</f>
        <v>AUDIO</v>
      </c>
      <c r="F1349" s="123" t="str">
        <f>AUDIO_MP3!F89</f>
        <v>MP3</v>
      </c>
      <c r="K1349" s="104"/>
      <c r="L1349" s="128"/>
    </row>
    <row r="1350" spans="1:12" ht="22.5">
      <c r="A1350" s="23">
        <f>AUDIO_MP3!A90</f>
        <v>88</v>
      </c>
      <c r="B1350" s="6" t="str">
        <f>AUDIO_MP3!B90</f>
        <v>B</v>
      </c>
      <c r="C1350" s="23" t="str">
        <f>AUDIO_MP3!C90</f>
        <v>BURGESS MELVIN</v>
      </c>
      <c r="D1350" s="23" t="str">
        <f>AUDIO_MP3!D90</f>
        <v>MP3_KILL ALL ENEMIES_AUDIO</v>
      </c>
      <c r="E1350" s="23" t="str">
        <f>AUDIO_MP3!E90</f>
        <v>AUDIO</v>
      </c>
      <c r="F1350" s="123" t="str">
        <f>AUDIO_MP3!F90</f>
        <v>MP3</v>
      </c>
      <c r="K1350" s="104"/>
      <c r="L1350" s="128"/>
    </row>
    <row r="1351" spans="1:12" ht="22.5">
      <c r="A1351" s="23">
        <f>AUDIO_MP3!A91</f>
        <v>89</v>
      </c>
      <c r="B1351" s="6" t="str">
        <f>AUDIO_MP3!B91</f>
        <v>B</v>
      </c>
      <c r="C1351" s="23" t="str">
        <f>AUDIO_MP3!C91</f>
        <v>BURNETT FRANCES H</v>
      </c>
      <c r="D1351" s="23" t="str">
        <f>AUDIO_MP3!D91</f>
        <v>MP3_LA PICCOLA PRINCIPESSA_AUDIO</v>
      </c>
      <c r="E1351" s="23" t="str">
        <f>AUDIO_MP3!E91</f>
        <v>AUDIO</v>
      </c>
      <c r="F1351" s="123" t="str">
        <f>AUDIO_MP3!F91</f>
        <v>MP3</v>
      </c>
      <c r="K1351" s="104"/>
      <c r="L1351" s="128"/>
    </row>
    <row r="1352" spans="1:12" ht="22.5">
      <c r="A1352" s="23">
        <f>AUDIO_MP3!A92</f>
        <v>90</v>
      </c>
      <c r="B1352" s="6" t="str">
        <f>AUDIO_MP3!B92</f>
        <v>B</v>
      </c>
      <c r="C1352" s="23" t="str">
        <f>AUDIO_MP3!C92</f>
        <v>BURNETT FRANCES HODGSON</v>
      </c>
      <c r="D1352" s="23" t="str">
        <f>AUDIO_MP3!D92</f>
        <v>MP3_IL GIARDINO SEGRETO_AUDIO</v>
      </c>
      <c r="E1352" s="23" t="str">
        <f>AUDIO_MP3!E92</f>
        <v>AUDIO</v>
      </c>
      <c r="F1352" s="123" t="str">
        <f>AUDIO_MP3!F92</f>
        <v>MP3</v>
      </c>
      <c r="K1352" s="104"/>
      <c r="L1352" s="128"/>
    </row>
    <row r="1353" spans="1:12" ht="22.5">
      <c r="A1353" s="23">
        <f>AUDIO_MP3!A93</f>
        <v>91</v>
      </c>
      <c r="B1353" s="6" t="str">
        <f>AUDIO_MP3!B93</f>
        <v>B</v>
      </c>
      <c r="C1353" s="23" t="str">
        <f>AUDIO_MP3!C93</f>
        <v>BUYEA ROB</v>
      </c>
      <c r="D1353" s="23" t="str">
        <f>AUDIO_MP3!D93</f>
        <v>MP3_IL MAESTRO NUOVO_AUDIO</v>
      </c>
      <c r="E1353" s="23" t="str">
        <f>AUDIO_MP3!E93</f>
        <v>AUDIO</v>
      </c>
      <c r="F1353" s="123" t="str">
        <f>AUDIO_MP3!F93</f>
        <v>MP3</v>
      </c>
      <c r="K1353" s="104"/>
      <c r="L1353" s="128"/>
    </row>
    <row r="1354" spans="1:12" ht="22.5">
      <c r="A1354" s="23">
        <f>AUDIO_MP3!A94</f>
        <v>92</v>
      </c>
      <c r="B1354" s="6" t="str">
        <f>AUDIO_MP3!B94</f>
        <v>B</v>
      </c>
      <c r="C1354" s="23" t="str">
        <f>AUDIO_MP3!C94</f>
        <v>BUZZATI DINO</v>
      </c>
      <c r="D1354" s="23" t="str">
        <f>AUDIO_MP3!D94</f>
        <v>MP3_IL SEGRETO DEL BOSCO VECCHIO_AUDIO</v>
      </c>
      <c r="E1354" s="23" t="str">
        <f>AUDIO_MP3!E94</f>
        <v>AUDIO</v>
      </c>
      <c r="F1354" s="123" t="str">
        <f>AUDIO_MP3!F94</f>
        <v>MP3</v>
      </c>
      <c r="K1354" s="104"/>
      <c r="L1354" s="128"/>
    </row>
    <row r="1355" spans="1:12" ht="22.5">
      <c r="A1355" s="23">
        <f>AUDIO_MP3!A95</f>
        <v>93</v>
      </c>
      <c r="B1355" s="6" t="str">
        <f>AUDIO_MP3!B95</f>
        <v>B</v>
      </c>
      <c r="C1355" s="23" t="str">
        <f>AUDIO_MP3!C95</f>
        <v>BUZZATI DINO</v>
      </c>
      <c r="D1355" s="23" t="str">
        <f>AUDIO_MP3!D95</f>
        <v>MP3_LA FAMOSA INVASIONE DEGLI ORSI IN SICILIA_AUDIO</v>
      </c>
      <c r="E1355" s="23" t="str">
        <f>AUDIO_MP3!E95</f>
        <v>AUDIO</v>
      </c>
      <c r="F1355" s="123" t="str">
        <f>AUDIO_MP3!F95</f>
        <v>MP3</v>
      </c>
      <c r="K1355" s="104"/>
      <c r="L1355" s="128"/>
    </row>
    <row r="1356" spans="1:12" ht="22.5">
      <c r="A1356" s="23">
        <f>AUDIO_MP3!A96</f>
        <v>94</v>
      </c>
      <c r="B1356" s="6" t="str">
        <f>AUDIO_MP3!B96</f>
        <v>C</v>
      </c>
      <c r="C1356" s="23" t="str">
        <f>AUDIO_MP3!C96</f>
        <v>CALVINO ITALO</v>
      </c>
      <c r="D1356" s="23" t="str">
        <f>AUDIO_MP3!D96</f>
        <v>MP3_IL BARONE RAMPANTE_AUDIO</v>
      </c>
      <c r="E1356" s="23" t="str">
        <f>AUDIO_MP3!E96</f>
        <v>AUDIO</v>
      </c>
      <c r="F1356" s="123" t="str">
        <f>AUDIO_MP3!F96</f>
        <v>MP3</v>
      </c>
      <c r="K1356" s="104"/>
      <c r="L1356" s="128"/>
    </row>
    <row r="1357" spans="1:12" ht="22.5">
      <c r="A1357" s="23">
        <f>AUDIO_MP3!A97</f>
        <v>95</v>
      </c>
      <c r="B1357" s="6" t="str">
        <f>AUDIO_MP3!B97</f>
        <v>C</v>
      </c>
      <c r="C1357" s="23" t="str">
        <f>AUDIO_MP3!C97</f>
        <v>CALVINO ITALO</v>
      </c>
      <c r="D1357" s="23" t="str">
        <f>AUDIO_MP3!D97</f>
        <v>MP3_IL CAVALIERE INESISTENTE_AUDIO</v>
      </c>
      <c r="E1357" s="23" t="str">
        <f>AUDIO_MP3!E97</f>
        <v>AUDIO</v>
      </c>
      <c r="F1357" s="123" t="str">
        <f>AUDIO_MP3!F97</f>
        <v>MP3</v>
      </c>
      <c r="K1357" s="104"/>
      <c r="L1357" s="128"/>
    </row>
    <row r="1358" spans="1:12" ht="22.5">
      <c r="A1358" s="23">
        <f>AUDIO_MP3!A98</f>
        <v>96</v>
      </c>
      <c r="B1358" s="6" t="str">
        <f>AUDIO_MP3!B98</f>
        <v>C</v>
      </c>
      <c r="C1358" s="23" t="str">
        <f>AUDIO_MP3!C98</f>
        <v>CALVINO ITALO</v>
      </c>
      <c r="D1358" s="23" t="str">
        <f>AUDIO_MP3!D98</f>
        <v>MP3_IL PRINCIPE GRANCHIO E ALTRE FIABE_AUDIO</v>
      </c>
      <c r="E1358" s="23" t="str">
        <f>AUDIO_MP3!E98</f>
        <v>AUDIO</v>
      </c>
      <c r="F1358" s="123" t="str">
        <f>AUDIO_MP3!F98</f>
        <v>MP3</v>
      </c>
      <c r="K1358" s="104"/>
      <c r="L1358" s="128"/>
    </row>
    <row r="1359" spans="1:12" ht="22.5">
      <c r="A1359" s="23">
        <f>AUDIO_MP3!A99</f>
        <v>97</v>
      </c>
      <c r="B1359" s="6" t="str">
        <f>AUDIO_MP3!B99</f>
        <v>C</v>
      </c>
      <c r="C1359" s="23" t="str">
        <f>AUDIO_MP3!C99</f>
        <v>CALVINO ITALO</v>
      </c>
      <c r="D1359" s="23" t="str">
        <f>AUDIO_MP3!D99</f>
        <v>MP3_IL SENTIERO DEI NIDI DI RAGNO_AUDIO</v>
      </c>
      <c r="E1359" s="23" t="str">
        <f>AUDIO_MP3!E99</f>
        <v>AUDIO</v>
      </c>
      <c r="F1359" s="123" t="str">
        <f>AUDIO_MP3!F99</f>
        <v>MP3</v>
      </c>
      <c r="K1359" s="104"/>
      <c r="L1359" s="128"/>
    </row>
    <row r="1360" spans="1:12" ht="45">
      <c r="A1360" s="23">
        <f>AUDIO_MP3!A100</f>
        <v>98</v>
      </c>
      <c r="B1360" s="6" t="str">
        <f>AUDIO_MP3!B100</f>
        <v>C</v>
      </c>
      <c r="C1360" s="23" t="str">
        <f>AUDIO_MP3!C100</f>
        <v>CALVINO ITALO</v>
      </c>
      <c r="D1360" s="23" t="str">
        <f>AUDIO_MP3!D100</f>
        <v>MP3_IL VISCONTE DIMEZZATO_AUDIO</v>
      </c>
      <c r="E1360" s="23" t="str">
        <f>AUDIO_MP3!E100</f>
        <v>AUDIO</v>
      </c>
      <c r="F1360" s="123" t="str">
        <f>AUDIO_MP3!F100</f>
        <v>MP3</v>
      </c>
      <c r="K1360" s="104"/>
      <c r="L1360" s="128"/>
    </row>
    <row r="1361" spans="1:12" ht="22.5">
      <c r="A1361" s="23">
        <f>AUDIO_MP3!A101</f>
        <v>99</v>
      </c>
      <c r="B1361" s="6" t="str">
        <f>AUDIO_MP3!B101</f>
        <v>C</v>
      </c>
      <c r="C1361" s="23" t="str">
        <f>AUDIO_MP3!C101</f>
        <v>CALVINO ITALO</v>
      </c>
      <c r="D1361" s="23" t="str">
        <f>AUDIO_MP3!D101</f>
        <v>MP3_L UCCEL BELVEDERE E ALTRE FIABE_AUDIO</v>
      </c>
      <c r="E1361" s="23" t="str">
        <f>AUDIO_MP3!E101</f>
        <v>AUDIO</v>
      </c>
      <c r="F1361" s="123" t="str">
        <f>AUDIO_MP3!F101</f>
        <v>MP3</v>
      </c>
      <c r="K1361" s="104"/>
      <c r="L1361" s="128"/>
    </row>
    <row r="1362" spans="1:12" ht="22.5">
      <c r="A1362" s="23">
        <f>AUDIO_MP3!A102</f>
        <v>100</v>
      </c>
      <c r="B1362" s="6" t="str">
        <f>AUDIO_MP3!B102</f>
        <v>C</v>
      </c>
      <c r="C1362" s="23" t="str">
        <f>AUDIO_MP3!C102</f>
        <v>CALVINO ITALO</v>
      </c>
      <c r="D1362" s="23" t="str">
        <f>AUDIO_MP3!D102</f>
        <v>MP3_LE COSMICOMICHE_AUDIO</v>
      </c>
      <c r="E1362" s="23" t="str">
        <f>AUDIO_MP3!E102</f>
        <v>AUDIO</v>
      </c>
      <c r="F1362" s="123" t="str">
        <f>AUDIO_MP3!F102</f>
        <v>MP3</v>
      </c>
      <c r="K1362" s="104"/>
      <c r="L1362" s="128"/>
    </row>
    <row r="1363" spans="1:12" ht="22.5">
      <c r="A1363" s="23">
        <f>AUDIO_MP3!A103</f>
        <v>101</v>
      </c>
      <c r="B1363" s="6" t="str">
        <f>AUDIO_MP3!B103</f>
        <v>C</v>
      </c>
      <c r="C1363" s="23" t="str">
        <f>AUDIO_MP3!C103</f>
        <v>CALVINO ITALO</v>
      </c>
      <c r="D1363" s="23" t="str">
        <f>AUDIO_MP3!D103</f>
        <v>MP3_MARCOVALDO_AUDIO</v>
      </c>
      <c r="E1363" s="23" t="str">
        <f>AUDIO_MP3!E103</f>
        <v>AUDIO</v>
      </c>
      <c r="F1363" s="123" t="str">
        <f>AUDIO_MP3!F103</f>
        <v>MP3</v>
      </c>
      <c r="K1363" s="104"/>
      <c r="L1363" s="128"/>
    </row>
    <row r="1364" spans="1:12" ht="22.5">
      <c r="A1364" s="23">
        <f>AUDIO_MP3!A104</f>
        <v>102</v>
      </c>
      <c r="B1364" s="6" t="str">
        <f>AUDIO_MP3!B104</f>
        <v>C</v>
      </c>
      <c r="C1364" s="23" t="str">
        <f>AUDIO_MP3!C104</f>
        <v>CAMERINI VALENTINA</v>
      </c>
      <c r="D1364" s="23" t="str">
        <f>AUDIO_MP3!D104</f>
        <v>MP3_LA STORIA DI GRETA_AUDIO</v>
      </c>
      <c r="E1364" s="23" t="str">
        <f>AUDIO_MP3!E104</f>
        <v>AUDIO</v>
      </c>
      <c r="F1364" s="123" t="str">
        <f>AUDIO_MP3!F104</f>
        <v>MP3</v>
      </c>
      <c r="K1364" s="104"/>
      <c r="L1364" s="128"/>
    </row>
    <row r="1365" spans="1:12" ht="22.5">
      <c r="A1365" s="23">
        <f>AUDIO_MP3!A105</f>
        <v>103</v>
      </c>
      <c r="B1365" s="6" t="str">
        <f>AUDIO_MP3!B105</f>
        <v>C</v>
      </c>
      <c r="C1365" s="23" t="str">
        <f>AUDIO_MP3!C105</f>
        <v>CAMILLERI ANDREA</v>
      </c>
      <c r="D1365" s="23" t="str">
        <f>AUDIO_MP3!D105</f>
        <v>MP3_MAGARIA _AUDIO</v>
      </c>
      <c r="E1365" s="23" t="str">
        <f>AUDIO_MP3!E105</f>
        <v>AUDIO</v>
      </c>
      <c r="F1365" s="123" t="str">
        <f>AUDIO_MP3!F105</f>
        <v>MP3</v>
      </c>
      <c r="K1365" s="104"/>
      <c r="L1365" s="128"/>
    </row>
    <row r="1366" spans="1:12" ht="22.5">
      <c r="A1366" s="23">
        <f>AUDIO_MP3!A106</f>
        <v>104</v>
      </c>
      <c r="B1366" s="6" t="str">
        <f>AUDIO_MP3!B106</f>
        <v>C</v>
      </c>
      <c r="C1366" s="23" t="str">
        <f>AUDIO_MP3!C106</f>
        <v>CAPPELLO PIERLUIGI</v>
      </c>
      <c r="D1366" s="23" t="str">
        <f>AUDIO_MP3!D106</f>
        <v>MP3_OGNI GOCCIA BALLA IL TANGO_AUDIO</v>
      </c>
      <c r="E1366" s="23" t="str">
        <f>AUDIO_MP3!E106</f>
        <v>AUDIO</v>
      </c>
      <c r="F1366" s="123" t="str">
        <f>AUDIO_MP3!F106</f>
        <v>MP3</v>
      </c>
      <c r="K1366" s="104"/>
      <c r="L1366" s="128"/>
    </row>
    <row r="1367" spans="1:12" ht="22.5" customHeight="1">
      <c r="A1367" s="23">
        <f>AUDIO_MP3!A107</f>
        <v>105</v>
      </c>
      <c r="B1367" s="6" t="str">
        <f>AUDIO_MP3!B107</f>
        <v>C</v>
      </c>
      <c r="C1367" s="23" t="str">
        <f>AUDIO_MP3!C107</f>
        <v>CAPRIOLO PAOLA</v>
      </c>
      <c r="D1367" s="23" t="str">
        <f>AUDIO_MP3!D107</f>
        <v>MP3_IO COME TE_AUDIO</v>
      </c>
      <c r="E1367" s="23" t="str">
        <f>AUDIO_MP3!E107</f>
        <v>AUDIO</v>
      </c>
      <c r="F1367" s="123" t="str">
        <f>AUDIO_MP3!F107</f>
        <v>MP3</v>
      </c>
      <c r="K1367" s="104"/>
      <c r="L1367" s="104"/>
    </row>
    <row r="1368" spans="1:12" ht="22.5">
      <c r="A1368" s="23">
        <f>AUDIO_MP3!A108</f>
        <v>106</v>
      </c>
      <c r="B1368" s="6" t="str">
        <f>AUDIO_MP3!B108</f>
        <v>C</v>
      </c>
      <c r="C1368" s="23" t="str">
        <f>AUDIO_MP3!C108</f>
        <v>CAPRIOLO PAOLA</v>
      </c>
      <c r="D1368" s="23" t="str">
        <f>AUDIO_MP3!D108</f>
        <v>MP3_NO_AUDIO</v>
      </c>
      <c r="E1368" s="23" t="str">
        <f>AUDIO_MP3!E108</f>
        <v>AUDIO</v>
      </c>
      <c r="F1368" s="123" t="str">
        <f>AUDIO_MP3!F108</f>
        <v>MP3</v>
      </c>
      <c r="K1368" s="104"/>
      <c r="L1368" s="128"/>
    </row>
    <row r="1369" spans="1:12" ht="22.5">
      <c r="A1369" s="23">
        <f>AUDIO_MP3!A109</f>
        <v>107</v>
      </c>
      <c r="B1369" s="6" t="str">
        <f>AUDIO_MP3!B109</f>
        <v>C</v>
      </c>
      <c r="C1369" s="23" t="str">
        <f>AUDIO_MP3!C109</f>
        <v>CAPUANA LUIGI</v>
      </c>
      <c r="D1369" s="23" t="str">
        <f>AUDIO_MP3!D109</f>
        <v>MP3_LE PIU BELLE FAVOLE DI CAPUANA_AUDIO</v>
      </c>
      <c r="E1369" s="23" t="str">
        <f>AUDIO_MP3!E109</f>
        <v>AUDIO</v>
      </c>
      <c r="F1369" s="123" t="str">
        <f>AUDIO_MP3!F109</f>
        <v>MP3</v>
      </c>
      <c r="K1369" s="104"/>
      <c r="L1369" s="128"/>
    </row>
    <row r="1370" spans="1:12" ht="22.5">
      <c r="A1370" s="23">
        <f>AUDIO_MP3!A110</f>
        <v>108</v>
      </c>
      <c r="B1370" s="6" t="str">
        <f>AUDIO_MP3!B110</f>
        <v>C</v>
      </c>
      <c r="C1370" s="23" t="str">
        <f>AUDIO_MP3!C110</f>
        <v>CARIDI PAOLA</v>
      </c>
      <c r="D1370" s="23" t="str">
        <f>AUDIO_MP3!D110</f>
        <v>MP3_GERUSALEMME LA STORIA DELL ALTRO_AUDIO</v>
      </c>
      <c r="E1370" s="23" t="str">
        <f>AUDIO_MP3!E110</f>
        <v>AUDIO</v>
      </c>
      <c r="F1370" s="123" t="str">
        <f>AUDIO_MP3!F110</f>
        <v>MP3</v>
      </c>
      <c r="K1370" s="104"/>
      <c r="L1370" s="128"/>
    </row>
    <row r="1371" spans="1:12" ht="22.5">
      <c r="A1371" s="23">
        <f>AUDIO_MP3!A111</f>
        <v>109</v>
      </c>
      <c r="B1371" s="6" t="str">
        <f>AUDIO_MP3!B111</f>
        <v>C</v>
      </c>
      <c r="C1371" s="23" t="str">
        <f>AUDIO_MP3!C111</f>
        <v>CARIOLI JANNA</v>
      </c>
      <c r="D1371" s="23" t="str">
        <f>AUDIO_MP3!D111</f>
        <v>MP3_DETECTIVE IN BICICLETTA_AUDIO</v>
      </c>
      <c r="E1371" s="23" t="str">
        <f>AUDIO_MP3!E111</f>
        <v>AUDIO</v>
      </c>
      <c r="F1371" s="123" t="str">
        <f>AUDIO_MP3!F111</f>
        <v>MP3</v>
      </c>
      <c r="K1371" s="104"/>
      <c r="L1371" s="128"/>
    </row>
    <row r="1372" spans="1:12" ht="22.5">
      <c r="A1372" s="23">
        <f>AUDIO_MP3!A112</f>
        <v>110</v>
      </c>
      <c r="B1372" s="6" t="str">
        <f>AUDIO_MP3!B112</f>
        <v>C</v>
      </c>
      <c r="C1372" s="23" t="str">
        <f>AUDIO_MP3!C112</f>
        <v>CARIOLI JANNA</v>
      </c>
      <c r="D1372" s="23" t="str">
        <f>AUDIO_MP3!D112</f>
        <v>MP3_GIO DENTI DI FERRO_AUDIO</v>
      </c>
      <c r="E1372" s="23" t="str">
        <f>AUDIO_MP3!E112</f>
        <v>AUDIO</v>
      </c>
      <c r="F1372" s="123" t="str">
        <f>AUDIO_MP3!F112</f>
        <v>MP3</v>
      </c>
      <c r="K1372" s="104"/>
      <c r="L1372" s="128"/>
    </row>
    <row r="1373" spans="1:12" ht="22.5">
      <c r="A1373" s="23">
        <f>AUDIO_MP3!A113</f>
        <v>111</v>
      </c>
      <c r="B1373" s="6" t="str">
        <f>AUDIO_MP3!B113</f>
        <v>C</v>
      </c>
      <c r="C1373" s="23" t="str">
        <f>AUDIO_MP3!C113</f>
        <v>CARMINATI CHIARA</v>
      </c>
      <c r="D1373" s="23" t="str">
        <f>AUDIO_MP3!D113</f>
        <v>MP3_FUORI FUOCO _AUDIO</v>
      </c>
      <c r="E1373" s="23" t="str">
        <f>AUDIO_MP3!E113</f>
        <v>AUDIO</v>
      </c>
      <c r="F1373" s="123" t="str">
        <f>AUDIO_MP3!F113</f>
        <v>MP3</v>
      </c>
      <c r="K1373" s="104"/>
      <c r="L1373" s="104"/>
    </row>
    <row r="1374" spans="1:12" ht="22.5">
      <c r="A1374" s="23">
        <f>AUDIO_MP3!A114</f>
        <v>112</v>
      </c>
      <c r="B1374" s="6" t="str">
        <f>AUDIO_MP3!B114</f>
        <v>C</v>
      </c>
      <c r="C1374" s="23" t="str">
        <f>AUDIO_MP3!C114</f>
        <v>CARMINATI CHIARA</v>
      </c>
      <c r="D1374" s="23" t="str">
        <f>AUDIO_MP3!D114</f>
        <v>MP3_LE 7 ARTI IN 7 DONNE _AUDIO</v>
      </c>
      <c r="E1374" s="23" t="str">
        <f>AUDIO_MP3!E114</f>
        <v>AUDIO</v>
      </c>
      <c r="F1374" s="123" t="str">
        <f>AUDIO_MP3!F114</f>
        <v>MP3</v>
      </c>
      <c r="K1374" s="104"/>
      <c r="L1374" s="128"/>
    </row>
    <row r="1375" spans="1:12" ht="22.5">
      <c r="A1375" s="23">
        <f>AUDIO_MP3!A115</f>
        <v>113</v>
      </c>
      <c r="B1375" s="6" t="str">
        <f>AUDIO_MP3!B115</f>
        <v>C</v>
      </c>
      <c r="C1375" s="23" t="str">
        <f>AUDIO_MP3!C115</f>
        <v>CARMINATI CHIARA</v>
      </c>
      <c r="D1375" s="23" t="str">
        <f>AUDIO_MP3!D115</f>
        <v>MP3_VIAGGIA VERSO  POESIE NELLE TASCHE DEI JEANS_AUDIO</v>
      </c>
      <c r="E1375" s="23" t="str">
        <f>AUDIO_MP3!E115</f>
        <v>AUDIO</v>
      </c>
      <c r="F1375" s="123" t="str">
        <f>AUDIO_MP3!F115</f>
        <v>MP3</v>
      </c>
      <c r="K1375" s="104"/>
      <c r="L1375" s="128"/>
    </row>
    <row r="1376" spans="1:12" ht="22.5">
      <c r="A1376" s="23">
        <f>AUDIO_MP3!A116</f>
        <v>114</v>
      </c>
      <c r="B1376" s="6" t="str">
        <f>AUDIO_MP3!B116</f>
        <v>C</v>
      </c>
      <c r="C1376" s="23" t="str">
        <f>AUDIO_MP3!C116</f>
        <v>CAROFIGLIO FRANCESCO</v>
      </c>
      <c r="D1376" s="23" t="str">
        <f>AUDIO_MP3!D116</f>
        <v>MP3_JONAS E IL PREDATORE DEGLI INCUBI_AUDIO</v>
      </c>
      <c r="E1376" s="23" t="str">
        <f>AUDIO_MP3!E116</f>
        <v>AUDIO</v>
      </c>
      <c r="F1376" s="123" t="str">
        <f>AUDIO_MP3!F116</f>
        <v>MP3</v>
      </c>
      <c r="K1376" s="104"/>
      <c r="L1376" s="128"/>
    </row>
    <row r="1377" spans="1:12" ht="22.5">
      <c r="A1377" s="23">
        <f>AUDIO_MP3!A117</f>
        <v>115</v>
      </c>
      <c r="B1377" s="6" t="str">
        <f>AUDIO_MP3!B117</f>
        <v>C</v>
      </c>
      <c r="C1377" s="23" t="str">
        <f>AUDIO_MP3!C117</f>
        <v>CARPI PININ</v>
      </c>
      <c r="D1377" s="23" t="str">
        <f>AUDIO_MP3!D117</f>
        <v>MP3_CION CION BLU_AUDIO</v>
      </c>
      <c r="E1377" s="23" t="str">
        <f>AUDIO_MP3!E117</f>
        <v>AUDIO</v>
      </c>
      <c r="F1377" s="123" t="str">
        <f>AUDIO_MP3!F117</f>
        <v>MP3</v>
      </c>
      <c r="K1377" s="104"/>
      <c r="L1377" s="104"/>
    </row>
    <row r="1378" spans="1:12" ht="22.5">
      <c r="A1378" s="23">
        <f>AUDIO_MP3!A118</f>
        <v>116</v>
      </c>
      <c r="B1378" s="6" t="str">
        <f>AUDIO_MP3!B118</f>
        <v>C</v>
      </c>
      <c r="C1378" s="23" t="str">
        <f>AUDIO_MP3!C118</f>
        <v>CARROL LEWIS</v>
      </c>
      <c r="D1378" s="23" t="str">
        <f>AUDIO_MP3!D118</f>
        <v>MP3_ALICE NEL PAESE DELLE MERAVIGLIE_AUDIO</v>
      </c>
      <c r="E1378" s="23" t="str">
        <f>AUDIO_MP3!E118</f>
        <v>AUDIO</v>
      </c>
      <c r="F1378" s="123" t="str">
        <f>AUDIO_MP3!F118</f>
        <v>MP3</v>
      </c>
      <c r="K1378" s="104"/>
      <c r="L1378" s="128"/>
    </row>
    <row r="1379" spans="1:12" ht="22.5">
      <c r="A1379" s="23">
        <f>AUDIO_MP3!A119</f>
        <v>117</v>
      </c>
      <c r="B1379" s="6" t="str">
        <f>AUDIO_MP3!B119</f>
        <v>C</v>
      </c>
      <c r="C1379" s="23" t="str">
        <f>AUDIO_MP3!C119</f>
        <v>CARROL LEWIS</v>
      </c>
      <c r="D1379" s="23" t="str">
        <f>AUDIO_MP3!D119</f>
        <v>MP3_ATTRAVERSO LO SPECCHIO_AUDIO</v>
      </c>
      <c r="E1379" s="23" t="str">
        <f>AUDIO_MP3!E119</f>
        <v>AUDIO</v>
      </c>
      <c r="F1379" s="123" t="str">
        <f>AUDIO_MP3!F119</f>
        <v>MP3</v>
      </c>
      <c r="K1379" s="104"/>
      <c r="L1379" s="128"/>
    </row>
    <row r="1380" spans="1:12" ht="22.5">
      <c r="A1380" s="23">
        <f>AUDIO_MP3!A120</f>
        <v>118</v>
      </c>
      <c r="B1380" s="6" t="str">
        <f>AUDIO_MP3!B120</f>
        <v>C</v>
      </c>
      <c r="C1380" s="23" t="str">
        <f>AUDIO_MP3!C120</f>
        <v xml:space="preserve">CASTIGLIONI ELISA </v>
      </c>
      <c r="D1380" s="23" t="str">
        <f>AUDIO_MP3!D120</f>
        <v>MP7_ LA RAGAZZA CON LO ZAINO VERDE_AUDIO</v>
      </c>
      <c r="E1380" s="23" t="str">
        <f>AUDIO_MP3!E120</f>
        <v>AUDIO</v>
      </c>
      <c r="F1380" s="123" t="str">
        <f>AUDIO_MP3!F120</f>
        <v>MP3</v>
      </c>
      <c r="K1380" s="104"/>
      <c r="L1380" s="128"/>
    </row>
    <row r="1381" spans="1:12" ht="22.5">
      <c r="A1381" s="23">
        <f>AUDIO_MP3!A121</f>
        <v>119</v>
      </c>
      <c r="B1381" s="6" t="str">
        <f>AUDIO_MP3!B121</f>
        <v>C</v>
      </c>
      <c r="C1381" s="23" t="str">
        <f>AUDIO_MP3!C121</f>
        <v>CASTIGLIONI GIUDICI ELISA</v>
      </c>
      <c r="D1381" s="23" t="str">
        <f>AUDIO_MP3!D121</f>
        <v>MP3_LE STELLE BRILLANO SU ROMA_AUDIO</v>
      </c>
      <c r="E1381" s="23" t="str">
        <f>AUDIO_MP3!E121</f>
        <v>AUDIO</v>
      </c>
      <c r="F1381" s="123" t="str">
        <f>AUDIO_MP3!F121</f>
        <v>MP3</v>
      </c>
      <c r="K1381" s="104"/>
      <c r="L1381" s="128"/>
    </row>
    <row r="1382" spans="1:12" ht="22.5">
      <c r="A1382" s="23">
        <f>AUDIO_MP3!A122</f>
        <v>120</v>
      </c>
      <c r="B1382" s="6" t="str">
        <f>AUDIO_MP3!B122</f>
        <v>C</v>
      </c>
      <c r="C1382" s="23" t="str">
        <f>AUDIO_MP3!C122</f>
        <v>CATOZZELLA GIUSEPPE</v>
      </c>
      <c r="D1382" s="23" t="str">
        <f>AUDIO_MP3!D122</f>
        <v>MP3_NON_DIRMI_CHE_HAI_PAURA_AUDIO</v>
      </c>
      <c r="E1382" s="23" t="str">
        <f>AUDIO_MP3!E122</f>
        <v>AUDIO</v>
      </c>
      <c r="F1382" s="123" t="str">
        <f>AUDIO_MP3!F122</f>
        <v>MP3</v>
      </c>
      <c r="K1382" s="104"/>
      <c r="L1382" s="128"/>
    </row>
    <row r="1383" spans="1:12" ht="22.5">
      <c r="A1383" s="23">
        <f>AUDIO_MP3!A123</f>
        <v>121</v>
      </c>
      <c r="B1383" s="6" t="str">
        <f>AUDIO_MP3!B123</f>
        <v>C</v>
      </c>
      <c r="C1383" s="23" t="str">
        <f>AUDIO_MP3!C123</f>
        <v>CAVALLO FRANCESCA</v>
      </c>
      <c r="D1383" s="23" t="str">
        <f>AUDIO_MP3!D123</f>
        <v>MP3_ELFI AL QUINTO PIANO_AUDIO</v>
      </c>
      <c r="E1383" s="23" t="str">
        <f>AUDIO_MP3!E123</f>
        <v>AUDIO</v>
      </c>
      <c r="F1383" s="123" t="str">
        <f>AUDIO_MP3!F123</f>
        <v>MP3</v>
      </c>
      <c r="K1383" s="104"/>
      <c r="L1383" s="128"/>
    </row>
    <row r="1384" spans="1:12" ht="22.5">
      <c r="A1384" s="23">
        <f>AUDIO_MP3!A124</f>
        <v>122</v>
      </c>
      <c r="B1384" s="6" t="str">
        <f>AUDIO_MP3!B124</f>
        <v>C</v>
      </c>
      <c r="C1384" s="23" t="str">
        <f>AUDIO_MP3!C124</f>
        <v>CELLA LETIZIA</v>
      </c>
      <c r="D1384" s="23" t="str">
        <f>AUDIO_MP3!D124</f>
        <v>MP3_MAMMA CANNIBALE STORIE FANTASTICHE ILLUSTRATE_AUDIO</v>
      </c>
      <c r="E1384" s="23" t="str">
        <f>AUDIO_MP3!E124</f>
        <v>AUDIO</v>
      </c>
      <c r="F1384" s="123" t="str">
        <f>AUDIO_MP3!F124</f>
        <v>MP3</v>
      </c>
      <c r="K1384" s="104"/>
      <c r="L1384" s="128"/>
    </row>
    <row r="1385" spans="1:12" ht="22.5">
      <c r="A1385" s="23">
        <f>AUDIO_MP3!A125</f>
        <v>123</v>
      </c>
      <c r="B1385" s="6" t="str">
        <f>AUDIO_MP3!B125</f>
        <v>C</v>
      </c>
      <c r="C1385" s="23" t="str">
        <f>AUDIO_MP3!C125</f>
        <v>CERASOLI ANNA</v>
      </c>
      <c r="D1385" s="23" t="str">
        <f>AUDIO_MP3!D125</f>
        <v>MP3_ I MAGNIFICI DIECI _AUDIO</v>
      </c>
      <c r="E1385" s="23" t="str">
        <f>AUDIO_MP3!E125</f>
        <v>AUDIO</v>
      </c>
      <c r="F1385" s="123" t="str">
        <f>AUDIO_MP3!F125</f>
        <v>MP3</v>
      </c>
      <c r="K1385" s="104"/>
      <c r="L1385" s="128"/>
    </row>
    <row r="1386" spans="1:12" ht="22.5">
      <c r="A1386" s="23">
        <f>AUDIO_MP3!A126</f>
        <v>124</v>
      </c>
      <c r="B1386" s="6" t="str">
        <f>AUDIO_MP3!B126</f>
        <v>C</v>
      </c>
      <c r="C1386" s="23" t="str">
        <f>AUDIO_MP3!C126</f>
        <v>CERASOLI ANNA</v>
      </c>
      <c r="D1386" s="23" t="str">
        <f>AUDIO_MP3!D126</f>
        <v>MP3_LA SORPRESA DEI NUMERI_AUDIO</v>
      </c>
      <c r="E1386" s="23" t="str">
        <f>AUDIO_MP3!E126</f>
        <v>AUDIO</v>
      </c>
      <c r="F1386" s="123" t="str">
        <f>AUDIO_MP3!F126</f>
        <v>MP3</v>
      </c>
      <c r="K1386" s="104"/>
      <c r="L1386" s="128"/>
    </row>
    <row r="1387" spans="1:12" ht="22.5">
      <c r="A1387" s="23">
        <f>AUDIO_MP3!A127</f>
        <v>125</v>
      </c>
      <c r="B1387" s="6" t="str">
        <f>AUDIO_MP3!B127</f>
        <v>C</v>
      </c>
      <c r="C1387" s="23" t="str">
        <f>AUDIO_MP3!C127</f>
        <v>CHAMBERS AIDAN</v>
      </c>
      <c r="D1387" s="23" t="str">
        <f>AUDIO_MP3!D127</f>
        <v>MP3_CARTOLINE DALLA TERRA DI NESSUNO_AUDIO</v>
      </c>
      <c r="E1387" s="23" t="str">
        <f>AUDIO_MP3!E127</f>
        <v>AUDIO</v>
      </c>
      <c r="F1387" s="123" t="str">
        <f>AUDIO_MP3!F127</f>
        <v>MP3</v>
      </c>
      <c r="K1387" s="104"/>
      <c r="L1387" s="128"/>
    </row>
    <row r="1388" spans="1:12" ht="22.5">
      <c r="A1388" s="23">
        <f>AUDIO_MP3!A128</f>
        <v>126</v>
      </c>
      <c r="B1388" s="6" t="str">
        <f>AUDIO_MP3!B128</f>
        <v>C</v>
      </c>
      <c r="C1388" s="23" t="str">
        <f>AUDIO_MP3!C128</f>
        <v>CHAMBERS AIDAN</v>
      </c>
      <c r="D1388" s="23" t="str">
        <f>AUDIO_MP3!D128</f>
        <v>MP3_CARTOLINE DALLA TERRA DI NESSUNO_AUDIO</v>
      </c>
      <c r="E1388" s="23" t="str">
        <f>AUDIO_MP3!E128</f>
        <v>AUDIO</v>
      </c>
      <c r="F1388" s="123" t="str">
        <f>AUDIO_MP3!F128</f>
        <v>MP3</v>
      </c>
      <c r="K1388" s="104"/>
      <c r="L1388" s="128"/>
    </row>
    <row r="1389" spans="1:12" ht="22.5">
      <c r="A1389" s="23">
        <f>AUDIO_MP3!A129</f>
        <v>127</v>
      </c>
      <c r="B1389" s="6" t="str">
        <f>AUDIO_MP3!B129</f>
        <v>C</v>
      </c>
      <c r="C1389" s="23" t="str">
        <f>AUDIO_MP3!C129</f>
        <v>CHAMBERS AIDAN</v>
      </c>
      <c r="D1389" s="23" t="str">
        <f>AUDIO_MP3!D129</f>
        <v>MP3_QUANDO ERAVAMO IN TRE_AUDIO</v>
      </c>
      <c r="E1389" s="23" t="str">
        <f>AUDIO_MP3!E129</f>
        <v>AUDIO</v>
      </c>
      <c r="F1389" s="123" t="str">
        <f>AUDIO_MP3!F129</f>
        <v>MP3</v>
      </c>
      <c r="K1389" s="104"/>
      <c r="L1389" s="128"/>
    </row>
    <row r="1390" spans="1:12" ht="22.5">
      <c r="A1390" s="23">
        <f>AUDIO_MP3!A130</f>
        <v>128</v>
      </c>
      <c r="B1390" s="6" t="str">
        <f>AUDIO_MP3!B130</f>
        <v>C</v>
      </c>
      <c r="C1390" s="23" t="str">
        <f>AUDIO_MP3!C130</f>
        <v>CHRISTIE AGATHA</v>
      </c>
      <c r="D1390" s="23" t="str">
        <f>AUDIO_MP3!D130</f>
        <v>MP3_ASSASSINIO SULL ORIENT EXPRESS_AUDIO</v>
      </c>
      <c r="E1390" s="23" t="str">
        <f>AUDIO_MP3!E130</f>
        <v>AUDIO</v>
      </c>
      <c r="F1390" s="123" t="str">
        <f>AUDIO_MP3!F130</f>
        <v>MP3</v>
      </c>
      <c r="K1390" s="104"/>
      <c r="L1390" s="128"/>
    </row>
    <row r="1391" spans="1:12" ht="22.5">
      <c r="A1391" s="23">
        <f>AUDIO_MP3!A131</f>
        <v>129</v>
      </c>
      <c r="B1391" s="6" t="str">
        <f>AUDIO_MP3!B131</f>
        <v>C</v>
      </c>
      <c r="C1391" s="23" t="str">
        <f>AUDIO_MP3!C131</f>
        <v>CHRISTIE AGHATA</v>
      </c>
      <c r="D1391" s="23" t="str">
        <f>AUDIO_MP3!D131</f>
        <v>MP3_LE INDAGINI DI MISS MARPLE_AUDIO</v>
      </c>
      <c r="E1391" s="23" t="str">
        <f>AUDIO_MP3!E131</f>
        <v>AUDIO</v>
      </c>
      <c r="F1391" s="123" t="str">
        <f>AUDIO_MP3!F131</f>
        <v>MP3</v>
      </c>
      <c r="K1391" s="104"/>
      <c r="L1391" s="128"/>
    </row>
    <row r="1392" spans="1:12" ht="22.5">
      <c r="A1392" s="23">
        <f>AUDIO_MP3!A132</f>
        <v>130</v>
      </c>
      <c r="B1392" s="6" t="str">
        <f>AUDIO_MP3!B132</f>
        <v>C</v>
      </c>
      <c r="C1392" s="23" t="str">
        <f>AUDIO_MP3!C132</f>
        <v>CINQUETTI NICOLA</v>
      </c>
      <c r="D1392" s="23" t="str">
        <f>AUDIO_MP3!D132</f>
        <v>MP3_PILOTTO_AUDIO</v>
      </c>
      <c r="E1392" s="23" t="str">
        <f>AUDIO_MP3!E132</f>
        <v>AUDIO</v>
      </c>
      <c r="F1392" s="123" t="str">
        <f>AUDIO_MP3!F132</f>
        <v>MP3</v>
      </c>
      <c r="K1392" s="104"/>
      <c r="L1392" s="128"/>
    </row>
    <row r="1393" spans="1:12" ht="22.5">
      <c r="A1393" s="23">
        <f>AUDIO_MP3!A133</f>
        <v>131</v>
      </c>
      <c r="B1393" s="6" t="str">
        <f>AUDIO_MP3!B133</f>
        <v>C</v>
      </c>
      <c r="C1393" s="23" t="str">
        <f>AUDIO_MP3!C133</f>
        <v>CINQUETTI NICOLA</v>
      </c>
      <c r="D1393" s="23" t="str">
        <f>AUDIO_MP3!D133</f>
        <v>MP3_ULTIMO VENNE IL VERME FAVOLE_AUDIO</v>
      </c>
      <c r="E1393" s="23" t="str">
        <f>AUDIO_MP3!E133</f>
        <v>AUDIO</v>
      </c>
      <c r="F1393" s="123" t="str">
        <f>AUDIO_MP3!F133</f>
        <v>MP3</v>
      </c>
      <c r="K1393" s="104"/>
      <c r="L1393" s="128"/>
    </row>
    <row r="1394" spans="1:12" ht="22.5">
      <c r="A1394" s="23">
        <f>AUDIO_MP3!A134</f>
        <v>132</v>
      </c>
      <c r="B1394" s="6" t="str">
        <f>AUDIO_MP3!B134</f>
        <v>C</v>
      </c>
      <c r="C1394" s="23" t="str">
        <f>AUDIO_MP3!C134</f>
        <v>CLEMENT ANDREW</v>
      </c>
      <c r="D1394" s="23" t="str">
        <f>AUDIO_MP3!D134</f>
        <v>MP3_DRILLA_AUDIO</v>
      </c>
      <c r="E1394" s="23" t="str">
        <f>AUDIO_MP3!E134</f>
        <v>AUDIO</v>
      </c>
      <c r="F1394" s="123" t="str">
        <f>AUDIO_MP3!F134</f>
        <v>MP3</v>
      </c>
      <c r="K1394" s="104"/>
      <c r="L1394" s="128"/>
    </row>
    <row r="1395" spans="1:12" ht="22.5">
      <c r="A1395" s="23">
        <f>AUDIO_MP3!A135</f>
        <v>133</v>
      </c>
      <c r="B1395" s="6" t="str">
        <f>AUDIO_MP3!B135</f>
        <v>C</v>
      </c>
      <c r="C1395" s="23" t="str">
        <f>AUDIO_MP3!C135</f>
        <v>CLEMENT ANDREW</v>
      </c>
      <c r="D1395" s="23" t="str">
        <f>AUDIO_MP3!D135</f>
        <v>MP3_UNA STORIA DI SCUOLA_AUDIO</v>
      </c>
      <c r="E1395" s="23" t="str">
        <f>AUDIO_MP3!E135</f>
        <v>AUDIO</v>
      </c>
      <c r="F1395" s="123" t="str">
        <f>AUDIO_MP3!F135</f>
        <v>MP3</v>
      </c>
      <c r="K1395" s="104"/>
      <c r="L1395" s="128"/>
    </row>
    <row r="1396" spans="1:12" ht="22.5">
      <c r="A1396" s="23">
        <f>AUDIO_MP3!A136</f>
        <v>134</v>
      </c>
      <c r="B1396" s="6" t="str">
        <f>AUDIO_MP3!B136</f>
        <v>C</v>
      </c>
      <c r="C1396" s="23" t="str">
        <f>AUDIO_MP3!C136</f>
        <v>CLEMENTS ANDREW</v>
      </c>
      <c r="D1396" s="23" t="str">
        <f>AUDIO_MP3!D136</f>
        <v>MP3_IL CLUB DEI PERDENTI_AUDIO</v>
      </c>
      <c r="E1396" s="23" t="str">
        <f>AUDIO_MP3!E136</f>
        <v>AUDIO</v>
      </c>
      <c r="F1396" s="123" t="str">
        <f>AUDIO_MP3!F136</f>
        <v>MP3</v>
      </c>
      <c r="K1396" s="104"/>
      <c r="L1396" s="128"/>
    </row>
    <row r="1397" spans="1:12" ht="22.5">
      <c r="A1397" s="23">
        <f>AUDIO_MP3!A137</f>
        <v>135</v>
      </c>
      <c r="B1397" s="6" t="str">
        <f>AUDIO_MP3!B137</f>
        <v>C</v>
      </c>
      <c r="C1397" s="23" t="str">
        <f>AUDIO_MP3!C137</f>
        <v>CLIMA GABRIELE</v>
      </c>
      <c r="D1397" s="23" t="str">
        <f>AUDIO_MP3!D137</f>
        <v>MP3_CONTINUA A CAMMINARE_AUDIO</v>
      </c>
      <c r="E1397" s="23" t="str">
        <f>AUDIO_MP3!E137</f>
        <v>AUDIO</v>
      </c>
      <c r="F1397" s="123" t="str">
        <f>AUDIO_MP3!F137</f>
        <v>MP3</v>
      </c>
      <c r="K1397" s="104"/>
      <c r="L1397" s="128"/>
    </row>
    <row r="1398" spans="1:12" ht="22.5">
      <c r="A1398" s="23">
        <f>AUDIO_MP3!A138</f>
        <v>136</v>
      </c>
      <c r="B1398" s="6" t="str">
        <f>AUDIO_MP3!B138</f>
        <v>C</v>
      </c>
      <c r="C1398" s="23" t="str">
        <f>AUDIO_MP3!C138</f>
        <v>COGNOLATO LUCA</v>
      </c>
      <c r="D1398" s="23" t="str">
        <f>AUDIO_MP3!D138</f>
        <v>MP3_HANNO RAPITO IL GRIGIO_AUDIO</v>
      </c>
      <c r="E1398" s="23" t="str">
        <f>AUDIO_MP3!E138</f>
        <v>AUDIO</v>
      </c>
      <c r="F1398" s="123" t="str">
        <f>AUDIO_MP3!F138</f>
        <v>MP3</v>
      </c>
      <c r="K1398" s="104"/>
      <c r="L1398" s="128"/>
    </row>
    <row r="1399" spans="1:12" ht="22.5">
      <c r="A1399" s="23">
        <f>AUDIO_MP3!A139</f>
        <v>137</v>
      </c>
      <c r="B1399" s="6" t="str">
        <f>AUDIO_MP3!B139</f>
        <v>C</v>
      </c>
      <c r="C1399" s="23" t="str">
        <f>AUDIO_MP3!C139</f>
        <v>COHEN DALIA B.Y</v>
      </c>
      <c r="D1399" s="23" t="str">
        <f>AUDIO_MP3!D139</f>
        <v>MP3_URI E SAMI_AUDIO</v>
      </c>
      <c r="E1399" s="23" t="str">
        <f>AUDIO_MP3!E139</f>
        <v>AUDIO</v>
      </c>
      <c r="F1399" s="123" t="str">
        <f>AUDIO_MP3!F139</f>
        <v>MP3</v>
      </c>
      <c r="K1399" s="104"/>
      <c r="L1399" s="128"/>
    </row>
    <row r="1400" spans="1:12" ht="22.5">
      <c r="A1400" s="23">
        <f>AUDIO_MP3!A140</f>
        <v>138</v>
      </c>
      <c r="B1400" s="6" t="str">
        <f>AUDIO_MP3!B140</f>
        <v>C</v>
      </c>
      <c r="C1400" s="23" t="str">
        <f>AUDIO_MP3!C140</f>
        <v xml:space="preserve">COHEN-SCALI </v>
      </c>
      <c r="D1400" s="23" t="str">
        <f>AUDIO_MP3!D140</f>
        <v>MP8_ LA QUARTA SCIMMIETTA_AUDIO</v>
      </c>
      <c r="E1400" s="23" t="str">
        <f>AUDIO_MP3!E140</f>
        <v>AUDIO</v>
      </c>
      <c r="F1400" s="123" t="str">
        <f>AUDIO_MP3!F140</f>
        <v>MP3</v>
      </c>
      <c r="K1400" s="104"/>
      <c r="L1400" s="128"/>
    </row>
    <row r="1401" spans="1:12" ht="22.5">
      <c r="A1401" s="23">
        <f>AUDIO_MP3!A141</f>
        <v>139</v>
      </c>
      <c r="B1401" s="6" t="str">
        <f>AUDIO_MP3!B141</f>
        <v>C</v>
      </c>
      <c r="C1401" s="23" t="str">
        <f>AUDIO_MP3!C141</f>
        <v>COLLODI CARLO</v>
      </c>
      <c r="D1401" s="23" t="str">
        <f>AUDIO_MP3!D141</f>
        <v>MP3_I RACCONTI DELLE FATE_AUDIO</v>
      </c>
      <c r="E1401" s="23" t="str">
        <f>AUDIO_MP3!E141</f>
        <v>AUDIO</v>
      </c>
      <c r="F1401" s="123" t="str">
        <f>AUDIO_MP3!F141</f>
        <v>MP3</v>
      </c>
      <c r="K1401" s="104"/>
      <c r="L1401" s="128"/>
    </row>
    <row r="1402" spans="1:12" ht="22.5">
      <c r="A1402" s="23">
        <f>AUDIO_MP3!A142</f>
        <v>140</v>
      </c>
      <c r="B1402" s="6" t="str">
        <f>AUDIO_MP3!B142</f>
        <v>C</v>
      </c>
      <c r="C1402" s="23" t="str">
        <f>AUDIO_MP3!C142</f>
        <v>COLLODI CARLO</v>
      </c>
      <c r="D1402" s="23" t="str">
        <f>AUDIO_MP3!D142</f>
        <v>MP3_IL GATTO CON GLI STIVALI_AUDIO</v>
      </c>
      <c r="E1402" s="23" t="str">
        <f>AUDIO_MP3!E142</f>
        <v>AUDIO</v>
      </c>
      <c r="F1402" s="123" t="str">
        <f>AUDIO_MP3!F142</f>
        <v>MP3</v>
      </c>
      <c r="K1402" s="104"/>
      <c r="L1402" s="128"/>
    </row>
    <row r="1403" spans="1:12" ht="22.5">
      <c r="A1403" s="23">
        <f>AUDIO_MP3!A143</f>
        <v>141</v>
      </c>
      <c r="B1403" s="6" t="str">
        <f>AUDIO_MP3!B143</f>
        <v>C</v>
      </c>
      <c r="C1403" s="23" t="str">
        <f>AUDIO_MP3!C143</f>
        <v>COLLODI CARLO</v>
      </c>
      <c r="D1403" s="23" t="str">
        <f>AUDIO_MP3!D143</f>
        <v>MP3_LA BELLA ADDORMENTATA NEL BOSCO_AUDIO</v>
      </c>
      <c r="E1403" s="23" t="str">
        <f>AUDIO_MP3!E143</f>
        <v>AUDIO</v>
      </c>
      <c r="F1403" s="123" t="str">
        <f>AUDIO_MP3!F143</f>
        <v>MP3</v>
      </c>
      <c r="K1403" s="104"/>
      <c r="L1403" s="128"/>
    </row>
    <row r="1404" spans="1:12" ht="22.5">
      <c r="A1404" s="23">
        <f>AUDIO_MP3!A144</f>
        <v>142</v>
      </c>
      <c r="B1404" s="6" t="str">
        <f>AUDIO_MP3!B144</f>
        <v>C</v>
      </c>
      <c r="C1404" s="23" t="str">
        <f>AUDIO_MP3!C144</f>
        <v>COLLODI CARLO</v>
      </c>
      <c r="D1404" s="23" t="str">
        <f>AUDIO_MP3!D144</f>
        <v>MP3_LA BELLA E LA BESTIA_AUDIO</v>
      </c>
      <c r="E1404" s="23" t="str">
        <f>AUDIO_MP3!E144</f>
        <v>AUDIO</v>
      </c>
      <c r="F1404" s="123" t="str">
        <f>AUDIO_MP3!F144</f>
        <v>MP3</v>
      </c>
      <c r="K1404" s="104"/>
      <c r="L1404" s="128"/>
    </row>
    <row r="1405" spans="1:12" ht="22.5">
      <c r="A1405" s="23">
        <f>AUDIO_MP3!A145</f>
        <v>143</v>
      </c>
      <c r="B1405" s="6" t="str">
        <f>AUDIO_MP3!B145</f>
        <v>C</v>
      </c>
      <c r="C1405" s="23" t="str">
        <f>AUDIO_MP3!C145</f>
        <v>COLLODI CARLO</v>
      </c>
      <c r="D1405" s="23" t="str">
        <f>AUDIO_MP3!D145</f>
        <v>MP3_LA GATTA BIANCA_AUDIO</v>
      </c>
      <c r="E1405" s="23" t="str">
        <f>AUDIO_MP3!E145</f>
        <v>AUDIO</v>
      </c>
      <c r="F1405" s="123" t="str">
        <f>AUDIO_MP3!F145</f>
        <v>MP3</v>
      </c>
      <c r="K1405" s="104"/>
      <c r="L1405" s="128"/>
    </row>
    <row r="1406" spans="1:12" ht="22.5">
      <c r="A1406" s="23">
        <f>AUDIO_MP3!A146</f>
        <v>144</v>
      </c>
      <c r="B1406" s="6" t="str">
        <f>AUDIO_MP3!B146</f>
        <v>C</v>
      </c>
      <c r="C1406" s="23" t="str">
        <f>AUDIO_MP3!C146</f>
        <v>COLLODI CARLO</v>
      </c>
      <c r="D1406" s="23" t="str">
        <f>AUDIO_MP3!D146</f>
        <v>MP3_STORIE ALLEGRE_AUDIO</v>
      </c>
      <c r="E1406" s="23" t="str">
        <f>AUDIO_MP3!E146</f>
        <v>AUDIO</v>
      </c>
      <c r="F1406" s="123" t="str">
        <f>AUDIO_MP3!F146</f>
        <v>MP3</v>
      </c>
      <c r="K1406" s="104"/>
      <c r="L1406" s="128"/>
    </row>
    <row r="1407" spans="1:12" ht="22.5">
      <c r="A1407" s="23">
        <f>AUDIO_MP3!A147</f>
        <v>145</v>
      </c>
      <c r="B1407" s="6" t="str">
        <f>AUDIO_MP3!B147</f>
        <v>C</v>
      </c>
      <c r="C1407" s="23" t="str">
        <f>AUDIO_MP3!C147</f>
        <v>COLLOREDO SABINA</v>
      </c>
      <c r="D1407" s="23" t="str">
        <f>AUDIO_MP3!D147</f>
        <v>MP3_NON CHIAMARMI STREGA_AUDIO</v>
      </c>
      <c r="E1407" s="23" t="str">
        <f>AUDIO_MP3!E147</f>
        <v>AUDIO</v>
      </c>
      <c r="F1407" s="123" t="str">
        <f>AUDIO_MP3!F147</f>
        <v>MP3</v>
      </c>
      <c r="K1407" s="104"/>
      <c r="L1407" s="128"/>
    </row>
    <row r="1408" spans="1:12" ht="22.5">
      <c r="A1408" s="23">
        <f>AUDIO_MP3!A148</f>
        <v>146</v>
      </c>
      <c r="B1408" s="6" t="str">
        <f>AUDIO_MP3!B148</f>
        <v>C</v>
      </c>
      <c r="C1408" s="23" t="str">
        <f>AUDIO_MP3!C148</f>
        <v>COLOMBO GHERARDO</v>
      </c>
      <c r="D1408" s="23" t="str">
        <f>AUDIO_MP3!D148</f>
        <v>MP3_LA BAMBINA TUTTA VERDE_AUDIO</v>
      </c>
      <c r="E1408" s="23" t="str">
        <f>AUDIO_MP3!E148</f>
        <v>AUDIO</v>
      </c>
      <c r="F1408" s="123" t="str">
        <f>AUDIO_MP3!F148</f>
        <v>MP3</v>
      </c>
      <c r="K1408" s="104"/>
      <c r="L1408" s="128"/>
    </row>
    <row r="1409" spans="1:12" ht="22.5">
      <c r="A1409" s="23">
        <f>AUDIO_MP3!A149</f>
        <v>147</v>
      </c>
      <c r="B1409" s="6" t="str">
        <f>AUDIO_MP3!B149</f>
        <v>C</v>
      </c>
      <c r="C1409" s="23" t="str">
        <f>AUDIO_MP3!C149</f>
        <v>CONCINA BRUNO</v>
      </c>
      <c r="D1409" s="23" t="str">
        <f>AUDIO_MP3!D149</f>
        <v>MP3_UN UCCELLINO CHIAMATO FRANCESCCO_AUDIO</v>
      </c>
      <c r="E1409" s="23" t="str">
        <f>AUDIO_MP3!E149</f>
        <v>AUDIO</v>
      </c>
      <c r="F1409" s="123" t="str">
        <f>AUDIO_MP3!F149</f>
        <v>MP3</v>
      </c>
      <c r="K1409" s="104"/>
      <c r="L1409" s="128"/>
    </row>
    <row r="1410" spans="1:12" ht="22.5">
      <c r="A1410" s="23">
        <f>AUDIO_MP3!A150</f>
        <v>148</v>
      </c>
      <c r="B1410" s="6" t="str">
        <f>AUDIO_MP3!B150</f>
        <v>C</v>
      </c>
      <c r="C1410" s="23" t="str">
        <f>AUDIO_MP3!C150</f>
        <v xml:space="preserve">CORIO OLIVIA </v>
      </c>
      <c r="D1410" s="23" t="str">
        <f>AUDIO_MP3!D150</f>
        <v>MP14_ REBECCA DEI RAGNI_AUDIO</v>
      </c>
      <c r="E1410" s="23" t="str">
        <f>AUDIO_MP3!E150</f>
        <v>AUDIO</v>
      </c>
      <c r="F1410" s="123" t="str">
        <f>AUDIO_MP3!F150</f>
        <v>MP3</v>
      </c>
      <c r="K1410" s="104"/>
      <c r="L1410" s="128"/>
    </row>
    <row r="1411" spans="1:12" ht="22.5">
      <c r="A1411" s="23">
        <f>AUDIO_MP3!A151</f>
        <v>149</v>
      </c>
      <c r="B1411" s="6" t="str">
        <f>AUDIO_MP3!B151</f>
        <v>C</v>
      </c>
      <c r="C1411" s="23" t="str">
        <f>AUDIO_MP3!C151</f>
        <v>CREECH SHARON</v>
      </c>
      <c r="D1411" s="23" t="str">
        <f>AUDIO_MP3!D151</f>
        <v>MP3_IL SOLITO NORMALISSIMO CAOS_AUDIO</v>
      </c>
      <c r="E1411" s="23" t="str">
        <f>AUDIO_MP3!E151</f>
        <v>AUDIO</v>
      </c>
      <c r="F1411" s="123" t="str">
        <f>AUDIO_MP3!F151</f>
        <v>MP3</v>
      </c>
      <c r="K1411" s="104"/>
      <c r="L1411" s="128"/>
    </row>
    <row r="1412" spans="1:12" ht="22.5">
      <c r="A1412" s="23">
        <f>AUDIO_MP3!A152</f>
        <v>150</v>
      </c>
      <c r="B1412" s="6" t="str">
        <f>AUDIO_MP3!B152</f>
        <v>C</v>
      </c>
      <c r="C1412" s="23" t="str">
        <f>AUDIO_MP3!C152</f>
        <v>CUEVAS MICHELLE</v>
      </c>
      <c r="D1412" s="23" t="str">
        <f>AUDIO_MP3!D152</f>
        <v>MP3_IL FANTASTICO VIAGGIO DI STELLA_AUDIO</v>
      </c>
      <c r="E1412" s="23" t="str">
        <f>AUDIO_MP3!E152</f>
        <v>AUDIO</v>
      </c>
      <c r="F1412" s="123" t="str">
        <f>AUDIO_MP3!F152</f>
        <v>MP3</v>
      </c>
      <c r="K1412" s="104"/>
      <c r="L1412" s="128"/>
    </row>
    <row r="1413" spans="1:12" ht="22.5">
      <c r="A1413" s="23">
        <f>AUDIO_MP3!A153</f>
        <v>151</v>
      </c>
      <c r="B1413" s="6" t="str">
        <f>AUDIO_MP3!B153</f>
        <v>C</v>
      </c>
      <c r="C1413" s="23" t="str">
        <f>AUDIO_MP3!C153</f>
        <v>CUEVAS MICHELLE</v>
      </c>
      <c r="D1413" s="23" t="str">
        <f>AUDIO_MP3!D153</f>
        <v>MP3_LE AVVENTURE DI JACQUES PAPIER_AUDIO</v>
      </c>
      <c r="E1413" s="23" t="str">
        <f>AUDIO_MP3!E153</f>
        <v>AUDIO</v>
      </c>
      <c r="F1413" s="123" t="str">
        <f>AUDIO_MP3!F153</f>
        <v>MP3</v>
      </c>
      <c r="K1413" s="104"/>
      <c r="L1413" s="128"/>
    </row>
    <row r="1414" spans="1:12" ht="22.5">
      <c r="A1414" s="23">
        <f>AUDIO_MP3!A154</f>
        <v>152</v>
      </c>
      <c r="B1414" s="6" t="str">
        <f>AUDIO_MP3!B154</f>
        <v>D</v>
      </c>
      <c r="C1414" s="23" t="str">
        <f>AUDIO_MP3!C154</f>
        <v>DA ROS EMANUELA</v>
      </c>
      <c r="D1414" s="23" t="str">
        <f>AUDIO_MP3!D154</f>
        <v>MP3_IO FACCIO QUELLO CHE VOGLIO_AUDIO</v>
      </c>
      <c r="E1414" s="23" t="str">
        <f>AUDIO_MP3!E154</f>
        <v>AUDIO</v>
      </c>
      <c r="F1414" s="123" t="str">
        <f>AUDIO_MP3!F154</f>
        <v>MP3</v>
      </c>
      <c r="K1414" s="104"/>
      <c r="L1414" s="128"/>
    </row>
    <row r="1415" spans="1:12" ht="22.5">
      <c r="A1415" s="23">
        <f>AUDIO_MP3!A155</f>
        <v>153</v>
      </c>
      <c r="B1415" s="6" t="str">
        <f>AUDIO_MP3!B155</f>
        <v>D</v>
      </c>
      <c r="C1415" s="23" t="str">
        <f>AUDIO_MP3!C155</f>
        <v>DA ROS EMANUELA</v>
      </c>
      <c r="D1415" s="23" t="str">
        <f>AUDIO_MP3!D155</f>
        <v>MP3_LA STORIA DI MARINELLA UNA BAMBINA DEL VAJONT_AUDIO</v>
      </c>
      <c r="E1415" s="23" t="str">
        <f>AUDIO_MP3!E155</f>
        <v>AUDIO</v>
      </c>
      <c r="F1415" s="123" t="str">
        <f>AUDIO_MP3!F155</f>
        <v>MP3</v>
      </c>
      <c r="K1415" s="104"/>
      <c r="L1415" s="128"/>
    </row>
    <row r="1416" spans="1:12" ht="22.5">
      <c r="A1416" s="23">
        <f>AUDIO_MP3!A156</f>
        <v>154</v>
      </c>
      <c r="B1416" s="6" t="str">
        <f>AUDIO_MP3!B156</f>
        <v>D</v>
      </c>
      <c r="C1416" s="23" t="str">
        <f>AUDIO_MP3!C156</f>
        <v>DA ROS EMANULELA</v>
      </c>
      <c r="D1416" s="23" t="str">
        <f>AUDIO_MP3!D156</f>
        <v>MP3_PENKA LA MUCCA CLANDESTINA_AUDIO</v>
      </c>
      <c r="E1416" s="23" t="str">
        <f>AUDIO_MP3!E156</f>
        <v>AUDIO</v>
      </c>
      <c r="F1416" s="123" t="str">
        <f>AUDIO_MP3!F156</f>
        <v>MP3</v>
      </c>
      <c r="K1416" s="104"/>
      <c r="L1416" s="128"/>
    </row>
    <row r="1417" spans="1:12" ht="22.5">
      <c r="A1417" s="23">
        <f>AUDIO_MP3!A157</f>
        <v>155</v>
      </c>
      <c r="B1417" s="6" t="str">
        <f>AUDIO_MP3!B157</f>
        <v>D</v>
      </c>
      <c r="C1417" s="23" t="str">
        <f>AUDIO_MP3!C157</f>
        <v>DABOS CHRISTELLE</v>
      </c>
      <c r="D1417" s="23" t="str">
        <f>AUDIO_MP3!D157</f>
        <v>MP3_FIDANZATI D INVERNO - L ATTRAVERSA SPECCHI_AUDIO</v>
      </c>
      <c r="E1417" s="23" t="str">
        <f>AUDIO_MP3!E157</f>
        <v>AUDIO</v>
      </c>
      <c r="F1417" s="123" t="str">
        <f>AUDIO_MP3!F157</f>
        <v>MP3</v>
      </c>
      <c r="K1417" s="104"/>
      <c r="L1417" s="128"/>
    </row>
    <row r="1418" spans="1:12" ht="22.5">
      <c r="A1418" s="23">
        <f>AUDIO_MP3!A158</f>
        <v>156</v>
      </c>
      <c r="B1418" s="6" t="str">
        <f>AUDIO_MP3!B158</f>
        <v>D</v>
      </c>
      <c r="C1418" s="23" t="str">
        <f>AUDIO_MP3!C158</f>
        <v>DABOS CHRISTELLE</v>
      </c>
      <c r="D1418" s="23" t="str">
        <f>AUDIO_MP3!D158</f>
        <v>MP3_FIDANZATI D INVERNO - L ATTRAVERSA SPECCHI_AUDIO</v>
      </c>
      <c r="E1418" s="23" t="str">
        <f>AUDIO_MP3!E158</f>
        <v>AUDIO</v>
      </c>
      <c r="F1418" s="123" t="str">
        <f>AUDIO_MP3!F158</f>
        <v>MP3</v>
      </c>
      <c r="K1418" s="104"/>
      <c r="L1418" s="128"/>
    </row>
    <row r="1419" spans="1:12" ht="22.5">
      <c r="A1419" s="23">
        <f>AUDIO_MP3!A159</f>
        <v>157</v>
      </c>
      <c r="B1419" s="6" t="str">
        <f>AUDIO_MP3!B159</f>
        <v>D</v>
      </c>
      <c r="C1419" s="23" t="str">
        <f>AUDIO_MP3!C159</f>
        <v>D'ADAMO FRANCESCO</v>
      </c>
      <c r="D1419" s="23" t="str">
        <f>AUDIO_MP3!D159</f>
        <v>AUDIO_LA TRAVERSATA_AUDIO_MP3</v>
      </c>
      <c r="E1419" s="23" t="str">
        <f>AUDIO_MP3!E159</f>
        <v>AUDIO</v>
      </c>
      <c r="F1419" s="123" t="str">
        <f>AUDIO_MP3!F159</f>
        <v>MP3</v>
      </c>
      <c r="K1419" s="104"/>
      <c r="L1419" s="128"/>
    </row>
    <row r="1420" spans="1:12" ht="22.5">
      <c r="A1420" s="23">
        <f>AUDIO_MP3!A160</f>
        <v>158</v>
      </c>
      <c r="B1420" s="6" t="str">
        <f>AUDIO_MP3!B160</f>
        <v>D</v>
      </c>
      <c r="C1420" s="23" t="str">
        <f>AUDIO_MP3!C160</f>
        <v>D'ADAMO FRANCESCO</v>
      </c>
      <c r="D1420" s="23" t="str">
        <f>AUDIO_MP3!D160</f>
        <v>MP3_ANTIGONE STA NELL ULTMO BANCO_AUDIO</v>
      </c>
      <c r="E1420" s="23" t="str">
        <f>AUDIO_MP3!E160</f>
        <v>AUDIO</v>
      </c>
      <c r="F1420" s="123" t="str">
        <f>AUDIO_MP3!F160</f>
        <v>MP3</v>
      </c>
      <c r="K1420" s="104"/>
      <c r="L1420" s="128"/>
    </row>
    <row r="1421" spans="1:12" ht="22.5">
      <c r="A1421" s="23">
        <f>AUDIO_MP3!A161</f>
        <v>159</v>
      </c>
      <c r="B1421" s="6" t="str">
        <f>AUDIO_MP3!B161</f>
        <v>D</v>
      </c>
      <c r="C1421" s="23" t="str">
        <f>AUDIO_MP3!C161</f>
        <v>D'ADAMO FRANCESCO</v>
      </c>
      <c r="D1421" s="23" t="str">
        <f>AUDIO_MP3!D161</f>
        <v>MP3_OH HARRIET_AUDIO</v>
      </c>
      <c r="E1421" s="23" t="str">
        <f>AUDIO_MP3!E161</f>
        <v>AUDIO</v>
      </c>
      <c r="F1421" s="123" t="str">
        <f>AUDIO_MP3!F161</f>
        <v>MP3</v>
      </c>
      <c r="K1421" s="104"/>
      <c r="L1421" s="128"/>
    </row>
    <row r="1422" spans="1:12" ht="22.5">
      <c r="A1422" s="23">
        <f>AUDIO_MP3!A162</f>
        <v>160</v>
      </c>
      <c r="B1422" s="6" t="str">
        <f>AUDIO_MP3!B162</f>
        <v>D</v>
      </c>
      <c r="C1422" s="23" t="str">
        <f>AUDIO_MP3!C162</f>
        <v>D'ADAMO FRANCESCO</v>
      </c>
      <c r="D1422" s="23" t="str">
        <f>AUDIO_MP3!D162</f>
        <v>MP3_PAPà STA SULLA TORRE_AUDIO</v>
      </c>
      <c r="E1422" s="23" t="str">
        <f>AUDIO_MP3!E162</f>
        <v>AUDIO</v>
      </c>
      <c r="F1422" s="123" t="str">
        <f>AUDIO_MP3!F162</f>
        <v>MP3</v>
      </c>
      <c r="K1422" s="104"/>
      <c r="L1422" s="128"/>
    </row>
    <row r="1423" spans="1:12" ht="22.5">
      <c r="A1423" s="23">
        <f>AUDIO_MP3!A163</f>
        <v>161</v>
      </c>
      <c r="B1423" s="6" t="str">
        <f>AUDIO_MP3!B163</f>
        <v>D</v>
      </c>
      <c r="C1423" s="23" t="str">
        <f>AUDIO_MP3!C163</f>
        <v>D'ADAMO FRANCESCO</v>
      </c>
      <c r="D1423" s="23" t="str">
        <f>AUDIO_MP3!D163</f>
        <v>MP3_STORIA  DI IQBAL_AUDIO</v>
      </c>
      <c r="E1423" s="23" t="str">
        <f>AUDIO_MP3!E163</f>
        <v>AUDIO</v>
      </c>
      <c r="F1423" s="123" t="str">
        <f>AUDIO_MP3!F163</f>
        <v>MP3</v>
      </c>
      <c r="K1423" s="104"/>
      <c r="L1423" s="128"/>
    </row>
    <row r="1424" spans="1:12" ht="22.5">
      <c r="A1424" s="23">
        <f>AUDIO_MP3!A164</f>
        <v>162</v>
      </c>
      <c r="B1424" s="6" t="str">
        <f>AUDIO_MP3!B164</f>
        <v>D</v>
      </c>
      <c r="C1424" s="23" t="str">
        <f>AUDIO_MP3!C164</f>
        <v>DAHL ROALD</v>
      </c>
      <c r="D1424" s="23" t="str">
        <f>AUDIO_MP3!D164</f>
        <v>MP3_DANNY IL CAMPIONE DEL MONDO_AUDIO</v>
      </c>
      <c r="E1424" s="23" t="str">
        <f>AUDIO_MP3!E164</f>
        <v>AUDIO</v>
      </c>
      <c r="F1424" s="123" t="str">
        <f>AUDIO_MP3!F164</f>
        <v>MP3</v>
      </c>
      <c r="K1424" s="104"/>
      <c r="L1424" s="128"/>
    </row>
    <row r="1425" spans="1:12" ht="22.5">
      <c r="A1425" s="23">
        <f>AUDIO_MP3!A165</f>
        <v>163</v>
      </c>
      <c r="B1425" s="6" t="str">
        <f>AUDIO_MP3!B165</f>
        <v>D</v>
      </c>
      <c r="C1425" s="23" t="str">
        <f>AUDIO_MP3!C165</f>
        <v>DAHL ROALD</v>
      </c>
      <c r="D1425" s="23" t="str">
        <f>AUDIO_MP3!D165</f>
        <v>MP3_GLI SPORCELLI_AUDIO</v>
      </c>
      <c r="E1425" s="23" t="str">
        <f>AUDIO_MP3!E165</f>
        <v>AUDIO</v>
      </c>
      <c r="F1425" s="123" t="str">
        <f>AUDIO_MP3!F165</f>
        <v>MP3</v>
      </c>
      <c r="K1425" s="104"/>
      <c r="L1425" s="128"/>
    </row>
    <row r="1426" spans="1:12" ht="22.5">
      <c r="A1426" s="23">
        <f>AUDIO_MP3!A166</f>
        <v>164</v>
      </c>
      <c r="B1426" s="6" t="str">
        <f>AUDIO_MP3!B166</f>
        <v>D</v>
      </c>
      <c r="C1426" s="23" t="str">
        <f>AUDIO_MP3!C166</f>
        <v>DAHL ROALD</v>
      </c>
      <c r="D1426" s="23" t="str">
        <f>AUDIO_MP3!D166</f>
        <v>MP3_IL G G G_AUDIO</v>
      </c>
      <c r="E1426" s="23" t="str">
        <f>AUDIO_MP3!E166</f>
        <v>AUDIO</v>
      </c>
      <c r="F1426" s="123" t="str">
        <f>AUDIO_MP3!F166</f>
        <v>MP3</v>
      </c>
      <c r="K1426" s="104"/>
      <c r="L1426" s="128"/>
    </row>
    <row r="1427" spans="1:12" ht="22.5">
      <c r="A1427" s="23">
        <f>AUDIO_MP3!A167</f>
        <v>165</v>
      </c>
      <c r="B1427" s="6" t="str">
        <f>AUDIO_MP3!B167</f>
        <v>D</v>
      </c>
      <c r="C1427" s="23" t="str">
        <f>AUDIO_MP3!C167</f>
        <v>DAHL ROALD</v>
      </c>
      <c r="D1427" s="23" t="str">
        <f>AUDIO_MP3!D167</f>
        <v>MP3_JAMES_E_LA_PESCA_GIGANTE_AUDIO</v>
      </c>
      <c r="E1427" s="23" t="str">
        <f>AUDIO_MP3!E167</f>
        <v>AUDIO</v>
      </c>
      <c r="F1427" s="123" t="str">
        <f>AUDIO_MP3!F167</f>
        <v>MP3</v>
      </c>
      <c r="K1427" s="104"/>
      <c r="L1427" s="128"/>
    </row>
    <row r="1428" spans="1:12" ht="22.5">
      <c r="A1428" s="23">
        <f>AUDIO_MP3!A168</f>
        <v>166</v>
      </c>
      <c r="B1428" s="6" t="str">
        <f>AUDIO_MP3!B168</f>
        <v>D</v>
      </c>
      <c r="C1428" s="23" t="str">
        <f>AUDIO_MP3!C168</f>
        <v>DAHL ROALD</v>
      </c>
      <c r="D1428" s="23" t="str">
        <f>AUDIO_MP3!D168</f>
        <v>MP3_LA FABBRICA DI CIOCCOLATO_AUDIO</v>
      </c>
      <c r="E1428" s="23" t="str">
        <f>AUDIO_MP3!E168</f>
        <v>AUDIO</v>
      </c>
      <c r="F1428" s="123" t="str">
        <f>AUDIO_MP3!F168</f>
        <v>MP3</v>
      </c>
      <c r="K1428" s="104"/>
      <c r="L1428" s="104"/>
    </row>
    <row r="1429" spans="1:12" ht="22.5">
      <c r="A1429" s="23">
        <f>AUDIO_MP3!A169</f>
        <v>167</v>
      </c>
      <c r="B1429" s="6" t="str">
        <f>AUDIO_MP3!B169</f>
        <v>D</v>
      </c>
      <c r="C1429" s="23" t="str">
        <f>AUDIO_MP3!C169</f>
        <v>DAHL ROALD</v>
      </c>
      <c r="D1429" s="23" t="str">
        <f>AUDIO_MP3!D169</f>
        <v>MP3_LA MAGICA MEDICINA_AUDIO</v>
      </c>
      <c r="E1429" s="23" t="str">
        <f>AUDIO_MP3!E169</f>
        <v>AUDIO</v>
      </c>
      <c r="F1429" s="123" t="str">
        <f>AUDIO_MP3!F169</f>
        <v>MP3</v>
      </c>
      <c r="K1429" s="104"/>
      <c r="L1429" s="104"/>
    </row>
    <row r="1430" spans="1:12" ht="22.5">
      <c r="A1430" s="23">
        <f>AUDIO_MP3!A170</f>
        <v>168</v>
      </c>
      <c r="B1430" s="6" t="str">
        <f>AUDIO_MP3!B170</f>
        <v>D</v>
      </c>
      <c r="C1430" s="23" t="str">
        <f>AUDIO_MP3!C170</f>
        <v>DAHL ROALD</v>
      </c>
      <c r="D1430" s="23" t="str">
        <f>AUDIO_MP3!D170</f>
        <v>MP3_LE STREGHE PV_AUDIO</v>
      </c>
      <c r="E1430" s="23" t="str">
        <f>AUDIO_MP3!E170</f>
        <v>AUDIO</v>
      </c>
      <c r="F1430" s="123" t="str">
        <f>AUDIO_MP3!F170</f>
        <v>MP3</v>
      </c>
      <c r="K1430" s="104"/>
      <c r="L1430" s="104"/>
    </row>
    <row r="1431" spans="1:12" ht="22.5">
      <c r="A1431" s="23">
        <f>AUDIO_MP3!A171</f>
        <v>169</v>
      </c>
      <c r="B1431" s="6" t="str">
        <f>AUDIO_MP3!B171</f>
        <v>D</v>
      </c>
      <c r="C1431" s="23" t="str">
        <f>AUDIO_MP3!C171</f>
        <v>DAHL ROALD</v>
      </c>
      <c r="D1431" s="23" t="str">
        <f>AUDIO_MP3!D171</f>
        <v>MP3_MATILDE_AUDIO</v>
      </c>
      <c r="E1431" s="23" t="str">
        <f>AUDIO_MP3!E171</f>
        <v>AUDIO</v>
      </c>
      <c r="F1431" s="123" t="str">
        <f>AUDIO_MP3!F171</f>
        <v>MP3</v>
      </c>
      <c r="K1431" s="104"/>
      <c r="L1431" s="104"/>
    </row>
    <row r="1432" spans="1:12" ht="22.5">
      <c r="A1432" s="23">
        <f>AUDIO_MP3!A172</f>
        <v>170</v>
      </c>
      <c r="B1432" s="6" t="str">
        <f>AUDIO_MP3!B172</f>
        <v>D</v>
      </c>
      <c r="C1432" s="23" t="str">
        <f>AUDIO_MP3!C172</f>
        <v>DAHL ROALD</v>
      </c>
      <c r="D1432" s="23" t="str">
        <f>AUDIO_MP3!D172</f>
        <v>MP3_VERSI PERVERSI_AUDIO</v>
      </c>
      <c r="E1432" s="23" t="str">
        <f>AUDIO_MP3!E172</f>
        <v>AUDIO</v>
      </c>
      <c r="F1432" s="123" t="str">
        <f>AUDIO_MP3!F172</f>
        <v>MP3</v>
      </c>
      <c r="K1432" s="104"/>
      <c r="L1432" s="104"/>
    </row>
    <row r="1433" spans="1:12" ht="22.5">
      <c r="A1433" s="23">
        <f>AUDIO_MP3!A173</f>
        <v>171</v>
      </c>
      <c r="B1433" s="6" t="str">
        <f>AUDIO_MP3!B173</f>
        <v>D</v>
      </c>
      <c r="C1433" s="23" t="str">
        <f>AUDIO_MP3!C173</f>
        <v xml:space="preserve">DALAI MICHELE </v>
      </c>
      <c r="D1433" s="23" t="str">
        <f>AUDIO_MP3!D173</f>
        <v>AUDIO_L ALFABETO DELLA PAURA_AUDIO_MP3</v>
      </c>
      <c r="E1433" s="23" t="str">
        <f>AUDIO_MP3!E173</f>
        <v>AUDIO</v>
      </c>
      <c r="F1433" s="123" t="str">
        <f>AUDIO_MP3!F173</f>
        <v>MP3</v>
      </c>
      <c r="K1433" s="104"/>
      <c r="L1433" s="104"/>
    </row>
    <row r="1434" spans="1:12" ht="22.5">
      <c r="A1434" s="23">
        <f>AUDIO_MP3!A174</f>
        <v>172</v>
      </c>
      <c r="B1434" s="6" t="str">
        <f>AUDIO_MP3!B174</f>
        <v>D</v>
      </c>
      <c r="C1434" s="23" t="str">
        <f>AUDIO_MP3!C174</f>
        <v>DAVID KEREN</v>
      </c>
      <c r="D1434" s="23" t="str">
        <f>AUDIO_MP3!D174</f>
        <v>MP3_STRANGER_AUDIO</v>
      </c>
      <c r="E1434" s="23" t="str">
        <f>AUDIO_MP3!E174</f>
        <v>AUDIO</v>
      </c>
      <c r="F1434" s="123" t="str">
        <f>AUDIO_MP3!F174</f>
        <v>MP3</v>
      </c>
      <c r="K1434" s="104"/>
      <c r="L1434" s="104"/>
    </row>
    <row r="1435" spans="1:12" ht="22.5">
      <c r="A1435" s="23">
        <f>AUDIO_MP3!A175</f>
        <v>173</v>
      </c>
      <c r="B1435" s="6" t="str">
        <f>AUDIO_MP3!B175</f>
        <v>D</v>
      </c>
      <c r="C1435" s="23" t="str">
        <f>AUDIO_MP3!C175</f>
        <v>DAYKIN CLOE</v>
      </c>
      <c r="D1435" s="23" t="str">
        <f>AUDIO_MP3!D175</f>
        <v>MP3_FISCH BOY_AUDIO</v>
      </c>
      <c r="E1435" s="23" t="str">
        <f>AUDIO_MP3!E175</f>
        <v>AUDIO</v>
      </c>
      <c r="F1435" s="123" t="str">
        <f>AUDIO_MP3!F175</f>
        <v>MP3</v>
      </c>
      <c r="K1435" s="104"/>
      <c r="L1435" s="104"/>
    </row>
    <row r="1436" spans="1:12" ht="22.5">
      <c r="A1436" s="23">
        <f>AUDIO_MP3!A176</f>
        <v>174</v>
      </c>
      <c r="B1436" s="6" t="str">
        <f>AUDIO_MP3!B176</f>
        <v>D</v>
      </c>
      <c r="C1436" s="23" t="str">
        <f>AUDIO_MP3!C176</f>
        <v>DAZZI ZITA</v>
      </c>
      <c r="D1436" s="23" t="str">
        <f>AUDIO_MP3!D176</f>
        <v>MP3_IL VOLO DI ALICE_AUDIO</v>
      </c>
      <c r="E1436" s="23" t="str">
        <f>AUDIO_MP3!E176</f>
        <v>AUDIO</v>
      </c>
      <c r="F1436" s="123" t="str">
        <f>AUDIO_MP3!F176</f>
        <v>MP3</v>
      </c>
      <c r="K1436" s="104"/>
      <c r="L1436" s="104"/>
    </row>
    <row r="1437" spans="1:12" ht="22.5">
      <c r="A1437" s="23">
        <f>AUDIO_MP3!A177</f>
        <v>175</v>
      </c>
      <c r="B1437" s="6" t="str">
        <f>AUDIO_MP3!B177</f>
        <v>D</v>
      </c>
      <c r="C1437" s="23" t="str">
        <f>AUDIO_MP3!C177</f>
        <v>DE BENEDITTIS MATTEO</v>
      </c>
      <c r="D1437" s="23" t="str">
        <f>AUDIO_MP3!D177</f>
        <v>MP3_LA CASSAPANCA DEI LIBRI SELVATICI_AUDIO</v>
      </c>
      <c r="E1437" s="23" t="str">
        <f>AUDIO_MP3!E177</f>
        <v>AUDIO</v>
      </c>
      <c r="F1437" s="123" t="str">
        <f>AUDIO_MP3!F177</f>
        <v>MP3</v>
      </c>
      <c r="K1437" s="104"/>
      <c r="L1437" s="104"/>
    </row>
    <row r="1438" spans="1:12" ht="22.5">
      <c r="A1438" s="23">
        <f>AUDIO_MP3!A178</f>
        <v>176</v>
      </c>
      <c r="B1438" s="6" t="str">
        <f>AUDIO_MP3!B178</f>
        <v>D</v>
      </c>
      <c r="C1438" s="23" t="str">
        <f>AUDIO_MP3!C178</f>
        <v>DE FOMBELLE TIMOTHEE</v>
      </c>
      <c r="D1438" s="23" t="str">
        <f>AUDIO_MP3!D178</f>
        <v>MP3_IL FAVOLOSO LIBRO DI PERLE_AUDIO</v>
      </c>
      <c r="E1438" s="23" t="str">
        <f>AUDIO_MP3!E178</f>
        <v>AUDIO</v>
      </c>
      <c r="F1438" s="123" t="str">
        <f>AUDIO_MP3!F178</f>
        <v>MP3</v>
      </c>
      <c r="K1438" s="104"/>
      <c r="L1438" s="128"/>
    </row>
    <row r="1439" spans="1:12" ht="22.5">
      <c r="A1439" s="23">
        <f>AUDIO_MP3!A179</f>
        <v>177</v>
      </c>
      <c r="B1439" s="6" t="str">
        <f>AUDIO_MP3!B179</f>
        <v>D</v>
      </c>
      <c r="C1439" s="23" t="str">
        <f>AUDIO_MP3!C179</f>
        <v>DE FOMBELLE TIMOTHEE</v>
      </c>
      <c r="D1439" s="23" t="str">
        <f>AUDIO_MP3!D179</f>
        <v>MP3_TOBIA UN MILLIMETRO E MEZZO DI CORAGGIO_AUDIO</v>
      </c>
      <c r="E1439" s="23" t="str">
        <f>AUDIO_MP3!E179</f>
        <v>AUDIO</v>
      </c>
      <c r="F1439" s="123" t="str">
        <f>AUDIO_MP3!F179</f>
        <v>MP3</v>
      </c>
      <c r="K1439" s="104"/>
      <c r="L1439" s="128"/>
    </row>
    <row r="1440" spans="1:12" ht="22.5">
      <c r="A1440" s="23">
        <f>AUDIO_MP3!A180</f>
        <v>178</v>
      </c>
      <c r="B1440" s="6" t="str">
        <f>AUDIO_MP3!B180</f>
        <v>D</v>
      </c>
      <c r="C1440" s="23" t="str">
        <f>AUDIO_MP3!C180</f>
        <v>DE LUCA ERRI</v>
      </c>
      <c r="D1440" s="23" t="str">
        <f>AUDIO_MP3!D180</f>
        <v>MP3_IL PESO DELLA FARFALLA_AUDIO</v>
      </c>
      <c r="E1440" s="23" t="str">
        <f>AUDIO_MP3!E180</f>
        <v>AUDIO</v>
      </c>
      <c r="F1440" s="123" t="str">
        <f>AUDIO_MP3!F180</f>
        <v>MP3</v>
      </c>
      <c r="K1440" s="104"/>
      <c r="L1440" s="128"/>
    </row>
    <row r="1441" spans="1:12" ht="22.5">
      <c r="A1441" s="23">
        <f>AUDIO_MP3!A181</f>
        <v>179</v>
      </c>
      <c r="B1441" s="6" t="str">
        <f>AUDIO_MP3!B181</f>
        <v>D</v>
      </c>
      <c r="C1441" s="23" t="str">
        <f>AUDIO_MP3!C181</f>
        <v>DE MARCHI VICHI</v>
      </c>
      <c r="D1441" s="23" t="str">
        <f>AUDIO_MP3!D181</f>
        <v>MP3_A CASA DA SOLI_AUDIO</v>
      </c>
      <c r="E1441" s="23" t="str">
        <f>AUDIO_MP3!E181</f>
        <v>AUDIO</v>
      </c>
      <c r="F1441" s="123" t="str">
        <f>AUDIO_MP3!F181</f>
        <v>MP3</v>
      </c>
      <c r="K1441" s="104"/>
      <c r="L1441" s="128"/>
    </row>
    <row r="1442" spans="1:12" ht="22.5">
      <c r="A1442" s="23">
        <f>AUDIO_MP3!A182</f>
        <v>180</v>
      </c>
      <c r="B1442" s="6" t="str">
        <f>AUDIO_MP3!B182</f>
        <v>D</v>
      </c>
      <c r="C1442" s="23" t="str">
        <f>AUDIO_MP3!C182</f>
        <v>DE MARCHI VICHI</v>
      </c>
      <c r="D1442" s="23" t="str">
        <f>AUDIO_MP3!D182</f>
        <v>MP3_LA MIA VITA TRA I GORILLA_ DIAN FOSSEY SI RACCONTA_AUDIO</v>
      </c>
      <c r="E1442" s="23" t="str">
        <f>AUDIO_MP3!E182</f>
        <v>AUDIO</v>
      </c>
      <c r="F1442" s="123" t="str">
        <f>AUDIO_MP3!F182</f>
        <v>MP3</v>
      </c>
      <c r="K1442" s="104"/>
      <c r="L1442" s="128"/>
    </row>
    <row r="1443" spans="1:12" ht="22.5">
      <c r="A1443" s="23">
        <f>AUDIO_MP3!A183</f>
        <v>181</v>
      </c>
      <c r="B1443" s="6" t="str">
        <f>AUDIO_MP3!B183</f>
        <v>D</v>
      </c>
      <c r="C1443" s="23" t="str">
        <f>AUDIO_MP3!C183</f>
        <v>DE MARI SILVANA</v>
      </c>
      <c r="D1443" s="23" t="str">
        <f>AUDIO_MP3!D183</f>
        <v>MP3_HANIA IL REGNO DELLE TIGRI BIANCHE _AUDIO</v>
      </c>
      <c r="E1443" s="23" t="str">
        <f>AUDIO_MP3!E183</f>
        <v>AUDIO</v>
      </c>
      <c r="F1443" s="123" t="str">
        <f>AUDIO_MP3!F183</f>
        <v>MP3</v>
      </c>
      <c r="K1443" s="104"/>
      <c r="L1443" s="128"/>
    </row>
    <row r="1444" spans="1:12" ht="22.5">
      <c r="A1444" s="23">
        <f>AUDIO_MP3!A184</f>
        <v>182</v>
      </c>
      <c r="B1444" s="6" t="str">
        <f>AUDIO_MP3!B184</f>
        <v>D</v>
      </c>
      <c r="C1444" s="23" t="str">
        <f>AUDIO_MP3!C184</f>
        <v>DE MARI SILVANA</v>
      </c>
      <c r="D1444" s="23" t="str">
        <f>AUDIO_MP3!D184</f>
        <v>MP3_HANIA_LA_STREGA_MUTA_AUDIO</v>
      </c>
      <c r="E1444" s="23" t="str">
        <f>AUDIO_MP3!E184</f>
        <v>AUDIO</v>
      </c>
      <c r="F1444" s="123" t="str">
        <f>AUDIO_MP3!F184</f>
        <v>MP3</v>
      </c>
      <c r="K1444" s="104"/>
      <c r="L1444" s="128"/>
    </row>
    <row r="1445" spans="1:12" ht="22.5">
      <c r="A1445" s="23">
        <f>AUDIO_MP3!A185</f>
        <v>183</v>
      </c>
      <c r="B1445" s="6" t="str">
        <f>AUDIO_MP3!B185</f>
        <v>D</v>
      </c>
      <c r="C1445" s="23" t="str">
        <f>AUDIO_MP3!C185</f>
        <v>DE MARI SILVANA</v>
      </c>
      <c r="D1445" s="23" t="str">
        <f>AUDIO_MP3!D185</f>
        <v>MP3_IL CAVALIERE DELLA LUCE _AUDIO</v>
      </c>
      <c r="E1445" s="23" t="str">
        <f>AUDIO_MP3!E185</f>
        <v>AUDIO</v>
      </c>
      <c r="F1445" s="123" t="str">
        <f>AUDIO_MP3!F185</f>
        <v>MP3</v>
      </c>
      <c r="K1445" s="104"/>
      <c r="L1445" s="128"/>
    </row>
    <row r="1446" spans="1:12" ht="22.5">
      <c r="A1446" s="23">
        <f>AUDIO_MP3!A186</f>
        <v>184</v>
      </c>
      <c r="B1446" s="6" t="str">
        <f>AUDIO_MP3!B186</f>
        <v>D</v>
      </c>
      <c r="C1446" s="23" t="str">
        <f>AUDIO_MP3!C186</f>
        <v>DE MARI SILVANA</v>
      </c>
      <c r="D1446" s="23" t="str">
        <f>AUDIO_MP3!D186</f>
        <v>MP3_IL GATTO DAGLI OCCHI D'ORO _AUDIO</v>
      </c>
      <c r="E1446" s="23" t="str">
        <f>AUDIO_MP3!E186</f>
        <v>AUDIO</v>
      </c>
      <c r="F1446" s="123" t="str">
        <f>AUDIO_MP3!F186</f>
        <v>MP3</v>
      </c>
      <c r="K1446" s="104"/>
      <c r="L1446" s="104"/>
    </row>
    <row r="1447" spans="1:12" ht="22.5">
      <c r="A1447" s="23">
        <f>AUDIO_MP3!A187</f>
        <v>185</v>
      </c>
      <c r="B1447" s="6" t="str">
        <f>AUDIO_MP3!B187</f>
        <v>D</v>
      </c>
      <c r="C1447" s="23" t="str">
        <f>AUDIO_MP3!C187</f>
        <v>DE MARI SILVANA</v>
      </c>
      <c r="D1447" s="23" t="str">
        <f>AUDIO_MP3!D187</f>
        <v>MP3_L_ULTIMO ORCO _AUDIO</v>
      </c>
      <c r="E1447" s="23" t="str">
        <f>AUDIO_MP3!E187</f>
        <v>AUDIO</v>
      </c>
      <c r="F1447" s="123" t="str">
        <f>AUDIO_MP3!F187</f>
        <v>MP3</v>
      </c>
      <c r="K1447" s="104"/>
      <c r="L1447" s="104"/>
    </row>
    <row r="1448" spans="1:12" ht="22.5">
      <c r="A1448" s="23">
        <f>AUDIO_MP3!A188</f>
        <v>186</v>
      </c>
      <c r="B1448" s="6" t="str">
        <f>AUDIO_MP3!B188</f>
        <v>D</v>
      </c>
      <c r="C1448" s="23" t="str">
        <f>AUDIO_MP3!C188</f>
        <v>DE MARI SILVANA</v>
      </c>
      <c r="D1448" s="23" t="str">
        <f>AUDIO_MP3!D188</f>
        <v>MP3_L'ULTIMO ELFO_AUDIO</v>
      </c>
      <c r="E1448" s="23" t="str">
        <f>AUDIO_MP3!E188</f>
        <v>AUDIO</v>
      </c>
      <c r="F1448" s="123" t="str">
        <f>AUDIO_MP3!F188</f>
        <v>MP3</v>
      </c>
      <c r="K1448" s="104"/>
      <c r="L1448" s="104"/>
    </row>
    <row r="1449" spans="1:12" ht="22.5">
      <c r="A1449" s="23">
        <f>AUDIO_MP3!A189</f>
        <v>187</v>
      </c>
      <c r="B1449" s="6" t="str">
        <f>AUDIO_MP3!B189</f>
        <v>D</v>
      </c>
      <c r="C1449" s="23" t="str">
        <f>AUDIO_MP3!C189</f>
        <v>DE SAINT EXUPERY ANTOINE</v>
      </c>
      <c r="D1449" s="23" t="str">
        <f>AUDIO_MP3!D189</f>
        <v>MP3_IL PCCOLO PRINCIPE_AUDIO</v>
      </c>
      <c r="E1449" s="23" t="str">
        <f>AUDIO_MP3!E189</f>
        <v>AUDIO</v>
      </c>
      <c r="F1449" s="123" t="str">
        <f>AUDIO_MP3!F189</f>
        <v>MP3</v>
      </c>
      <c r="K1449" s="104"/>
      <c r="L1449" s="104"/>
    </row>
    <row r="1450" spans="1:12" ht="22.5">
      <c r="A1450" s="23">
        <f>AUDIO_MP3!A190</f>
        <v>188</v>
      </c>
      <c r="B1450" s="6" t="str">
        <f>AUDIO_MP3!B190</f>
        <v>D</v>
      </c>
      <c r="C1450" s="23" t="str">
        <f>AUDIO_MP3!C190</f>
        <v>DEGLI INNOCENTI FULVIA</v>
      </c>
      <c r="D1450" s="23" t="str">
        <f>AUDIO_MP3!D190</f>
        <v>MP3_LA LIBRAIA _AUDIO</v>
      </c>
      <c r="E1450" s="23" t="str">
        <f>AUDIO_MP3!E190</f>
        <v>AUDIO</v>
      </c>
      <c r="F1450" s="123" t="str">
        <f>AUDIO_MP3!F190</f>
        <v>MP3</v>
      </c>
      <c r="K1450" s="104"/>
      <c r="L1450" s="104"/>
    </row>
    <row r="1451" spans="1:12" ht="22.5">
      <c r="A1451" s="23">
        <f>AUDIO_MP3!A191</f>
        <v>189</v>
      </c>
      <c r="B1451" s="6" t="str">
        <f>AUDIO_MP3!B191</f>
        <v>D</v>
      </c>
      <c r="C1451" s="23" t="str">
        <f>AUDIO_MP3!C191</f>
        <v>DEL FRANCIA SILVIA</v>
      </c>
      <c r="D1451" s="23" t="str">
        <f>AUDIO_MP3!D191</f>
        <v>MP3_L EROE INVISIBILE_AUDIO</v>
      </c>
      <c r="E1451" s="23" t="str">
        <f>AUDIO_MP3!E191</f>
        <v>AUDIO</v>
      </c>
      <c r="F1451" s="123" t="str">
        <f>AUDIO_MP3!F191</f>
        <v>MP3</v>
      </c>
      <c r="K1451" s="104"/>
      <c r="L1451" s="104"/>
    </row>
    <row r="1452" spans="1:12" ht="22.5">
      <c r="A1452" s="23">
        <f>AUDIO_MP3!A192</f>
        <v>190</v>
      </c>
      <c r="B1452" s="6" t="str">
        <f>AUDIO_MP3!B192</f>
        <v>D</v>
      </c>
      <c r="C1452" s="23" t="str">
        <f>AUDIO_MP3!C192</f>
        <v>DENTI ROBERTO</v>
      </c>
      <c r="D1452" s="23" t="str">
        <f>AUDIO_MP3!D192</f>
        <v>MP3_CAPPUCCETTO OCA_AUDIO</v>
      </c>
      <c r="E1452" s="23" t="str">
        <f>AUDIO_MP3!E192</f>
        <v>AUDIO</v>
      </c>
      <c r="F1452" s="123" t="str">
        <f>AUDIO_MP3!F192</f>
        <v>MP3</v>
      </c>
      <c r="K1452" s="104"/>
      <c r="L1452" s="104"/>
    </row>
    <row r="1453" spans="1:12" ht="22.5">
      <c r="A1453" s="23">
        <f>AUDIO_MP3!A193</f>
        <v>191</v>
      </c>
      <c r="B1453" s="6" t="str">
        <f>AUDIO_MP3!B193</f>
        <v>D</v>
      </c>
      <c r="C1453" s="23" t="str">
        <f>AUDIO_MP3!C193</f>
        <v>DESIATI MARIO</v>
      </c>
      <c r="D1453" s="23" t="str">
        <f>AUDIO_MP3!D193</f>
        <v>MP3_MARE DI ZUCCHERO_AUDIO</v>
      </c>
      <c r="E1453" s="23" t="str">
        <f>AUDIO_MP3!E193</f>
        <v>AUDIO</v>
      </c>
      <c r="F1453" s="123" t="str">
        <f>AUDIO_MP3!F193</f>
        <v>MP3</v>
      </c>
      <c r="K1453" s="104"/>
      <c r="L1453" s="104"/>
    </row>
    <row r="1454" spans="1:12" ht="22.5">
      <c r="A1454" s="23">
        <f>AUDIO_MP3!A194</f>
        <v>192</v>
      </c>
      <c r="B1454" s="6" t="str">
        <f>AUDIO_MP3!B194</f>
        <v>D</v>
      </c>
      <c r="C1454" s="23" t="str">
        <f>AUDIO_MP3!C194</f>
        <v>DHAL ROALD</v>
      </c>
      <c r="D1454" s="23" t="str">
        <f>AUDIO_MP3!D194</f>
        <v>MP3_IL LIBRO DELLE STORIE DI FANTASMI_AUDIO</v>
      </c>
      <c r="E1454" s="23" t="str">
        <f>AUDIO_MP3!E194</f>
        <v>AUDIO</v>
      </c>
      <c r="F1454" s="123" t="str">
        <f>AUDIO_MP3!F194</f>
        <v>MP3</v>
      </c>
      <c r="K1454" s="104"/>
      <c r="L1454" s="104"/>
    </row>
    <row r="1455" spans="1:12" ht="45">
      <c r="A1455" s="23">
        <f>AUDIO_MP3!A195</f>
        <v>193</v>
      </c>
      <c r="B1455" s="6" t="str">
        <f>AUDIO_MP3!B195</f>
        <v>D</v>
      </c>
      <c r="C1455" s="23" t="str">
        <f>AUDIO_MP3!C195</f>
        <v>DI PAOLO PAOLO</v>
      </c>
      <c r="D1455" s="23" t="str">
        <f>AUDIO_MP3!D195</f>
        <v>MP3_LA MUCCA VOLANTE_AUDIO</v>
      </c>
      <c r="E1455" s="23" t="str">
        <f>AUDIO_MP3!E195</f>
        <v>AUDIO</v>
      </c>
      <c r="F1455" s="123" t="str">
        <f>AUDIO_MP3!F195</f>
        <v>MP3</v>
      </c>
      <c r="K1455" s="104"/>
      <c r="L1455" s="104"/>
    </row>
    <row r="1456" spans="1:12" ht="22.5">
      <c r="A1456" s="23">
        <f>AUDIO_MP3!A196</f>
        <v>194</v>
      </c>
      <c r="B1456" s="6" t="str">
        <f>AUDIO_MP3!B196</f>
        <v>D</v>
      </c>
      <c r="C1456" s="23" t="str">
        <f>AUDIO_MP3!C196</f>
        <v>DI PAOLO PAOLO</v>
      </c>
      <c r="D1456" s="23" t="str">
        <f>AUDIO_MP3!D196</f>
        <v>MP3_PAPA GUGOL_AUDIO</v>
      </c>
      <c r="E1456" s="23" t="str">
        <f>AUDIO_MP3!E196</f>
        <v>AUDIO</v>
      </c>
      <c r="F1456" s="123" t="str">
        <f>AUDIO_MP3!F196</f>
        <v>MP3</v>
      </c>
      <c r="K1456" s="104"/>
      <c r="L1456" s="104"/>
    </row>
    <row r="1457" spans="1:12" ht="22.5">
      <c r="A1457" s="23">
        <f>AUDIO_MP3!A197</f>
        <v>195</v>
      </c>
      <c r="B1457" s="6" t="str">
        <f>AUDIO_MP3!B197</f>
        <v>D</v>
      </c>
      <c r="C1457" s="23" t="str">
        <f>AUDIO_MP3!C197</f>
        <v>DICAMILLO KATE</v>
      </c>
      <c r="D1457" s="23" t="str">
        <f>AUDIO_MP3!D197</f>
        <v>MP3_Lo_straordinario_viaggio_di_Edward_Tulane_AUDIO</v>
      </c>
      <c r="E1457" s="23" t="str">
        <f>AUDIO_MP3!E197</f>
        <v>AUDIO</v>
      </c>
      <c r="F1457" s="123" t="str">
        <f>AUDIO_MP3!F197</f>
        <v>MP3</v>
      </c>
      <c r="K1457" s="104"/>
      <c r="L1457" s="104"/>
    </row>
    <row r="1458" spans="1:12" ht="22.5">
      <c r="A1458" s="23">
        <f>AUDIO_MP3!A198</f>
        <v>196</v>
      </c>
      <c r="B1458" s="6" t="str">
        <f>AUDIO_MP3!B198</f>
        <v>D</v>
      </c>
      <c r="C1458" s="23" t="str">
        <f>AUDIO_MP3!C198</f>
        <v>DICK MATTHEW</v>
      </c>
      <c r="D1458" s="23" t="str">
        <f>AUDIO_MP3!D198</f>
        <v>MP3_L AMICO IMMAGINARIO_AUDIO</v>
      </c>
      <c r="E1458" s="23" t="str">
        <f>AUDIO_MP3!E198</f>
        <v>AUDIO</v>
      </c>
      <c r="F1458" s="123" t="str">
        <f>AUDIO_MP3!F198</f>
        <v>MP3</v>
      </c>
      <c r="K1458" s="104"/>
      <c r="L1458" s="104"/>
    </row>
    <row r="1459" spans="1:12" ht="22.5">
      <c r="A1459" s="23">
        <f>AUDIO_MP3!A199</f>
        <v>197</v>
      </c>
      <c r="B1459" s="6" t="str">
        <f>AUDIO_MP3!B199</f>
        <v>D</v>
      </c>
      <c r="C1459" s="23" t="str">
        <f>AUDIO_MP3!C199</f>
        <v>DICKENS CHARLES</v>
      </c>
      <c r="D1459" s="23" t="str">
        <f>AUDIO_MP3!D199</f>
        <v>MP3_CANTICO DI NATALE_AUDIO</v>
      </c>
      <c r="E1459" s="23" t="str">
        <f>AUDIO_MP3!E199</f>
        <v>AUDIO</v>
      </c>
      <c r="F1459" s="123" t="str">
        <f>AUDIO_MP3!F199</f>
        <v>MP3</v>
      </c>
      <c r="K1459" s="104"/>
      <c r="L1459" s="104"/>
    </row>
    <row r="1460" spans="1:12" ht="22.5">
      <c r="A1460" s="23">
        <f>AUDIO_MP3!A200</f>
        <v>198</v>
      </c>
      <c r="B1460" s="6" t="str">
        <f>AUDIO_MP3!B200</f>
        <v>D</v>
      </c>
      <c r="C1460" s="23" t="str">
        <f>AUDIO_MP3!C200</f>
        <v>DODGE MARY MAPES</v>
      </c>
      <c r="D1460" s="23" t="str">
        <f>AUDIO_MP3!D200</f>
        <v>MP3_PATTINI D ARGENTO_AUDIO</v>
      </c>
      <c r="E1460" s="23" t="str">
        <f>AUDIO_MP3!E200</f>
        <v>AUDIO</v>
      </c>
      <c r="F1460" s="123" t="str">
        <f>AUDIO_MP3!F200</f>
        <v>MP3</v>
      </c>
      <c r="K1460" s="104"/>
      <c r="L1460" s="104"/>
    </row>
    <row r="1461" spans="1:12" ht="22.5">
      <c r="A1461" s="23">
        <f>AUDIO_MP3!A201</f>
        <v>199</v>
      </c>
      <c r="B1461" s="6" t="str">
        <f>AUDIO_MP3!B201</f>
        <v>D</v>
      </c>
      <c r="C1461" s="23" t="str">
        <f>AUDIO_MP3!C201</f>
        <v>DONALDSON JULIA</v>
      </c>
      <c r="D1461" s="23" t="str">
        <f>AUDIO_MP3!D201</f>
        <v>MP3_UNA GIUNGLA IN GIARDINO_AUDIO</v>
      </c>
      <c r="E1461" s="23" t="str">
        <f>AUDIO_MP3!E201</f>
        <v>AUDIO</v>
      </c>
      <c r="F1461" s="123" t="str">
        <f>AUDIO_MP3!F201</f>
        <v>MP3</v>
      </c>
      <c r="K1461" s="104"/>
      <c r="L1461" s="104"/>
    </row>
    <row r="1462" spans="1:12" ht="22.5">
      <c r="A1462" s="23">
        <f>AUDIO_MP3!A202</f>
        <v>200</v>
      </c>
      <c r="B1462" s="6" t="str">
        <f>AUDIO_MP3!B202</f>
        <v>D</v>
      </c>
      <c r="C1462" s="23" t="str">
        <f>AUDIO_MP3!C202</f>
        <v>DONINELLI LUCA</v>
      </c>
      <c r="D1462" s="23" t="str">
        <f>AUDIO_MP3!D202</f>
        <v>MP3_TRE CASI PER L INVESTIGTORE WICKSO_AUDIO</v>
      </c>
      <c r="E1462" s="23" t="str">
        <f>AUDIO_MP3!E202</f>
        <v>AUDIO</v>
      </c>
      <c r="F1462" s="123" t="str">
        <f>AUDIO_MP3!F202</f>
        <v>MP3</v>
      </c>
      <c r="K1462" s="104"/>
      <c r="L1462" s="104"/>
    </row>
    <row r="1463" spans="1:12" ht="22.5">
      <c r="A1463" s="23">
        <f>AUDIO_MP3!A203</f>
        <v>201</v>
      </c>
      <c r="B1463" s="6" t="str">
        <f>AUDIO_MP3!B203</f>
        <v>D</v>
      </c>
      <c r="C1463" s="23" t="str">
        <f>AUDIO_MP3!C203</f>
        <v>DONNER CHRIS</v>
      </c>
      <c r="D1463" s="23" t="str">
        <f>AUDIO_MP3!D203</f>
        <v>MP3_LETTERE DAL MARE_AUDIO</v>
      </c>
      <c r="E1463" s="23" t="str">
        <f>AUDIO_MP3!E203</f>
        <v>AUDIO</v>
      </c>
      <c r="F1463" s="123" t="str">
        <f>AUDIO_MP3!F203</f>
        <v>MP3</v>
      </c>
      <c r="K1463" s="104"/>
      <c r="L1463" s="104"/>
    </row>
    <row r="1464" spans="1:12" ht="22.5">
      <c r="A1464" s="23">
        <f>AUDIO_MP3!A204</f>
        <v>202</v>
      </c>
      <c r="B1464" s="6" t="str">
        <f>AUDIO_MP3!B204</f>
        <v>D</v>
      </c>
      <c r="C1464" s="23" t="str">
        <f>AUDIO_MP3!C204</f>
        <v>DOWD SIOBHAN</v>
      </c>
      <c r="D1464" s="23" t="str">
        <f>AUDIO_MP3!D204</f>
        <v>MP3_IL MISTERO DEL LONDON EYE_AUDIO</v>
      </c>
      <c r="E1464" s="23" t="str">
        <f>AUDIO_MP3!E204</f>
        <v>AUDIO</v>
      </c>
      <c r="F1464" s="123" t="str">
        <f>AUDIO_MP3!F204</f>
        <v>MP3</v>
      </c>
      <c r="K1464" s="104"/>
      <c r="L1464" s="104"/>
    </row>
    <row r="1465" spans="1:12" ht="22.5">
      <c r="A1465" s="23">
        <f>AUDIO_MP3!A205</f>
        <v>203</v>
      </c>
      <c r="B1465" s="6" t="str">
        <f>AUDIO_MP3!B205</f>
        <v>D</v>
      </c>
      <c r="C1465" s="23" t="str">
        <f>AUDIO_MP3!C205</f>
        <v xml:space="preserve">DOWD SIOBHAN </v>
      </c>
      <c r="D1465" s="23" t="str">
        <f>AUDIO_MP3!D205</f>
        <v>MP3_ IL MISTERO DEL LONDON EYE_AUDIO</v>
      </c>
      <c r="E1465" s="23" t="str">
        <f>AUDIO_MP3!E205</f>
        <v>AUDIO</v>
      </c>
      <c r="F1465" s="123" t="str">
        <f>AUDIO_MP3!F205</f>
        <v>MP3</v>
      </c>
      <c r="K1465" s="104"/>
      <c r="L1465" s="104"/>
    </row>
    <row r="1466" spans="1:12" ht="22.5">
      <c r="A1466" s="23">
        <f>AUDIO_MP3!A206</f>
        <v>204</v>
      </c>
      <c r="B1466" s="6" t="str">
        <f>AUDIO_MP3!B206</f>
        <v>D</v>
      </c>
      <c r="C1466" s="23" t="str">
        <f>AUDIO_MP3!C206</f>
        <v>DOYLE RODDY</v>
      </c>
      <c r="D1466" s="23" t="str">
        <f>AUDIO_MP3!D206</f>
        <v>MP3_ALL INSEGUIMENTO DEL CANE NERO_AUDIO</v>
      </c>
      <c r="E1466" s="23" t="str">
        <f>AUDIO_MP3!E206</f>
        <v>AUDIO</v>
      </c>
      <c r="F1466" s="123" t="str">
        <f>AUDIO_MP3!F206</f>
        <v>MP3</v>
      </c>
      <c r="K1466" s="104"/>
      <c r="L1466" s="104"/>
    </row>
    <row r="1467" spans="1:12" ht="22.5">
      <c r="A1467" s="23">
        <f>AUDIO_MP3!A207</f>
        <v>205</v>
      </c>
      <c r="B1467" s="6" t="str">
        <f>AUDIO_MP3!B207</f>
        <v>D</v>
      </c>
      <c r="C1467" s="23" t="str">
        <f>AUDIO_MP3!C207</f>
        <v>DOYLE RODDY</v>
      </c>
      <c r="D1467" s="23" t="str">
        <f>AUDIO_MP3!D207</f>
        <v>MP3_IL TRATTAMENTO RIDARELLI_AUDIO</v>
      </c>
      <c r="E1467" s="23" t="str">
        <f>AUDIO_MP3!E207</f>
        <v>AUDIO</v>
      </c>
      <c r="F1467" s="123" t="str">
        <f>AUDIO_MP3!F207</f>
        <v>MP3</v>
      </c>
      <c r="K1467" s="104"/>
      <c r="L1467" s="104"/>
    </row>
    <row r="1468" spans="1:12" ht="22.5">
      <c r="A1468" s="23">
        <f>AUDIO_MP3!A208</f>
        <v>206</v>
      </c>
      <c r="B1468" s="6" t="str">
        <f>AUDIO_MP3!B208</f>
        <v>D</v>
      </c>
      <c r="C1468" s="23" t="str">
        <f>AUDIO_MP3!C208</f>
        <v>DOYLE RODDY</v>
      </c>
      <c r="D1468" s="23" t="str">
        <f>AUDIO_MP3!D208</f>
        <v>MP3_LE AVVENTURE NEL FRATTEMPO_AUDIO</v>
      </c>
      <c r="E1468" s="23" t="str">
        <f>AUDIO_MP3!E208</f>
        <v>AUDIO</v>
      </c>
      <c r="F1468" s="123" t="str">
        <f>AUDIO_MP3!F208</f>
        <v>MP3</v>
      </c>
      <c r="K1468" s="104"/>
      <c r="L1468" s="104"/>
    </row>
    <row r="1469" spans="1:12" ht="22.5">
      <c r="A1469" s="23">
        <f>AUDIO_MP3!A209</f>
        <v>207</v>
      </c>
      <c r="B1469" s="6" t="str">
        <f>AUDIO_MP3!B209</f>
        <v>D</v>
      </c>
      <c r="C1469" s="23" t="str">
        <f>AUDIO_MP3!C209</f>
        <v>DOYLE RODDY</v>
      </c>
      <c r="D1469" s="23" t="str">
        <f>AUDIO_MP3!D209</f>
        <v>MP3_ROVER SALVA IL NATALE_AUDIO</v>
      </c>
      <c r="E1469" s="23" t="str">
        <f>AUDIO_MP3!E209</f>
        <v>AUDIO</v>
      </c>
      <c r="F1469" s="123" t="str">
        <f>AUDIO_MP3!F209</f>
        <v>MP3</v>
      </c>
      <c r="K1469" s="104"/>
      <c r="L1469" s="104"/>
    </row>
    <row r="1470" spans="1:12" ht="22.5">
      <c r="A1470" s="23">
        <f>AUDIO_MP3!A210</f>
        <v>208</v>
      </c>
      <c r="B1470" s="6" t="str">
        <f>AUDIO_MP3!B210</f>
        <v>D</v>
      </c>
      <c r="C1470" s="23" t="str">
        <f>AUDIO_MP3!C210</f>
        <v>DR SEUSS</v>
      </c>
      <c r="D1470" s="23" t="str">
        <f>AUDIO_MP3!D210</f>
        <v>MP3_QUANTE COSE VEDRAI_AUDIO</v>
      </c>
      <c r="E1470" s="23" t="str">
        <f>AUDIO_MP3!E210</f>
        <v>AUDIO</v>
      </c>
      <c r="F1470" s="123" t="str">
        <f>AUDIO_MP3!F210</f>
        <v>MP3</v>
      </c>
      <c r="K1470" s="104"/>
      <c r="L1470" s="104"/>
    </row>
    <row r="1471" spans="1:12" ht="15" customHeight="1">
      <c r="A1471" s="23">
        <f>AUDIO_MP3!A211</f>
        <v>209</v>
      </c>
      <c r="B1471" s="6" t="str">
        <f>AUDIO_MP3!B211</f>
        <v>D</v>
      </c>
      <c r="C1471" s="23" t="str">
        <f>AUDIO_MP3!C211</f>
        <v>DRAPER SHARON M</v>
      </c>
      <c r="D1471" s="23" t="str">
        <f>AUDIO_MP3!D211</f>
        <v>MP3_MELODY _AUDIO</v>
      </c>
      <c r="E1471" s="23" t="str">
        <f>AUDIO_MP3!E211</f>
        <v>AUDIO</v>
      </c>
      <c r="F1471" s="123" t="str">
        <f>AUDIO_MP3!F211</f>
        <v>MP3</v>
      </c>
      <c r="K1471" s="104"/>
      <c r="L1471" s="104"/>
    </row>
    <row r="1472" spans="1:12" ht="15" customHeight="1">
      <c r="A1472" s="23">
        <f>AUDIO_MP3!A212</f>
        <v>210</v>
      </c>
      <c r="B1472" s="6" t="str">
        <f>AUDIO_MP3!B212</f>
        <v>E</v>
      </c>
      <c r="C1472" s="23" t="str">
        <f>AUDIO_MP3!C212</f>
        <v>EMANUELA SALVI E ROBERTO PIUMINI</v>
      </c>
      <c r="D1472" s="23" t="str">
        <f>AUDIO_MP3!D212</f>
        <v>MP3_AMICI IN VISTA_AUDIO</v>
      </c>
      <c r="E1472" s="23" t="str">
        <f>AUDIO_MP3!E212</f>
        <v>AUDIO</v>
      </c>
      <c r="F1472" s="123" t="str">
        <f>AUDIO_MP3!F212</f>
        <v>MP3</v>
      </c>
      <c r="K1472" s="104"/>
      <c r="L1472" s="104"/>
    </row>
    <row r="1473" spans="1:12" ht="22.5">
      <c r="A1473" s="23">
        <f>AUDIO_MP3!A213</f>
        <v>211</v>
      </c>
      <c r="B1473" s="6" t="str">
        <f>AUDIO_MP3!B213</f>
        <v>E</v>
      </c>
      <c r="C1473" s="23" t="str">
        <f>AUDIO_MP3!C213</f>
        <v>ENDE MICHAEL</v>
      </c>
      <c r="D1473" s="23" t="str">
        <f>AUDIO_MP3!D213</f>
        <v>MP3_LA NOTTE DEI DESIDERI_AUDIO</v>
      </c>
      <c r="E1473" s="23" t="str">
        <f>AUDIO_MP3!E213</f>
        <v>AUDIO</v>
      </c>
      <c r="F1473" s="123" t="str">
        <f>AUDIO_MP3!F213</f>
        <v>MP3</v>
      </c>
      <c r="K1473" s="104"/>
      <c r="L1473" s="104"/>
    </row>
    <row r="1474" spans="1:12" ht="22.5">
      <c r="A1474" s="23">
        <f>AUDIO_MP3!A214</f>
        <v>212</v>
      </c>
      <c r="B1474" s="6" t="str">
        <f>AUDIO_MP3!B214</f>
        <v>E</v>
      </c>
      <c r="C1474" s="23" t="str">
        <f>AUDIO_MP3!C214</f>
        <v>ENDE MICHAEL</v>
      </c>
      <c r="D1474" s="23" t="str">
        <f>AUDIO_MP3!D214</f>
        <v>MP3_LA STORIA INFINITA_AUDIO</v>
      </c>
      <c r="E1474" s="23" t="str">
        <f>AUDIO_MP3!E214</f>
        <v>AUDIO</v>
      </c>
      <c r="F1474" s="123" t="str">
        <f>AUDIO_MP3!F214</f>
        <v>MP3</v>
      </c>
      <c r="K1474" s="104"/>
      <c r="L1474" s="104"/>
    </row>
    <row r="1475" spans="1:12" ht="22.5">
      <c r="A1475" s="23">
        <f>AUDIO_MP3!A215</f>
        <v>213</v>
      </c>
      <c r="B1475" s="6" t="str">
        <f>AUDIO_MP3!B215</f>
        <v>E</v>
      </c>
      <c r="C1475" s="23" t="str">
        <f>AUDIO_MP3!C215</f>
        <v>ENDE MICHAEL</v>
      </c>
      <c r="D1475" s="23" t="str">
        <f>AUDIO_MP3!D215</f>
        <v>MP3_MOMO_AUDIO</v>
      </c>
      <c r="E1475" s="23" t="str">
        <f>AUDIO_MP3!E215</f>
        <v>AUDIO</v>
      </c>
      <c r="F1475" s="123" t="str">
        <f>AUDIO_MP3!F215</f>
        <v>MP3</v>
      </c>
      <c r="K1475" s="104"/>
      <c r="L1475" s="104"/>
    </row>
    <row r="1476" spans="1:12" ht="22.5">
      <c r="A1476" s="23">
        <f>AUDIO_MP3!A216</f>
        <v>214</v>
      </c>
      <c r="B1476" s="6" t="str">
        <f>AUDIO_MP3!B216</f>
        <v>E</v>
      </c>
      <c r="C1476" s="23" t="str">
        <f>AUDIO_MP3!C216</f>
        <v>ENZENSBERGER HANS MAGNUM</v>
      </c>
      <c r="D1476" s="23" t="str">
        <f>AUDIO_MP3!D216</f>
        <v>MP3_IL MAGO DEI NUMERI_AUDIO</v>
      </c>
      <c r="E1476" s="23" t="str">
        <f>AUDIO_MP3!E216</f>
        <v>AUDIO</v>
      </c>
      <c r="F1476" s="123" t="str">
        <f>AUDIO_MP3!F216</f>
        <v>MP3</v>
      </c>
      <c r="K1476" s="104"/>
      <c r="L1476" s="128"/>
    </row>
    <row r="1477" spans="1:12" ht="22.5">
      <c r="A1477" s="23">
        <f>AUDIO_MP3!A217</f>
        <v>215</v>
      </c>
      <c r="B1477" s="6" t="str">
        <f>AUDIO_MP3!B217</f>
        <v>F</v>
      </c>
      <c r="C1477" s="23" t="str">
        <f>AUDIO_MP3!C217</f>
        <v>FABRI STEFANIA</v>
      </c>
      <c r="D1477" s="23" t="str">
        <f>AUDIO_MP3!D217</f>
        <v>MP3_ADESSO CHE SONO GRANDE_AUDIO</v>
      </c>
      <c r="E1477" s="23" t="str">
        <f>AUDIO_MP3!E217</f>
        <v>AUDIO</v>
      </c>
      <c r="F1477" s="123" t="str">
        <f>AUDIO_MP3!F217</f>
        <v>MP3</v>
      </c>
      <c r="K1477" s="104"/>
      <c r="L1477" s="128"/>
    </row>
    <row r="1478" spans="1:12" ht="22.5">
      <c r="A1478" s="23">
        <f>AUDIO_MP3!A218</f>
        <v>216</v>
      </c>
      <c r="B1478" s="6" t="str">
        <f>AUDIO_MP3!B218</f>
        <v>F</v>
      </c>
      <c r="C1478" s="23" t="str">
        <f>AUDIO_MP3!C218</f>
        <v xml:space="preserve">FANTE JOHN </v>
      </c>
      <c r="D1478" s="23" t="str">
        <f>AUDIO_MP3!D218</f>
        <v>MP3_ BRAVO BURRO!_AUDIO</v>
      </c>
      <c r="E1478" s="23" t="str">
        <f>AUDIO_MP3!E218</f>
        <v>AUDIO</v>
      </c>
      <c r="F1478" s="123" t="str">
        <f>AUDIO_MP3!F218</f>
        <v>MP3</v>
      </c>
      <c r="K1478" s="104"/>
      <c r="L1478" s="128"/>
    </row>
    <row r="1479" spans="1:12" ht="22.5">
      <c r="A1479" s="23">
        <f>AUDIO_MP3!A219</f>
        <v>217</v>
      </c>
      <c r="B1479" s="6" t="str">
        <f>AUDIO_MP3!B219</f>
        <v>F</v>
      </c>
      <c r="C1479" s="23" t="str">
        <f>AUDIO_MP3!C219</f>
        <v>FAVILLI ELENA</v>
      </c>
      <c r="D1479" s="23" t="str">
        <f>AUDIO_MP3!D219</f>
        <v>MP3_STORIE DELLA BUONA NOTTE PER BAMBINE RIBELLI_AUDIO</v>
      </c>
      <c r="E1479" s="23" t="str">
        <f>AUDIO_MP3!E219</f>
        <v>AUDIO</v>
      </c>
      <c r="F1479" s="123" t="str">
        <f>AUDIO_MP3!F219</f>
        <v>MP3</v>
      </c>
      <c r="K1479" s="104"/>
      <c r="L1479" s="128"/>
    </row>
    <row r="1480" spans="1:12" ht="22.5">
      <c r="A1480" s="23">
        <f>AUDIO_MP3!A220</f>
        <v>218</v>
      </c>
      <c r="B1480" s="6" t="str">
        <f>AUDIO_MP3!B220</f>
        <v>F</v>
      </c>
      <c r="C1480" s="23" t="str">
        <f>AUDIO_MP3!C220</f>
        <v>FEIFFER JULES</v>
      </c>
      <c r="D1480" s="23" t="str">
        <f>AUDIO_MP3!D220</f>
        <v>MP3_LA MIA STANZA E UNO ZOO_AUDIO</v>
      </c>
      <c r="E1480" s="23" t="str">
        <f>AUDIO_MP3!E220</f>
        <v>AUDIO</v>
      </c>
      <c r="F1480" s="123" t="str">
        <f>AUDIO_MP3!F220</f>
        <v>MP3</v>
      </c>
      <c r="K1480" s="104"/>
      <c r="L1480" s="128"/>
    </row>
    <row r="1481" spans="1:12" ht="22.5">
      <c r="A1481" s="23">
        <f>AUDIO_MP3!A221</f>
        <v>219</v>
      </c>
      <c r="B1481" s="6" t="str">
        <f>AUDIO_MP3!B221</f>
        <v>F</v>
      </c>
      <c r="C1481" s="23" t="str">
        <f>AUDIO_MP3!C221</f>
        <v>FELSCHERINOW CHRISTIANE VERA</v>
      </c>
      <c r="D1481" s="23" t="str">
        <f>AUDIO_MP3!D221</f>
        <v>MP3_NOI I RAGAZZI DELLO ZOO DI BERLINO_AUDIO</v>
      </c>
      <c r="E1481" s="23" t="str">
        <f>AUDIO_MP3!E221</f>
        <v>AUDIO</v>
      </c>
      <c r="F1481" s="123" t="str">
        <f>AUDIO_MP3!F221</f>
        <v>MP3</v>
      </c>
      <c r="K1481" s="104"/>
      <c r="L1481" s="128"/>
    </row>
    <row r="1482" spans="1:12" ht="22.5">
      <c r="A1482" s="23">
        <f>AUDIO_MP3!A222</f>
        <v>220</v>
      </c>
      <c r="B1482" s="6" t="str">
        <f>AUDIO_MP3!B222</f>
        <v>F</v>
      </c>
      <c r="C1482" s="23" t="str">
        <f>AUDIO_MP3!C222</f>
        <v>FENOGLIO BEPPE</v>
      </c>
      <c r="D1482" s="23" t="str">
        <f>AUDIO_MP3!D222</f>
        <v>MP3_LA FAVOLA DELLE DUE GALLINE_AUDIO</v>
      </c>
      <c r="E1482" s="23" t="str">
        <f>AUDIO_MP3!E222</f>
        <v>AUDIO</v>
      </c>
      <c r="F1482" s="123" t="str">
        <f>AUDIO_MP3!F222</f>
        <v>MP3</v>
      </c>
      <c r="K1482" s="104"/>
      <c r="L1482" s="128"/>
    </row>
    <row r="1483" spans="1:12" ht="22.5">
      <c r="A1483" s="23">
        <f>AUDIO_MP3!A223</f>
        <v>221</v>
      </c>
      <c r="B1483" s="6" t="str">
        <f>AUDIO_MP3!B223</f>
        <v>F</v>
      </c>
      <c r="C1483" s="23" t="str">
        <f>AUDIO_MP3!C223</f>
        <v>FERRAIOLI CLAUDIA</v>
      </c>
      <c r="D1483" s="23" t="str">
        <f>AUDIO_MP3!D223</f>
        <v>MP3_TI_SPINETTA_E_I_COLORI_DEL_CIELO_AUDIO</v>
      </c>
      <c r="E1483" s="23" t="str">
        <f>AUDIO_MP3!E223</f>
        <v>AUDIO</v>
      </c>
      <c r="F1483" s="123" t="str">
        <f>AUDIO_MP3!F223</f>
        <v>MP3</v>
      </c>
      <c r="K1483" s="104"/>
      <c r="L1483" s="128"/>
    </row>
    <row r="1484" spans="1:12" ht="22.5">
      <c r="A1484" s="23">
        <f>AUDIO_MP3!A224</f>
        <v>222</v>
      </c>
      <c r="B1484" s="6" t="str">
        <f>AUDIO_MP3!B224</f>
        <v>F</v>
      </c>
      <c r="C1484" s="23" t="str">
        <f>AUDIO_MP3!C224</f>
        <v>FERRARA ANTONIO</v>
      </c>
      <c r="D1484" s="23" t="str">
        <f>AUDIO_MP3!D224</f>
        <v>MP3_BATTI IL MURO QUANDO I LIBRI SALVANO LA VITA_AUDIO</v>
      </c>
      <c r="E1484" s="23" t="str">
        <f>AUDIO_MP3!E224</f>
        <v>AUDIO</v>
      </c>
      <c r="F1484" s="123" t="str">
        <f>AUDIO_MP3!F224</f>
        <v>MP3</v>
      </c>
      <c r="K1484" s="104"/>
      <c r="L1484" s="128"/>
    </row>
    <row r="1485" spans="1:12" ht="17.25" customHeight="1">
      <c r="A1485" s="23">
        <f>AUDIO_MP3!A225</f>
        <v>223</v>
      </c>
      <c r="B1485" s="6" t="str">
        <f>AUDIO_MP3!B225</f>
        <v>F</v>
      </c>
      <c r="C1485" s="23" t="str">
        <f>AUDIO_MP3!C225</f>
        <v>FERRARI ALESSANDRO Q</v>
      </c>
      <c r="D1485" s="23" t="str">
        <f>AUDIO_MP3!D225</f>
        <v>MP3_LA RAGAZZE NON HANNO PAURA_AUDIO</v>
      </c>
      <c r="E1485" s="23" t="str">
        <f>AUDIO_MP3!E225</f>
        <v>AUDIO</v>
      </c>
      <c r="F1485" s="123" t="str">
        <f>AUDIO_MP3!F225</f>
        <v>MP3</v>
      </c>
      <c r="K1485" s="104"/>
      <c r="L1485" s="104"/>
    </row>
    <row r="1486" spans="1:12" ht="15" customHeight="1">
      <c r="A1486" s="23">
        <f>AUDIO_MP3!A226</f>
        <v>224</v>
      </c>
      <c r="B1486" s="6" t="str">
        <f>AUDIO_MP3!B226</f>
        <v>F</v>
      </c>
      <c r="C1486" s="23" t="str">
        <f>AUDIO_MP3!C226</f>
        <v>FESTA GIUSEPPE</v>
      </c>
      <c r="D1486" s="23" t="str">
        <f>AUDIO_MP3!D226</f>
        <v>MP3_CENTO PASSI PER VOLARE_AUDIO</v>
      </c>
      <c r="E1486" s="23" t="str">
        <f>AUDIO_MP3!E226</f>
        <v>AUDIO</v>
      </c>
      <c r="F1486" s="123" t="str">
        <f>AUDIO_MP3!F226</f>
        <v>MP3</v>
      </c>
      <c r="K1486" s="104"/>
      <c r="L1486" s="128"/>
    </row>
    <row r="1487" spans="1:12" ht="22.5">
      <c r="A1487" s="23">
        <f>AUDIO_MP3!A227</f>
        <v>225</v>
      </c>
      <c r="B1487" s="6" t="str">
        <f>AUDIO_MP3!B227</f>
        <v>F</v>
      </c>
      <c r="C1487" s="23" t="str">
        <f>AUDIO_MP3!C227</f>
        <v>FESTA GIUSEPPE</v>
      </c>
      <c r="D1487" s="23" t="str">
        <f>AUDIO_MP3!D227</f>
        <v>MP3_I_LUCCI_DELLA_VIA_LAGO_AUDIO</v>
      </c>
      <c r="E1487" s="23" t="str">
        <f>AUDIO_MP3!E227</f>
        <v>AUDIO</v>
      </c>
      <c r="F1487" s="123" t="str">
        <f>AUDIO_MP3!F227</f>
        <v>MP3</v>
      </c>
      <c r="K1487" s="104"/>
      <c r="L1487" s="128"/>
    </row>
    <row r="1488" spans="1:12" ht="22.5">
      <c r="A1488" s="23">
        <f>AUDIO_MP3!A228</f>
        <v>226</v>
      </c>
      <c r="B1488" s="6" t="str">
        <f>AUDIO_MP3!B228</f>
        <v>F</v>
      </c>
      <c r="C1488" s="23" t="str">
        <f>AUDIO_MP3!C228</f>
        <v>FESTA GIUSEPPE</v>
      </c>
      <c r="D1488" s="23" t="str">
        <f>AUDIO_MP3!D228</f>
        <v>MP3_IL PASSAGGIO DELL ORSO_AUDIO</v>
      </c>
      <c r="E1488" s="23" t="str">
        <f>AUDIO_MP3!E228</f>
        <v>AUDIO</v>
      </c>
      <c r="F1488" s="123" t="str">
        <f>AUDIO_MP3!F228</f>
        <v>MP3</v>
      </c>
      <c r="K1488" s="104"/>
      <c r="L1488" s="128"/>
    </row>
    <row r="1489" spans="1:12" ht="22.5">
      <c r="A1489" s="23">
        <f>AUDIO_MP3!A229</f>
        <v>227</v>
      </c>
      <c r="B1489" s="6" t="str">
        <f>AUDIO_MP3!B229</f>
        <v>F</v>
      </c>
      <c r="C1489" s="23" t="str">
        <f>AUDIO_MP3!C229</f>
        <v>FESTA GIUSEPPE</v>
      </c>
      <c r="D1489" s="23" t="str">
        <f>AUDIO_MP3!D229</f>
        <v>MP3_LA_LUNA_E_DEI_LUPI_AUDIO</v>
      </c>
      <c r="E1489" s="23" t="str">
        <f>AUDIO_MP3!E229</f>
        <v>AUDIO</v>
      </c>
      <c r="F1489" s="123" t="str">
        <f>AUDIO_MP3!F229</f>
        <v>MP3</v>
      </c>
      <c r="K1489" s="104"/>
      <c r="L1489" s="128"/>
    </row>
    <row r="1490" spans="1:12" ht="22.5">
      <c r="A1490" s="23">
        <f>AUDIO_MP3!A230</f>
        <v>228</v>
      </c>
      <c r="B1490" s="6" t="str">
        <f>AUDIO_MP3!B230</f>
        <v>F</v>
      </c>
      <c r="C1490" s="23" t="str">
        <f>AUDIO_MP3!C230</f>
        <v>FINE ANNE</v>
      </c>
      <c r="D1490" s="23" t="str">
        <f>AUDIO_MP3!D230</f>
        <v>MP3_BAMBINI_DI_FARINA_AUDIO</v>
      </c>
      <c r="E1490" s="23" t="str">
        <f>AUDIO_MP3!E230</f>
        <v>AUDIO</v>
      </c>
      <c r="F1490" s="123" t="str">
        <f>AUDIO_MP3!F230</f>
        <v>MP3</v>
      </c>
      <c r="K1490" s="104"/>
      <c r="L1490" s="128"/>
    </row>
    <row r="1491" spans="1:12" ht="22.5">
      <c r="A1491" s="23">
        <f>AUDIO_MP3!A231</f>
        <v>229</v>
      </c>
      <c r="B1491" s="6" t="str">
        <f>AUDIO_MP3!B231</f>
        <v>F</v>
      </c>
      <c r="C1491" s="23" t="str">
        <f>AUDIO_MP3!C231</f>
        <v>FINE ANNE</v>
      </c>
      <c r="D1491" s="23" t="str">
        <f>AUDIO_MP3!D231</f>
        <v>MP3_CONFESSIONI DI UN GATTO KILLER_AUDIO</v>
      </c>
      <c r="E1491" s="23" t="str">
        <f>AUDIO_MP3!E231</f>
        <v>AUDIO</v>
      </c>
      <c r="F1491" s="123" t="str">
        <f>AUDIO_MP3!F231</f>
        <v>MP3</v>
      </c>
      <c r="K1491" s="104"/>
      <c r="L1491" s="128"/>
    </row>
    <row r="1492" spans="1:12" ht="22.5">
      <c r="A1492" s="23">
        <f>AUDIO_MP3!A232</f>
        <v>230</v>
      </c>
      <c r="B1492" s="6" t="str">
        <f>AUDIO_MP3!B232</f>
        <v>F</v>
      </c>
      <c r="C1492" s="23" t="str">
        <f>AUDIO_MP3!C232</f>
        <v>FINE ANNE</v>
      </c>
      <c r="D1492" s="23" t="str">
        <f>AUDIO_MP3!D232</f>
        <v>MP3_GATTO KILLER E INNAMORATO_AUDIO</v>
      </c>
      <c r="E1492" s="23" t="str">
        <f>AUDIO_MP3!E232</f>
        <v>AUDIO</v>
      </c>
      <c r="F1492" s="123" t="str">
        <f>AUDIO_MP3!F232</f>
        <v>MP3</v>
      </c>
      <c r="K1492" s="104"/>
      <c r="L1492" s="128"/>
    </row>
    <row r="1493" spans="1:12" ht="22.5">
      <c r="A1493" s="23">
        <f>AUDIO_MP3!A233</f>
        <v>231</v>
      </c>
      <c r="B1493" s="6" t="str">
        <f>AUDIO_MP3!B233</f>
        <v>F</v>
      </c>
      <c r="C1493" s="23" t="str">
        <f>AUDIO_MP3!C233</f>
        <v>FINE ANNE</v>
      </c>
      <c r="D1493" s="23" t="str">
        <f>AUDIO_MP3!D233</f>
        <v>MP3_PIU SI E MEGLIO E_AUDIO</v>
      </c>
      <c r="E1493" s="23" t="str">
        <f>AUDIO_MP3!E233</f>
        <v>AUDIO</v>
      </c>
      <c r="F1493" s="123" t="str">
        <f>AUDIO_MP3!F233</f>
        <v>MP3</v>
      </c>
      <c r="K1493" s="104"/>
      <c r="L1493" s="128"/>
    </row>
    <row r="1494" spans="1:12" ht="22.5">
      <c r="A1494" s="23">
        <f>AUDIO_MP3!A234</f>
        <v>232</v>
      </c>
      <c r="B1494" s="6" t="str">
        <f>AUDIO_MP3!B234</f>
        <v>F</v>
      </c>
      <c r="C1494" s="23" t="str">
        <f>AUDIO_MP3!C234</f>
        <v>FINE ANNE</v>
      </c>
      <c r="D1494" s="23" t="str">
        <f>AUDIO_MP3!D234</f>
        <v>MP3_QUALCOSA IN COMUNE_AUDIO</v>
      </c>
      <c r="E1494" s="23" t="str">
        <f>AUDIO_MP3!E234</f>
        <v>AUDIO</v>
      </c>
      <c r="F1494" s="123" t="str">
        <f>AUDIO_MP3!F234</f>
        <v>MP3</v>
      </c>
      <c r="K1494" s="104"/>
      <c r="L1494" s="128"/>
    </row>
    <row r="1495" spans="1:12" ht="22.5">
      <c r="A1495" s="23">
        <f>AUDIO_MP3!A235</f>
        <v>233</v>
      </c>
      <c r="B1495" s="6" t="str">
        <f>AUDIO_MP3!B235</f>
        <v>F</v>
      </c>
      <c r="C1495" s="23" t="str">
        <f>AUDIO_MP3!C235</f>
        <v>FINE ANNE</v>
      </c>
      <c r="D1495" s="23" t="str">
        <f>AUDIO_MP3!D235</f>
        <v>MP3_QUELL ARPIA DI MIA SORELLA_AUDIO</v>
      </c>
      <c r="E1495" s="23" t="str">
        <f>AUDIO_MP3!E235</f>
        <v>AUDIO</v>
      </c>
      <c r="F1495" s="123" t="str">
        <f>AUDIO_MP3!F235</f>
        <v>MP3</v>
      </c>
      <c r="K1495" s="104"/>
      <c r="L1495" s="128"/>
    </row>
    <row r="1496" spans="1:12" ht="22.5">
      <c r="A1496" s="23">
        <f>AUDIO_MP3!A236</f>
        <v>234</v>
      </c>
      <c r="B1496" s="6" t="str">
        <f>AUDIO_MP3!B236</f>
        <v>F</v>
      </c>
      <c r="C1496" s="23" t="str">
        <f>AUDIO_MP3!C236</f>
        <v>FINE ANNE</v>
      </c>
      <c r="D1496" s="23" t="str">
        <f>AUDIO_MP3!D236</f>
        <v>MP3_QUESTA E ARTE GATTO KILLER_AUDIO</v>
      </c>
      <c r="E1496" s="23" t="str">
        <f>AUDIO_MP3!E236</f>
        <v>AUDIO</v>
      </c>
      <c r="F1496" s="123" t="str">
        <f>AUDIO_MP3!F236</f>
        <v>MP3</v>
      </c>
      <c r="K1496" s="104"/>
      <c r="L1496" s="128"/>
    </row>
    <row r="1497" spans="1:12" ht="22.5">
      <c r="A1497" s="23">
        <f>AUDIO_MP3!A237</f>
        <v>235</v>
      </c>
      <c r="B1497" s="6" t="str">
        <f>AUDIO_MP3!B237</f>
        <v>F</v>
      </c>
      <c r="C1497" s="23" t="str">
        <f>AUDIO_MP3!C237</f>
        <v>FITZHUGH LOUSE</v>
      </c>
      <c r="D1497" s="23" t="str">
        <f>AUDIO_MP3!D237</f>
        <v>MP3_PROFESSIONE SPIA_AUDIO</v>
      </c>
      <c r="E1497" s="23" t="str">
        <f>AUDIO_MP3!E237</f>
        <v>AUDIO</v>
      </c>
      <c r="F1497" s="123" t="str">
        <f>AUDIO_MP3!F237</f>
        <v>MP3</v>
      </c>
      <c r="K1497" s="104"/>
      <c r="L1497" s="128"/>
    </row>
    <row r="1498" spans="1:12" ht="22.5">
      <c r="A1498" s="23">
        <f>AUDIO_MP3!A238</f>
        <v>236</v>
      </c>
      <c r="B1498" s="6" t="str">
        <f>AUDIO_MP3!B238</f>
        <v>F</v>
      </c>
      <c r="C1498" s="23" t="str">
        <f>AUDIO_MP3!C238</f>
        <v>FLAKE SHARON G</v>
      </c>
      <c r="D1498" s="23" t="str">
        <f>AUDIO_MP3!D238</f>
        <v>MP3_IL COLORE DELLA MIA PELLE_AUDIO</v>
      </c>
      <c r="E1498" s="23" t="str">
        <f>AUDIO_MP3!E238</f>
        <v>AUDIO</v>
      </c>
      <c r="F1498" s="123" t="str">
        <f>AUDIO_MP3!F238</f>
        <v>MP3</v>
      </c>
      <c r="K1498" s="104"/>
      <c r="L1498" s="128"/>
    </row>
    <row r="1499" spans="1:12" ht="22.5">
      <c r="A1499" s="23">
        <f>AUDIO_MP3!A239</f>
        <v>237</v>
      </c>
      <c r="B1499" s="6" t="str">
        <f>AUDIO_MP3!B239</f>
        <v>F</v>
      </c>
      <c r="C1499" s="23" t="str">
        <f>AUDIO_MP3!C239</f>
        <v>FLEMING ANNE</v>
      </c>
      <c r="D1499" s="23" t="str">
        <f>AUDIO_MP3!D239</f>
        <v>MP3_UNA CAPRA SUL TETTO_AUDIO</v>
      </c>
      <c r="E1499" s="23" t="str">
        <f>AUDIO_MP3!E239</f>
        <v>AUDIO</v>
      </c>
      <c r="F1499" s="123" t="str">
        <f>AUDIO_MP3!F239</f>
        <v>MP3</v>
      </c>
      <c r="K1499" s="104"/>
      <c r="L1499" s="128"/>
    </row>
    <row r="1500" spans="1:12" ht="22.5">
      <c r="A1500" s="23">
        <f>AUDIO_MP3!A240</f>
        <v>238</v>
      </c>
      <c r="B1500" s="6" t="str">
        <f>AUDIO_MP3!B240</f>
        <v>F</v>
      </c>
      <c r="C1500" s="23" t="str">
        <f>AUDIO_MP3!C240</f>
        <v>FOURNIER ALAIN</v>
      </c>
      <c r="D1500" s="23" t="str">
        <f>AUDIO_MP3!D240</f>
        <v>MP3_IL GRANDE MEAULNESS_AUDIO</v>
      </c>
      <c r="E1500" s="23" t="str">
        <f>AUDIO_MP3!E240</f>
        <v>AUDIO</v>
      </c>
      <c r="F1500" s="123" t="str">
        <f>AUDIO_MP3!F240</f>
        <v>MP3</v>
      </c>
      <c r="K1500" s="104"/>
      <c r="L1500" s="128"/>
    </row>
    <row r="1501" spans="1:12" ht="22.5">
      <c r="A1501" s="23">
        <f>AUDIO_MP3!A241</f>
        <v>239</v>
      </c>
      <c r="B1501" s="6" t="str">
        <f>AUDIO_MP3!B241</f>
        <v>F</v>
      </c>
      <c r="C1501" s="23" t="str">
        <f>AUDIO_MP3!C241</f>
        <v>FRANK ANNA</v>
      </c>
      <c r="D1501" s="23" t="str">
        <f>AUDIO_MP3!D241</f>
        <v>MP3_IL DIARIO DI ANNA FRANK PV_AUDIO</v>
      </c>
      <c r="E1501" s="23" t="str">
        <f>AUDIO_MP3!E241</f>
        <v>AUDIO</v>
      </c>
      <c r="F1501" s="123" t="str">
        <f>AUDIO_MP3!F241</f>
        <v>MP3</v>
      </c>
      <c r="K1501" s="104"/>
      <c r="L1501" s="128"/>
    </row>
    <row r="1502" spans="1:12" ht="22.5">
      <c r="A1502" s="23">
        <f>AUDIO_MP3!A242</f>
        <v>240</v>
      </c>
      <c r="B1502" s="6" t="str">
        <f>AUDIO_MP3!B242</f>
        <v>F</v>
      </c>
      <c r="C1502" s="23" t="str">
        <f>AUDIO_MP3!C242</f>
        <v>FRATELLI GRIMM</v>
      </c>
      <c r="D1502" s="23" t="str">
        <f>AUDIO_MP3!D242</f>
        <v>MP3_LE PIU BELLE FIABE DEI FRATELLI GRIMM_AUDIO</v>
      </c>
      <c r="E1502" s="23" t="str">
        <f>AUDIO_MP3!E242</f>
        <v>AUDIO</v>
      </c>
      <c r="F1502" s="123" t="str">
        <f>AUDIO_MP3!F242</f>
        <v>MP3</v>
      </c>
      <c r="K1502" s="104"/>
      <c r="L1502" s="128"/>
    </row>
    <row r="1503" spans="1:12" ht="22.5">
      <c r="A1503" s="23">
        <f>AUDIO_MP3!A243</f>
        <v>241</v>
      </c>
      <c r="B1503" s="6" t="str">
        <f>AUDIO_MP3!B243</f>
        <v>F</v>
      </c>
      <c r="C1503" s="23" t="str">
        <f>AUDIO_MP3!C243</f>
        <v>FRESCURA LOREDANA</v>
      </c>
      <c r="D1503" s="23" t="str">
        <f>AUDIO_MP3!D243</f>
        <v>MP3_MASSIMO DA SISTEMARE_AUDIO</v>
      </c>
      <c r="E1503" s="23" t="str">
        <f>AUDIO_MP3!E243</f>
        <v>AUDIO</v>
      </c>
      <c r="F1503" s="123" t="str">
        <f>AUDIO_MP3!F243</f>
        <v>MP3</v>
      </c>
      <c r="K1503" s="104"/>
      <c r="L1503" s="128"/>
    </row>
    <row r="1504" spans="1:12" ht="22.5">
      <c r="A1504" s="23">
        <f>AUDIO_MP3!A244</f>
        <v>242</v>
      </c>
      <c r="B1504" s="6" t="str">
        <f>AUDIO_MP3!B244</f>
        <v>G</v>
      </c>
      <c r="C1504" s="23" t="str">
        <f>AUDIO_MP3!C244</f>
        <v>GAIMAN NEIL</v>
      </c>
      <c r="D1504" s="23" t="str">
        <f>AUDIO_MP3!D244</f>
        <v>MP3_CORALINE _AUDIO</v>
      </c>
      <c r="E1504" s="23" t="str">
        <f>AUDIO_MP3!E244</f>
        <v>AUDIO</v>
      </c>
      <c r="F1504" s="123" t="str">
        <f>AUDIO_MP3!F244</f>
        <v>MP3</v>
      </c>
      <c r="K1504" s="104"/>
      <c r="L1504" s="128"/>
    </row>
    <row r="1505" spans="1:12" ht="22.5">
      <c r="A1505" s="23">
        <f>AUDIO_MP3!A245</f>
        <v>243</v>
      </c>
      <c r="B1505" s="6" t="str">
        <f>AUDIO_MP3!B245</f>
        <v>G</v>
      </c>
      <c r="C1505" s="23" t="str">
        <f>AUDIO_MP3!C245</f>
        <v>GAIMAN NEIL</v>
      </c>
      <c r="D1505" s="23" t="str">
        <f>AUDIO_MP3!D245</f>
        <v>MP3_L OCEANO IN FONDO AL SENTIERO_AUDIO</v>
      </c>
      <c r="E1505" s="23" t="str">
        <f>AUDIO_MP3!E245</f>
        <v>AUDIO</v>
      </c>
      <c r="F1505" s="123" t="str">
        <f>AUDIO_MP3!F245</f>
        <v>MP3</v>
      </c>
      <c r="K1505" s="104"/>
      <c r="L1505" s="128"/>
    </row>
    <row r="1506" spans="1:12" ht="22.5">
      <c r="A1506" s="23">
        <f>AUDIO_MP3!A246</f>
        <v>244</v>
      </c>
      <c r="B1506" s="6" t="str">
        <f>AUDIO_MP3!B246</f>
        <v>G</v>
      </c>
      <c r="C1506" s="23" t="str">
        <f>AUDIO_MP3!C246</f>
        <v>GAIMAN NEIL</v>
      </c>
      <c r="D1506" s="23" t="str">
        <f>AUDIO_MP3!D246</f>
        <v>MP3_ODD E IL GIGANTE DI GHIACCIO_AUDIO</v>
      </c>
      <c r="E1506" s="23" t="str">
        <f>AUDIO_MP3!E246</f>
        <v>AUDIO</v>
      </c>
      <c r="F1506" s="123" t="str">
        <f>AUDIO_MP3!F246</f>
        <v>MP3</v>
      </c>
      <c r="K1506" s="104"/>
      <c r="L1506" s="128"/>
    </row>
    <row r="1507" spans="1:12" ht="22.5">
      <c r="A1507" s="23">
        <f>AUDIO_MP3!A247</f>
        <v>245</v>
      </c>
      <c r="B1507" s="6" t="str">
        <f>AUDIO_MP3!B247</f>
        <v>G</v>
      </c>
      <c r="C1507" s="23" t="str">
        <f>AUDIO_MP3!C247</f>
        <v>GAIMAN NEIL</v>
      </c>
      <c r="D1507" s="23" t="str">
        <f>AUDIO_MP3!D247</f>
        <v>MP3_STARDUST_AUDIO</v>
      </c>
      <c r="E1507" s="23" t="str">
        <f>AUDIO_MP3!E247</f>
        <v>AUDIO</v>
      </c>
      <c r="F1507" s="123" t="str">
        <f>AUDIO_MP3!F247</f>
        <v>MP3</v>
      </c>
      <c r="K1507" s="104"/>
      <c r="L1507" s="128"/>
    </row>
    <row r="1508" spans="1:12" ht="22.5">
      <c r="A1508" s="23">
        <f>AUDIO_MP3!A248</f>
        <v>246</v>
      </c>
      <c r="B1508" s="6" t="str">
        <f>AUDIO_MP3!B248</f>
        <v>G</v>
      </c>
      <c r="C1508" s="23" t="str">
        <f>AUDIO_MP3!C248</f>
        <v>GALLAND ANTOINE</v>
      </c>
      <c r="D1508" s="23" t="str">
        <f>AUDIO_MP3!D248</f>
        <v>AUDIO_IL GOBBO, LO ZOPPO E IL BARBIERE_AUDIO_MP3</v>
      </c>
      <c r="E1508" s="23" t="str">
        <f>AUDIO_MP3!E248</f>
        <v>AUDIO</v>
      </c>
      <c r="F1508" s="123" t="str">
        <f>AUDIO_MP3!F248</f>
        <v>MP3</v>
      </c>
      <c r="K1508" s="104"/>
      <c r="L1508" s="128"/>
    </row>
    <row r="1509" spans="1:12" ht="22.5">
      <c r="A1509" s="23">
        <f>AUDIO_MP3!A249</f>
        <v>247</v>
      </c>
      <c r="B1509" s="6" t="str">
        <f>AUDIO_MP3!B249</f>
        <v>G</v>
      </c>
      <c r="C1509" s="23" t="str">
        <f>AUDIO_MP3!C249</f>
        <v>GANDOLFI SILVANA</v>
      </c>
      <c r="D1509" s="23" t="str">
        <f>AUDIO_MP3!D249</f>
        <v>MP3_IL CLUB DEGLI AMICI IMMAGINARI_AUDIO</v>
      </c>
      <c r="E1509" s="23" t="str">
        <f>AUDIO_MP3!E249</f>
        <v>AUDIO</v>
      </c>
      <c r="F1509" s="123" t="str">
        <f>AUDIO_MP3!F249</f>
        <v>MP3</v>
      </c>
      <c r="K1509" s="104"/>
      <c r="L1509" s="128"/>
    </row>
    <row r="1510" spans="1:12" ht="22.5">
      <c r="A1510" s="23">
        <f>AUDIO_MP3!A250</f>
        <v>248</v>
      </c>
      <c r="B1510" s="6" t="str">
        <f>AUDIO_MP3!B250</f>
        <v>G</v>
      </c>
      <c r="C1510" s="23" t="str">
        <f>AUDIO_MP3!C250</f>
        <v>GANDOLFI SILVANA</v>
      </c>
      <c r="D1510" s="23" t="str">
        <f>AUDIO_MP3!D250</f>
        <v>MP3_IO DENTRO GLI SPARI_AUDIO</v>
      </c>
      <c r="E1510" s="23" t="str">
        <f>AUDIO_MP3!E250</f>
        <v>AUDIO</v>
      </c>
      <c r="F1510" s="123" t="str">
        <f>AUDIO_MP3!F250</f>
        <v>MP3</v>
      </c>
      <c r="K1510" s="104"/>
      <c r="L1510" s="128"/>
    </row>
    <row r="1511" spans="1:12" ht="22.5">
      <c r="A1511" s="23">
        <f>AUDIO_MP3!A251</f>
        <v>249</v>
      </c>
      <c r="B1511" s="6" t="str">
        <f>AUDIO_MP3!B251</f>
        <v>G</v>
      </c>
      <c r="C1511" s="23" t="str">
        <f>AUDIO_MP3!C251</f>
        <v>GANDOLFI SILVANA</v>
      </c>
      <c r="D1511" s="23" t="str">
        <f>AUDIO_MP3!D251</f>
        <v>MP3_LA BAMBINA IN FONDO AL MARE_AUDIO</v>
      </c>
      <c r="E1511" s="23" t="str">
        <f>AUDIO_MP3!E251</f>
        <v>AUDIO</v>
      </c>
      <c r="F1511" s="123" t="str">
        <f>AUDIO_MP3!F251</f>
        <v>MP3</v>
      </c>
      <c r="K1511" s="104"/>
      <c r="L1511" s="128"/>
    </row>
    <row r="1512" spans="1:12" ht="22.5">
      <c r="A1512" s="23">
        <f>AUDIO_MP3!A252</f>
        <v>250</v>
      </c>
      <c r="B1512" s="6" t="str">
        <f>AUDIO_MP3!B252</f>
        <v>G</v>
      </c>
      <c r="C1512" s="23" t="str">
        <f>AUDIO_MP3!C252</f>
        <v>GANDOLFI SILVANA</v>
      </c>
      <c r="D1512" s="23" t="str">
        <f>AUDIO_MP3!D252</f>
        <v>MP3_LA MEMORIA DELL ACQUA_AUDIO</v>
      </c>
      <c r="E1512" s="23" t="str">
        <f>AUDIO_MP3!E252</f>
        <v>AUDIO</v>
      </c>
      <c r="F1512" s="123" t="str">
        <f>AUDIO_MP3!F252</f>
        <v>MP3</v>
      </c>
      <c r="K1512" s="104"/>
      <c r="L1512" s="128"/>
    </row>
    <row r="1513" spans="1:12" ht="22.5">
      <c r="A1513" s="23">
        <f>AUDIO_MP3!A253</f>
        <v>251</v>
      </c>
      <c r="B1513" s="6" t="str">
        <f>AUDIO_MP3!B253</f>
        <v>G</v>
      </c>
      <c r="C1513" s="23" t="str">
        <f>AUDIO_MP3!C253</f>
        <v>GANDOLFI SILVANA</v>
      </c>
      <c r="D1513" s="23" t="str">
        <f>AUDIO_MP3!D253</f>
        <v>MP3_L'ISOLA DEL TEMPO PERSO_AUDIO</v>
      </c>
      <c r="E1513" s="23" t="str">
        <f>AUDIO_MP3!E253</f>
        <v>AUDIO</v>
      </c>
      <c r="F1513" s="123" t="str">
        <f>AUDIO_MP3!F253</f>
        <v>MP3</v>
      </c>
      <c r="K1513" s="104"/>
      <c r="L1513" s="128"/>
    </row>
    <row r="1514" spans="1:12" ht="22.5">
      <c r="A1514" s="23">
        <f>AUDIO_MP3!A254</f>
        <v>252</v>
      </c>
      <c r="B1514" s="6" t="str">
        <f>AUDIO_MP3!B254</f>
        <v>G</v>
      </c>
      <c r="C1514" s="23" t="str">
        <f>AUDIO_MP3!C254</f>
        <v>GANDOLFI SILVANA</v>
      </c>
      <c r="D1514" s="23" t="str">
        <f>AUDIO_MP3!D254</f>
        <v>MP3_OCCHIO AL GATTO_AUDIO</v>
      </c>
      <c r="E1514" s="23" t="str">
        <f>AUDIO_MP3!E254</f>
        <v>AUDIO</v>
      </c>
      <c r="F1514" s="123" t="str">
        <f>AUDIO_MP3!F254</f>
        <v>MP3</v>
      </c>
      <c r="K1514" s="104"/>
      <c r="L1514" s="128"/>
    </row>
    <row r="1515" spans="1:12" ht="22.5">
      <c r="A1515" s="23">
        <f>AUDIO_MP3!A255</f>
        <v>253</v>
      </c>
      <c r="B1515" s="6" t="str">
        <f>AUDIO_MP3!B255</f>
        <v>G</v>
      </c>
      <c r="C1515" s="23" t="str">
        <f>AUDIO_MP3!C255</f>
        <v>GANDOLFI SILVANA</v>
      </c>
      <c r="D1515" s="23" t="str">
        <f>AUDIO_MP3!D255</f>
        <v>MP3_PASTA_DI_DRAGO_AUDIO</v>
      </c>
      <c r="E1515" s="23" t="str">
        <f>AUDIO_MP3!E255</f>
        <v>AUDIO</v>
      </c>
      <c r="F1515" s="123" t="str">
        <f>AUDIO_MP3!F255</f>
        <v>MP3</v>
      </c>
      <c r="K1515" s="104"/>
      <c r="L1515" s="128"/>
    </row>
    <row r="1516" spans="1:12" ht="22.5">
      <c r="A1516" s="23">
        <f>AUDIO_MP3!A256</f>
        <v>254</v>
      </c>
      <c r="B1516" s="6" t="str">
        <f>AUDIO_MP3!B256</f>
        <v>G</v>
      </c>
      <c r="C1516" s="23" t="str">
        <f>AUDIO_MP3!C256</f>
        <v>GANNON NICHOLAS</v>
      </c>
      <c r="D1516" s="23" t="str">
        <f>AUDIO_MP3!D256</f>
        <v>MP3_THE DOLDRUMS_AUDIO</v>
      </c>
      <c r="E1516" s="23" t="str">
        <f>AUDIO_MP3!E256</f>
        <v>AUDIO</v>
      </c>
      <c r="F1516" s="123" t="str">
        <f>AUDIO_MP3!F256</f>
        <v>MP3</v>
      </c>
      <c r="K1516" s="104"/>
      <c r="L1516" s="128"/>
    </row>
    <row r="1517" spans="1:12" ht="22.5">
      <c r="A1517" s="23">
        <f>AUDIO_MP3!A257</f>
        <v>255</v>
      </c>
      <c r="B1517" s="6" t="str">
        <f>AUDIO_MP3!B257</f>
        <v>G</v>
      </c>
      <c r="C1517" s="23" t="str">
        <f>AUDIO_MP3!C257</f>
        <v>GARLANDO LUIGI</v>
      </c>
      <c r="D1517" s="23" t="str">
        <f>AUDIO_MP3!D257</f>
        <v>MP3_IO E IL PAPU_AUDIO</v>
      </c>
      <c r="E1517" s="23" t="str">
        <f>AUDIO_MP3!E257</f>
        <v>AUDIO</v>
      </c>
      <c r="F1517" s="123" t="str">
        <f>AUDIO_MP3!F257</f>
        <v>MP3</v>
      </c>
      <c r="K1517" s="104"/>
      <c r="L1517" s="128"/>
    </row>
    <row r="1518" spans="1:12" ht="22.5">
      <c r="A1518" s="23">
        <f>AUDIO_MP3!A258</f>
        <v>256</v>
      </c>
      <c r="B1518" s="6" t="str">
        <f>AUDIO_MP3!B258</f>
        <v>G</v>
      </c>
      <c r="C1518" s="23" t="str">
        <f>AUDIO_MP3!C258</f>
        <v>GARLANDO LUIGI</v>
      </c>
      <c r="D1518" s="23" t="str">
        <f>AUDIO_MP3!D258</f>
        <v>MP3_O MAE - STORIA DI JUDO E CAMORRA_AUDIO</v>
      </c>
      <c r="E1518" s="23" t="str">
        <f>AUDIO_MP3!E258</f>
        <v>AUDIO</v>
      </c>
      <c r="F1518" s="123" t="str">
        <f>AUDIO_MP3!F258</f>
        <v>MP3</v>
      </c>
      <c r="K1518" s="104"/>
      <c r="L1518" s="128"/>
    </row>
    <row r="1519" spans="1:12" ht="22.5">
      <c r="A1519" s="23">
        <f>AUDIO_MP3!A259</f>
        <v>257</v>
      </c>
      <c r="B1519" s="6" t="str">
        <f>AUDIO_MP3!B259</f>
        <v>G</v>
      </c>
      <c r="C1519" s="23" t="str">
        <f>AUDIO_MP3!C259</f>
        <v>GARLANDO LUIGI</v>
      </c>
      <c r="D1519" s="23" t="str">
        <f>AUDIO_MP3!D259</f>
        <v>MP3_PER QUESTO MI CHIAMO GIOVANNI _AUDIO</v>
      </c>
      <c r="E1519" s="23" t="str">
        <f>AUDIO_MP3!E259</f>
        <v>AUDIO</v>
      </c>
      <c r="F1519" s="123" t="str">
        <f>AUDIO_MP3!F259</f>
        <v>MP3</v>
      </c>
      <c r="K1519" s="104"/>
      <c r="L1519" s="128"/>
    </row>
    <row r="1520" spans="1:12" ht="22.5">
      <c r="A1520" s="23">
        <f>AUDIO_MP3!A260</f>
        <v>258</v>
      </c>
      <c r="B1520" s="6" t="str">
        <f>AUDIO_MP3!B260</f>
        <v>G</v>
      </c>
      <c r="C1520" s="23" t="str">
        <f>AUDIO_MP3!C260</f>
        <v>GATTI FABRIZIO</v>
      </c>
      <c r="D1520" s="23" t="str">
        <f>AUDIO_MP3!D260</f>
        <v>MP3_VIKI CHE VOLEVA ANDARE A SCUOLA_AUDIO</v>
      </c>
      <c r="E1520" s="23" t="str">
        <f>AUDIO_MP3!E260</f>
        <v>AUDIO</v>
      </c>
      <c r="F1520" s="123" t="str">
        <f>AUDIO_MP3!F260</f>
        <v>MP3</v>
      </c>
      <c r="K1520" s="104"/>
      <c r="L1520" s="128"/>
    </row>
    <row r="1521" spans="1:12" ht="22.5">
      <c r="A1521" s="23">
        <f>AUDIO_MP3!A261</f>
        <v>259</v>
      </c>
      <c r="B1521" s="6" t="str">
        <f>AUDIO_MP3!B261</f>
        <v>G</v>
      </c>
      <c r="C1521" s="23" t="str">
        <f>AUDIO_MP3!C261</f>
        <v>GATTI STEFANIA</v>
      </c>
      <c r="D1521" s="23" t="str">
        <f>AUDIO_MP3!D261</f>
        <v>MP3_ALIENI_AUDIO</v>
      </c>
      <c r="E1521" s="23" t="str">
        <f>AUDIO_MP3!E261</f>
        <v>AUDIO</v>
      </c>
      <c r="F1521" s="123" t="str">
        <f>AUDIO_MP3!F261</f>
        <v>MP3</v>
      </c>
      <c r="K1521" s="104"/>
      <c r="L1521" s="128"/>
    </row>
    <row r="1522" spans="1:12" ht="22.5">
      <c r="A1522" s="23">
        <f>AUDIO_MP3!A262</f>
        <v>260</v>
      </c>
      <c r="B1522" s="6" t="str">
        <f>AUDIO_MP3!B262</f>
        <v>G</v>
      </c>
      <c r="C1522" s="23" t="str">
        <f>AUDIO_MP3!C262</f>
        <v>GEDA_FABIO</v>
      </c>
      <c r="D1522" s="23" t="str">
        <f>AUDIO_MP3!D262</f>
        <v>MP3_NEL MARE CI SONO I COCCODRILLI_AUDIO</v>
      </c>
      <c r="E1522" s="23" t="str">
        <f>AUDIO_MP3!E262</f>
        <v>AUDIO</v>
      </c>
      <c r="F1522" s="123" t="str">
        <f>AUDIO_MP3!F262</f>
        <v>MP3</v>
      </c>
      <c r="K1522" s="104"/>
      <c r="L1522" s="128"/>
    </row>
    <row r="1523" spans="1:12" ht="22.5">
      <c r="A1523" s="23">
        <f>AUDIO_MP3!A263</f>
        <v>261</v>
      </c>
      <c r="B1523" s="6" t="str">
        <f>AUDIO_MP3!B263</f>
        <v>G</v>
      </c>
      <c r="C1523" s="23" t="str">
        <f>AUDIO_MP3!C263</f>
        <v>GENOVESI FABIO</v>
      </c>
      <c r="D1523" s="23" t="str">
        <f>AUDIO_MP3!D263</f>
        <v>MP3_ROLANDO DEL CAMPOSANTO DUE FANTASMI DA SALVARE_AUDIO</v>
      </c>
      <c r="E1523" s="23" t="str">
        <f>AUDIO_MP3!E263</f>
        <v>AUDIO</v>
      </c>
      <c r="F1523" s="123" t="str">
        <f>AUDIO_MP3!F263</f>
        <v>MP3</v>
      </c>
      <c r="K1523" s="104"/>
      <c r="L1523" s="128"/>
    </row>
    <row r="1524" spans="1:12" ht="22.5">
      <c r="A1524" s="23">
        <f>AUDIO_MP3!A264</f>
        <v>262</v>
      </c>
      <c r="B1524" s="6" t="str">
        <f>AUDIO_MP3!B264</f>
        <v>G</v>
      </c>
      <c r="C1524" s="23" t="str">
        <f>AUDIO_MP3!C264</f>
        <v>GERARD BAUER MICHAEL</v>
      </c>
      <c r="D1524" s="23" t="str">
        <f>AUDIO_MP3!D264</f>
        <v>MP3_NON_CHIAMATEMI_ISMAELE_AUDIO</v>
      </c>
      <c r="E1524" s="23" t="str">
        <f>AUDIO_MP3!E264</f>
        <v>AUDIO</v>
      </c>
      <c r="F1524" s="123" t="str">
        <f>AUDIO_MP3!F264</f>
        <v>MP3</v>
      </c>
      <c r="K1524" s="104"/>
      <c r="L1524" s="128"/>
    </row>
    <row r="1525" spans="1:12" ht="22.5">
      <c r="A1525" s="23">
        <f>AUDIO_MP3!A265</f>
        <v>263</v>
      </c>
      <c r="B1525" s="6" t="str">
        <f>AUDIO_MP3!B265</f>
        <v>G</v>
      </c>
      <c r="C1525" s="23" t="str">
        <f>AUDIO_MP3!C265</f>
        <v xml:space="preserve">GERAS ADELE </v>
      </c>
      <c r="D1525" s="23" t="str">
        <f>AUDIO_MP3!D265</f>
        <v>MP3_VIA DELLE FAVOLE_AUDIO</v>
      </c>
      <c r="E1525" s="23" t="str">
        <f>AUDIO_MP3!E265</f>
        <v>AUDIO</v>
      </c>
      <c r="F1525" s="123" t="str">
        <f>AUDIO_MP3!F265</f>
        <v>MP3</v>
      </c>
      <c r="K1525" s="104"/>
      <c r="L1525" s="128"/>
    </row>
    <row r="1526" spans="1:12" ht="22.5">
      <c r="A1526" s="23">
        <f>AUDIO_MP3!A266</f>
        <v>264</v>
      </c>
      <c r="B1526" s="6" t="str">
        <f>AUDIO_MP3!B266</f>
        <v>G</v>
      </c>
      <c r="C1526" s="23" t="str">
        <f>AUDIO_MP3!C266</f>
        <v xml:space="preserve">GIACON ANTONELLA </v>
      </c>
      <c r="D1526" s="23" t="str">
        <f>AUDIO_MP3!D266</f>
        <v>MP3_ QUATTRO GIORNI_AUDIO</v>
      </c>
      <c r="E1526" s="23" t="str">
        <f>AUDIO_MP3!E266</f>
        <v>AUDIO</v>
      </c>
      <c r="F1526" s="123" t="str">
        <f>AUDIO_MP3!F266</f>
        <v>MP3</v>
      </c>
      <c r="K1526" s="104"/>
      <c r="L1526" s="128"/>
    </row>
    <row r="1527" spans="1:12" ht="22.5">
      <c r="A1527" s="23">
        <f>AUDIO_MP3!A267</f>
        <v>265</v>
      </c>
      <c r="B1527" s="6" t="str">
        <f>AUDIO_MP3!B267</f>
        <v>G</v>
      </c>
      <c r="C1527" s="23" t="str">
        <f>AUDIO_MP3!C267</f>
        <v>GINO ALEX</v>
      </c>
      <c r="D1527" s="23" t="str">
        <f>AUDIO_MP3!D267</f>
        <v>MP3_GEORGE_AUDIO</v>
      </c>
      <c r="E1527" s="23" t="str">
        <f>AUDIO_MP3!E267</f>
        <v>AUDIO</v>
      </c>
      <c r="F1527" s="123" t="str">
        <f>AUDIO_MP3!F267</f>
        <v>MP3</v>
      </c>
      <c r="K1527" s="104"/>
      <c r="L1527" s="128"/>
    </row>
    <row r="1528" spans="1:12" ht="22.5">
      <c r="A1528" s="23">
        <f>AUDIO_MP3!A268</f>
        <v>266</v>
      </c>
      <c r="B1528" s="6" t="str">
        <f>AUDIO_MP3!B268</f>
        <v>G</v>
      </c>
      <c r="C1528" s="23" t="str">
        <f>AUDIO_MP3!C268</f>
        <v>GIONO JEAN</v>
      </c>
      <c r="D1528" s="23" t="str">
        <f>AUDIO_MP3!D268</f>
        <v>MP3_L UOMO CHE PIANTAVA GLI ALBERI_AUDIO</v>
      </c>
      <c r="E1528" s="23" t="str">
        <f>AUDIO_MP3!E268</f>
        <v>AUDIO</v>
      </c>
      <c r="F1528" s="123" t="str">
        <f>AUDIO_MP3!F268</f>
        <v>MP3</v>
      </c>
      <c r="K1528" s="104"/>
      <c r="L1528" s="128"/>
    </row>
    <row r="1529" spans="1:12" ht="22.5">
      <c r="A1529" s="23">
        <f>AUDIO_MP3!A269</f>
        <v>267</v>
      </c>
      <c r="B1529" s="6" t="str">
        <f>AUDIO_MP3!B269</f>
        <v>G</v>
      </c>
      <c r="C1529" s="23" t="str">
        <f>AUDIO_MP3!C269</f>
        <v>GIRALDO MARIA LORETTA</v>
      </c>
      <c r="D1529" s="23" t="str">
        <f>AUDIO_MP3!D269</f>
        <v>MP3_ALICIA BACI_AUDIO</v>
      </c>
      <c r="E1529" s="23" t="str">
        <f>AUDIO_MP3!E269</f>
        <v>AUDIO</v>
      </c>
      <c r="F1529" s="123" t="str">
        <f>AUDIO_MP3!F269</f>
        <v>MP3</v>
      </c>
      <c r="K1529" s="104"/>
      <c r="L1529" s="128"/>
    </row>
    <row r="1530" spans="1:12" ht="22.5">
      <c r="A1530" s="23">
        <f>AUDIO_MP3!A270</f>
        <v>268</v>
      </c>
      <c r="B1530" s="6" t="str">
        <f>AUDIO_MP3!B270</f>
        <v>G</v>
      </c>
      <c r="C1530" s="23" t="str">
        <f>AUDIO_MP3!C270</f>
        <v>GIRALDO MARIA LORETTA</v>
      </c>
      <c r="D1530" s="23" t="str">
        <f>AUDIO_MP3!D270</f>
        <v>MP3_MONDO D'OMBRA _AUDIO</v>
      </c>
      <c r="E1530" s="23" t="str">
        <f>AUDIO_MP3!E270</f>
        <v>AUDIO</v>
      </c>
      <c r="F1530" s="123" t="str">
        <f>AUDIO_MP3!F270</f>
        <v>MP3</v>
      </c>
      <c r="K1530" s="104"/>
      <c r="L1530" s="128"/>
    </row>
    <row r="1531" spans="1:12" ht="22.5">
      <c r="A1531" s="23">
        <f>AUDIO_MP3!A271</f>
        <v>269</v>
      </c>
      <c r="B1531" s="6" t="str">
        <f>AUDIO_MP3!B271</f>
        <v>G</v>
      </c>
      <c r="C1531" s="23" t="str">
        <f>AUDIO_MP3!C271</f>
        <v>GIRALDO MARIA LORETTA</v>
      </c>
      <c r="D1531" s="23" t="str">
        <f>AUDIO_MP3!D271</f>
        <v>MP3_RIME PER TUTTO L ANNO_AUDIO</v>
      </c>
      <c r="E1531" s="23" t="str">
        <f>AUDIO_MP3!E271</f>
        <v>AUDIO</v>
      </c>
      <c r="F1531" s="123" t="str">
        <f>AUDIO_MP3!F271</f>
        <v>MP3</v>
      </c>
      <c r="K1531" s="104"/>
      <c r="L1531" s="128"/>
    </row>
    <row r="1532" spans="1:12" ht="22.5">
      <c r="A1532" s="23">
        <f>AUDIO_MP3!A272</f>
        <v>270</v>
      </c>
      <c r="B1532" s="6" t="str">
        <f>AUDIO_MP3!B272</f>
        <v>G</v>
      </c>
      <c r="C1532" s="23" t="str">
        <f>AUDIO_MP3!C272</f>
        <v>GOING K L</v>
      </c>
      <c r="D1532" s="23" t="str">
        <f>AUDIO_MP3!D272</f>
        <v>MP3_UNA VOCE DI PIOMBO E ORO_AUDIO</v>
      </c>
      <c r="E1532" s="23" t="str">
        <f>AUDIO_MP3!E272</f>
        <v>AUDIO</v>
      </c>
      <c r="F1532" s="123" t="str">
        <f>AUDIO_MP3!F272</f>
        <v>MP3</v>
      </c>
      <c r="K1532" s="104"/>
      <c r="L1532" s="128"/>
    </row>
    <row r="1533" spans="1:12" ht="22.5">
      <c r="A1533" s="23">
        <f>AUDIO_MP3!A273</f>
        <v>271</v>
      </c>
      <c r="B1533" s="6" t="str">
        <f>AUDIO_MP3!B273</f>
        <v>G</v>
      </c>
      <c r="C1533" s="23" t="str">
        <f>AUDIO_MP3!C273</f>
        <v>GOLDBERG SLOAN HOLLY</v>
      </c>
      <c r="D1533" s="23" t="str">
        <f>AUDIO_MP3!D273</f>
        <v>MP3_IL MONDO DA QUAGGIU_AUDIO</v>
      </c>
      <c r="E1533" s="23" t="str">
        <f>AUDIO_MP3!E273</f>
        <v>AUDIO</v>
      </c>
      <c r="F1533" s="123" t="str">
        <f>AUDIO_MP3!F273</f>
        <v>MP3</v>
      </c>
      <c r="K1533" s="104"/>
      <c r="L1533" s="128"/>
    </row>
    <row r="1534" spans="1:12" ht="22.5">
      <c r="A1534" s="23">
        <f>AUDIO_MP3!A274</f>
        <v>272</v>
      </c>
      <c r="B1534" s="6" t="str">
        <f>AUDIO_MP3!B274</f>
        <v>G</v>
      </c>
      <c r="C1534" s="23" t="str">
        <f>AUDIO_MP3!C274</f>
        <v>GOLDBERG SLOAN HOLLY</v>
      </c>
      <c r="D1534" s="23" t="str">
        <f>AUDIO_MP3!D274</f>
        <v>MP3_IL MONDO FINO A SETTE _AUDIO</v>
      </c>
      <c r="E1534" s="23" t="str">
        <f>AUDIO_MP3!E274</f>
        <v>AUDIO</v>
      </c>
      <c r="F1534" s="123" t="str">
        <f>AUDIO_MP3!F274</f>
        <v>MP3</v>
      </c>
      <c r="K1534" s="104"/>
      <c r="L1534" s="128"/>
    </row>
    <row r="1535" spans="1:12" ht="22.5">
      <c r="A1535" s="23">
        <f>AUDIO_MP3!A275</f>
        <v>273</v>
      </c>
      <c r="B1535" s="6" t="str">
        <f>AUDIO_MP3!B275</f>
        <v>G</v>
      </c>
      <c r="C1535" s="23" t="str">
        <f>AUDIO_MP3!C275</f>
        <v>GOMBRICH ERNST</v>
      </c>
      <c r="D1535" s="23" t="str">
        <f>AUDIO_MP3!D275</f>
        <v>MP3_BREVE_STORIA_DEL_MONDO_AUDIO</v>
      </c>
      <c r="E1535" s="23" t="str">
        <f>AUDIO_MP3!E275</f>
        <v>AUDIO</v>
      </c>
      <c r="F1535" s="123" t="str">
        <f>AUDIO_MP3!F275</f>
        <v>MP3</v>
      </c>
      <c r="K1535" s="104"/>
      <c r="L1535" s="128"/>
    </row>
    <row r="1536" spans="1:12" ht="22.5">
      <c r="A1536" s="23">
        <f>AUDIO_MP3!A276</f>
        <v>274</v>
      </c>
      <c r="B1536" s="6" t="str">
        <f>AUDIO_MP3!B276</f>
        <v>G</v>
      </c>
      <c r="C1536" s="23" t="str">
        <f>AUDIO_MP3!C276</f>
        <v xml:space="preserve">GOSCINNY ANNA </v>
      </c>
      <c r="D1536" s="23" t="str">
        <f>AUDIO_MP3!D276</f>
        <v>MP3_iL MONDO DI LUCREZIA_AUDIO</v>
      </c>
      <c r="E1536" s="23" t="str">
        <f>AUDIO_MP3!E276</f>
        <v>AUDIO</v>
      </c>
      <c r="F1536" s="123" t="str">
        <f>AUDIO_MP3!F276</f>
        <v>MP3</v>
      </c>
      <c r="K1536" s="104"/>
      <c r="L1536" s="128"/>
    </row>
    <row r="1537" spans="1:12" ht="22.5">
      <c r="A1537" s="23">
        <f>AUDIO_MP3!A277</f>
        <v>275</v>
      </c>
      <c r="B1537" s="6" t="str">
        <f>AUDIO_MP3!B277</f>
        <v>G</v>
      </c>
      <c r="C1537" s="23" t="str">
        <f>AUDIO_MP3!C277</f>
        <v>GOSCINNY E SEMPE</v>
      </c>
      <c r="D1537" s="23" t="str">
        <f>AUDIO_MP3!D277</f>
        <v>MP3_LE NUOVE STORIE DELPICCOLO NICHOLAS_AUDIO</v>
      </c>
      <c r="E1537" s="23" t="str">
        <f>AUDIO_MP3!E277</f>
        <v>AUDIO</v>
      </c>
      <c r="F1537" s="123" t="str">
        <f>AUDIO_MP3!F277</f>
        <v>MP3</v>
      </c>
      <c r="K1537" s="104"/>
      <c r="L1537" s="104"/>
    </row>
    <row r="1538" spans="1:12" ht="22.5">
      <c r="A1538" s="23">
        <f>AUDIO_MP3!A278</f>
        <v>276</v>
      </c>
      <c r="B1538" s="6" t="str">
        <f>AUDIO_MP3!B278</f>
        <v>G</v>
      </c>
      <c r="C1538" s="23" t="str">
        <f>AUDIO_MP3!C278</f>
        <v>GRABENSTEIN CHRIS</v>
      </c>
      <c r="D1538" s="23" t="str">
        <f>AUDIO_MP3!D278</f>
        <v>MP3_FUGA DALLA BIBLIOTECA DI MR.LEMONCELLO_AUDIO</v>
      </c>
      <c r="E1538" s="23" t="str">
        <f>AUDIO_MP3!E278</f>
        <v>AUDIO</v>
      </c>
      <c r="F1538" s="123" t="str">
        <f>AUDIO_MP3!F278</f>
        <v>MP3</v>
      </c>
      <c r="K1538" s="104"/>
      <c r="L1538" s="128"/>
    </row>
    <row r="1539" spans="1:12" ht="22.5">
      <c r="A1539" s="23">
        <f>AUDIO_MP3!A279</f>
        <v>277</v>
      </c>
      <c r="B1539" s="6" t="str">
        <f>AUDIO_MP3!B279</f>
        <v>G</v>
      </c>
      <c r="C1539" s="23" t="str">
        <f>AUDIO_MP3!C279</f>
        <v>GRABOL NIELS</v>
      </c>
      <c r="D1539" s="23" t="str">
        <f>AUDIO_MP3!D279</f>
        <v>MP3_GLI AMICI INVISIBILI_AUDIO</v>
      </c>
      <c r="E1539" s="23" t="str">
        <f>AUDIO_MP3!E279</f>
        <v>AUDIO</v>
      </c>
      <c r="F1539" s="123" t="str">
        <f>AUDIO_MP3!F279</f>
        <v>MP3</v>
      </c>
      <c r="K1539" s="104"/>
      <c r="L1539" s="128"/>
    </row>
    <row r="1540" spans="1:12" ht="22.5">
      <c r="A1540" s="23">
        <f>AUDIO_MP3!A280</f>
        <v>278</v>
      </c>
      <c r="B1540" s="6" t="str">
        <f>AUDIO_MP3!B280</f>
        <v>G</v>
      </c>
      <c r="C1540" s="23" t="str">
        <f>AUDIO_MP3!C280</f>
        <v>GRAHAME KENNETH</v>
      </c>
      <c r="D1540" s="23" t="str">
        <f>AUDIO_MP3!D280</f>
        <v>MP3_IL VENTO NEI SALICI _AUDIO</v>
      </c>
      <c r="E1540" s="23" t="str">
        <f>AUDIO_MP3!E280</f>
        <v>AUDIO</v>
      </c>
      <c r="F1540" s="123" t="str">
        <f>AUDIO_MP3!F280</f>
        <v>MP3</v>
      </c>
      <c r="K1540" s="104"/>
      <c r="L1540" s="128"/>
    </row>
    <row r="1541" spans="1:12" ht="22.5">
      <c r="A1541" s="23">
        <f>AUDIO_MP3!A281</f>
        <v>279</v>
      </c>
      <c r="B1541" s="6" t="str">
        <f>AUDIO_MP3!B281</f>
        <v>G</v>
      </c>
      <c r="C1541" s="23" t="str">
        <f>AUDIO_MP3!C281</f>
        <v xml:space="preserve">GRATZ ALAN </v>
      </c>
      <c r="D1541" s="23" t="str">
        <f>AUDIO_MP3!D281</f>
        <v>MP3_ PROIBITO LEGGERE_AUDIO</v>
      </c>
      <c r="E1541" s="23" t="str">
        <f>AUDIO_MP3!E281</f>
        <v>AUDIO</v>
      </c>
      <c r="F1541" s="123" t="str">
        <f>AUDIO_MP3!F281</f>
        <v>MP3</v>
      </c>
      <c r="K1541" s="104"/>
      <c r="L1541" s="128"/>
    </row>
    <row r="1542" spans="1:12" ht="22.5">
      <c r="A1542" s="23">
        <f>AUDIO_MP3!A282</f>
        <v>280</v>
      </c>
      <c r="B1542" s="6" t="str">
        <f>AUDIO_MP3!B282</f>
        <v>G</v>
      </c>
      <c r="C1542" s="23" t="str">
        <f>AUDIO_MP3!C282</f>
        <v>GRAZIANO PIER GIORGIO</v>
      </c>
      <c r="D1542" s="23" t="str">
        <f>AUDIO_MP3!D282</f>
        <v>MP3_TITO E IL PELLICANO_AUDIO</v>
      </c>
      <c r="E1542" s="23" t="str">
        <f>AUDIO_MP3!E282</f>
        <v>AUDIO</v>
      </c>
      <c r="F1542" s="123" t="str">
        <f>AUDIO_MP3!F282</f>
        <v>MP3</v>
      </c>
      <c r="K1542" s="104"/>
      <c r="L1542" s="128"/>
    </row>
    <row r="1543" spans="1:12" ht="22.5">
      <c r="A1543" s="23">
        <f>AUDIO_MP3!A283</f>
        <v>281</v>
      </c>
      <c r="B1543" s="6" t="str">
        <f>AUDIO_MP3!B283</f>
        <v>G</v>
      </c>
      <c r="C1543" s="23" t="str">
        <f>AUDIO_MP3!C283</f>
        <v>GREISON GABRIELLA</v>
      </c>
      <c r="D1543" s="23" t="str">
        <f>AUDIO_MP3!D283</f>
        <v>MP3_LE GIACCHE DEGLI ALLENATORIAUDIO</v>
      </c>
      <c r="E1543" s="23" t="str">
        <f>AUDIO_MP3!E283</f>
        <v>AUDIO</v>
      </c>
      <c r="F1543" s="123" t="str">
        <f>AUDIO_MP3!F283</f>
        <v>MP3</v>
      </c>
      <c r="K1543" s="104"/>
      <c r="L1543" s="128"/>
    </row>
    <row r="1544" spans="1:12" ht="22.5">
      <c r="A1544" s="23">
        <f>AUDIO_MP3!A284</f>
        <v>282</v>
      </c>
      <c r="B1544" s="6" t="str">
        <f>AUDIO_MP3!B284</f>
        <v>G</v>
      </c>
      <c r="C1544" s="23" t="str">
        <f>AUDIO_MP3!C284</f>
        <v>GRIPE MARIA</v>
      </c>
      <c r="D1544" s="23" t="str">
        <f>AUDIO_MP3!D284</f>
        <v>MP3_I FIGLI DI MASTRO VETRAIO_AUDIO</v>
      </c>
      <c r="E1544" s="23" t="str">
        <f>AUDIO_MP3!E284</f>
        <v>AUDIO</v>
      </c>
      <c r="F1544" s="123" t="str">
        <f>AUDIO_MP3!F284</f>
        <v>MP3</v>
      </c>
      <c r="K1544" s="104"/>
      <c r="L1544" s="128"/>
    </row>
    <row r="1545" spans="1:12" ht="22.5">
      <c r="A1545" s="23">
        <f>AUDIO_MP3!A285</f>
        <v>283</v>
      </c>
      <c r="B1545" s="6" t="str">
        <f>AUDIO_MP3!B285</f>
        <v>G</v>
      </c>
      <c r="C1545" s="23" t="str">
        <f>AUDIO_MP3!C285</f>
        <v>GRISHAM JOHN</v>
      </c>
      <c r="D1545" s="23" t="str">
        <f>AUDIO_MP3!D285</f>
        <v>MP3_THEODORE BOONE - 5 IL FUGGITIVO_AUDIO</v>
      </c>
      <c r="E1545" s="23" t="str">
        <f>AUDIO_MP3!E285</f>
        <v>AUDIO</v>
      </c>
      <c r="F1545" s="123" t="str">
        <f>AUDIO_MP3!F285</f>
        <v>MP3</v>
      </c>
      <c r="K1545" s="104"/>
      <c r="L1545" s="128"/>
    </row>
    <row r="1546" spans="1:12" ht="22.5">
      <c r="A1546" s="23">
        <f>AUDIO_MP3!A286</f>
        <v>284</v>
      </c>
      <c r="B1546" s="6" t="str">
        <f>AUDIO_MP3!B286</f>
        <v>G</v>
      </c>
      <c r="C1546" s="23" t="str">
        <f>AUDIO_MP3!C286</f>
        <v>GROSSMAN DAVID</v>
      </c>
      <c r="D1546" s="23" t="str">
        <f>AUDIO_MP3!D286</f>
        <v>MP3_CI SONO BAMBINI A ZIG ZAG_AUDIO</v>
      </c>
      <c r="E1546" s="23" t="str">
        <f>AUDIO_MP3!E286</f>
        <v>AUDIO</v>
      </c>
      <c r="F1546" s="123" t="str">
        <f>AUDIO_MP3!F286</f>
        <v>MP3</v>
      </c>
      <c r="K1546" s="104"/>
      <c r="L1546" s="128"/>
    </row>
    <row r="1547" spans="1:12" ht="22.5">
      <c r="A1547" s="23">
        <f>AUDIO_MP3!A287</f>
        <v>285</v>
      </c>
      <c r="B1547" s="6" t="str">
        <f>AUDIO_MP3!B287</f>
        <v>G</v>
      </c>
      <c r="C1547" s="23" t="str">
        <f>AUDIO_MP3!C287</f>
        <v>GROSSMAN DAVID</v>
      </c>
      <c r="D1547" s="23" t="str">
        <f>AUDIO_MP3!D287</f>
        <v>MP3_IL DUELLO_AUDIO</v>
      </c>
      <c r="E1547" s="23" t="str">
        <f>AUDIO_MP3!E287</f>
        <v>AUDIO</v>
      </c>
      <c r="F1547" s="123" t="str">
        <f>AUDIO_MP3!F287</f>
        <v>MP3</v>
      </c>
      <c r="K1547" s="104"/>
      <c r="L1547" s="128"/>
    </row>
    <row r="1548" spans="1:12" ht="22.5">
      <c r="A1548" s="23">
        <f>AUDIO_MP3!A288</f>
        <v>286</v>
      </c>
      <c r="B1548" s="6" t="str">
        <f>AUDIO_MP3!B288</f>
        <v>G</v>
      </c>
      <c r="C1548" s="23" t="str">
        <f>AUDIO_MP3!C288</f>
        <v>GROSSMAN DAVID</v>
      </c>
      <c r="D1548" s="23" t="str">
        <f>AUDIO_MP3!D288</f>
        <v>MP3_ITAMAR E IL CAPPELLO MAGICO _AUDIO</v>
      </c>
      <c r="E1548" s="23" t="str">
        <f>AUDIO_MP3!E288</f>
        <v>AUDIO</v>
      </c>
      <c r="F1548" s="123" t="str">
        <f>AUDIO_MP3!F288</f>
        <v>MP3</v>
      </c>
      <c r="K1548" s="104"/>
      <c r="L1548" s="104"/>
    </row>
    <row r="1549" spans="1:12" ht="22.5">
      <c r="A1549" s="23">
        <f>AUDIO_MP3!A289</f>
        <v>287</v>
      </c>
      <c r="B1549" s="6" t="str">
        <f>AUDIO_MP3!B289</f>
        <v>G</v>
      </c>
      <c r="C1549" s="23" t="str">
        <f>AUDIO_MP3!C289</f>
        <v>GROSSMAN DAVID</v>
      </c>
      <c r="D1549" s="23" t="str">
        <f>AUDIO_MP3!D289</f>
        <v>MP3_LA LINGUA SPECIALE  DI URI _AUDIO</v>
      </c>
      <c r="E1549" s="23" t="str">
        <f>AUDIO_MP3!E289</f>
        <v>AUDIO</v>
      </c>
      <c r="F1549" s="123" t="str">
        <f>AUDIO_MP3!F289</f>
        <v>MP3</v>
      </c>
      <c r="K1549" s="104"/>
      <c r="L1549" s="104"/>
    </row>
    <row r="1550" spans="1:12" ht="45">
      <c r="A1550" s="23">
        <f>AUDIO_MP3!A290</f>
        <v>288</v>
      </c>
      <c r="B1550" s="6" t="str">
        <f>AUDIO_MP3!B290</f>
        <v>G</v>
      </c>
      <c r="C1550" s="23" t="str">
        <f>AUDIO_MP3!C290</f>
        <v>GROSSMAN DAVID</v>
      </c>
      <c r="D1550" s="23" t="str">
        <f>AUDIO_MP3!D290</f>
        <v>MP3_QUALCUNO CON CUI CORRERE_AUDIO</v>
      </c>
      <c r="E1550" s="23" t="str">
        <f>AUDIO_MP3!E290</f>
        <v>AUDIO</v>
      </c>
      <c r="F1550" s="123" t="str">
        <f>AUDIO_MP3!F290</f>
        <v>MP3</v>
      </c>
      <c r="K1550" s="104"/>
      <c r="L1550" s="104"/>
    </row>
    <row r="1551" spans="1:12" ht="22.5">
      <c r="A1551" s="23">
        <f>AUDIO_MP3!A291</f>
        <v>289</v>
      </c>
      <c r="B1551" s="6" t="str">
        <f>AUDIO_MP3!B291</f>
        <v>G</v>
      </c>
      <c r="C1551" s="23" t="str">
        <f>AUDIO_MP3!C291</f>
        <v>GUIDI MICHELA</v>
      </c>
      <c r="D1551" s="23" t="str">
        <f>AUDIO_MP3!D291</f>
        <v>MP3_LA LEGGENDA DEL PAESE DOVE NASCONO LE PAROLE_AUDIO</v>
      </c>
      <c r="E1551" s="23" t="str">
        <f>AUDIO_MP3!E291</f>
        <v>AUDIO</v>
      </c>
      <c r="F1551" s="123" t="str">
        <f>AUDIO_MP3!F291</f>
        <v>MP3</v>
      </c>
      <c r="K1551" s="104"/>
      <c r="L1551" s="104"/>
    </row>
    <row r="1552" spans="1:12" ht="22.5">
      <c r="A1552" s="23">
        <f>AUDIO_MP3!A292</f>
        <v>290</v>
      </c>
      <c r="B1552" s="6" t="str">
        <f>AUDIO_MP3!B292</f>
        <v>G</v>
      </c>
      <c r="C1552" s="23" t="str">
        <f>AUDIO_MP3!C292</f>
        <v>GUNGUI F.</v>
      </c>
      <c r="D1552" s="23" t="str">
        <f>AUDIO_MP3!D292</f>
        <v>MP3_MI PIACI ANCORA COSI_AUDIO</v>
      </c>
      <c r="E1552" s="23" t="str">
        <f>AUDIO_MP3!E292</f>
        <v>AUDIO</v>
      </c>
      <c r="F1552" s="123" t="str">
        <f>AUDIO_MP3!F292</f>
        <v>MP3</v>
      </c>
      <c r="K1552" s="104"/>
      <c r="L1552" s="104"/>
    </row>
    <row r="1553" spans="1:12" ht="22.5">
      <c r="A1553" s="23">
        <f>AUDIO_MP3!A293</f>
        <v>291</v>
      </c>
      <c r="B1553" s="6" t="str">
        <f>AUDIO_MP3!B293</f>
        <v>H</v>
      </c>
      <c r="C1553" s="23" t="str">
        <f>AUDIO_MP3!C293</f>
        <v>HADDON MARK</v>
      </c>
      <c r="D1553" s="23" t="str">
        <f>AUDIO_MP3!D293</f>
        <v>MP3_LO STRANO CASO DEL CANE UCCISO A MEZZANOTTE_AUDIO</v>
      </c>
      <c r="E1553" s="23" t="str">
        <f>AUDIO_MP3!E293</f>
        <v>AUDIO</v>
      </c>
      <c r="F1553" s="123" t="str">
        <f>AUDIO_MP3!F293</f>
        <v>MP3</v>
      </c>
      <c r="K1553" s="104"/>
      <c r="L1553" s="104"/>
    </row>
    <row r="1554" spans="1:12" ht="22.5">
      <c r="A1554" s="23">
        <f>AUDIO_MP3!A294</f>
        <v>292</v>
      </c>
      <c r="B1554" s="6" t="str">
        <f>AUDIO_MP3!B294</f>
        <v>H</v>
      </c>
      <c r="C1554" s="23" t="str">
        <f>AUDIO_MP3!C294</f>
        <v>HARDINGE FRANCES</v>
      </c>
      <c r="D1554" s="23" t="str">
        <f>AUDIO_MP3!D294</f>
        <v>MP3_L ALBERO DELLE BUGIE_AUDIO</v>
      </c>
      <c r="E1554" s="23" t="str">
        <f>AUDIO_MP3!E294</f>
        <v>AUDIO</v>
      </c>
      <c r="F1554" s="123" t="str">
        <f>AUDIO_MP3!F294</f>
        <v>MP3</v>
      </c>
      <c r="K1554" s="104"/>
      <c r="L1554" s="104"/>
    </row>
    <row r="1555" spans="1:12" ht="22.5">
      <c r="A1555" s="23">
        <f>AUDIO_MP3!A295</f>
        <v>293</v>
      </c>
      <c r="B1555" s="6" t="str">
        <f>AUDIO_MP3!B295</f>
        <v>H</v>
      </c>
      <c r="C1555" s="23" t="str">
        <f>AUDIO_MP3!C295</f>
        <v>HARDINGE FRANCES</v>
      </c>
      <c r="D1555" s="23" t="str">
        <f>AUDIO_MP3!D295</f>
        <v>MP3_LA LUCE DEGLI ABISSI_AUDIO</v>
      </c>
      <c r="E1555" s="23" t="str">
        <f>AUDIO_MP3!E295</f>
        <v>AUDIO</v>
      </c>
      <c r="F1555" s="123" t="str">
        <f>AUDIO_MP3!F295</f>
        <v>MP3</v>
      </c>
      <c r="K1555" s="104"/>
      <c r="L1555" s="104"/>
    </row>
    <row r="1556" spans="1:12" ht="22.5">
      <c r="A1556" s="23">
        <f>AUDIO_MP3!A296</f>
        <v>294</v>
      </c>
      <c r="B1556" s="6" t="str">
        <f>AUDIO_MP3!B296</f>
        <v>H</v>
      </c>
      <c r="C1556" s="23" t="str">
        <f>AUDIO_MP3!C296</f>
        <v>HAWKING LUCY &amp; STEPHEN</v>
      </c>
      <c r="D1556" s="23" t="str">
        <f>AUDIO_MP3!D296</f>
        <v>MP3_LA CHIAVE SEGRETA PER L’UNIVERSO_AUDIO</v>
      </c>
      <c r="E1556" s="23" t="str">
        <f>AUDIO_MP3!E296</f>
        <v>AUDIO</v>
      </c>
      <c r="F1556" s="123" t="str">
        <f>AUDIO_MP3!F296</f>
        <v>MP3</v>
      </c>
      <c r="K1556" s="104"/>
      <c r="L1556" s="104"/>
    </row>
    <row r="1557" spans="1:12" ht="22.5">
      <c r="A1557" s="23">
        <f>AUDIO_MP3!A297</f>
        <v>295</v>
      </c>
      <c r="B1557" s="6" t="str">
        <f>AUDIO_MP3!B297</f>
        <v>H</v>
      </c>
      <c r="C1557" s="23" t="str">
        <f>AUDIO_MP3!C297</f>
        <v>HEMINGWAY ERNST</v>
      </c>
      <c r="D1557" s="23" t="str">
        <f>AUDIO_MP3!D297</f>
        <v>MP3_IL VECCHIO E IL MARE_AUDIO</v>
      </c>
      <c r="E1557" s="23" t="str">
        <f>AUDIO_MP3!E297</f>
        <v>AUDIO</v>
      </c>
      <c r="F1557" s="123" t="str">
        <f>AUDIO_MP3!F297</f>
        <v>MP3</v>
      </c>
      <c r="K1557" s="104"/>
      <c r="L1557" s="104"/>
    </row>
    <row r="1558" spans="1:12" ht="22.5">
      <c r="A1558" s="23">
        <f>AUDIO_MP3!A298</f>
        <v>296</v>
      </c>
      <c r="B1558" s="6" t="str">
        <f>AUDIO_MP3!B298</f>
        <v>H</v>
      </c>
      <c r="C1558" s="23" t="str">
        <f>AUDIO_MP3!C298</f>
        <v>HEURTIER ANNELISE</v>
      </c>
      <c r="D1558" s="23" t="str">
        <f>AUDIO_MP3!D298</f>
        <v>MP3_L'ETA' DEI SOGNI_AUDIO</v>
      </c>
      <c r="E1558" s="23" t="str">
        <f>AUDIO_MP3!E298</f>
        <v>AUDIO</v>
      </c>
      <c r="F1558" s="123" t="str">
        <f>AUDIO_MP3!F298</f>
        <v>MP3</v>
      </c>
      <c r="K1558" s="104"/>
      <c r="L1558" s="104"/>
    </row>
    <row r="1559" spans="1:12" ht="22.5">
      <c r="A1559" s="23">
        <f>AUDIO_MP3!A299</f>
        <v>297</v>
      </c>
      <c r="B1559" s="6" t="str">
        <f>AUDIO_MP3!B299</f>
        <v>H</v>
      </c>
      <c r="C1559" s="23" t="str">
        <f>AUDIO_MP3!C299</f>
        <v>HIGGINS COLIN</v>
      </c>
      <c r="D1559" s="23" t="str">
        <f>AUDIO_MP3!D299</f>
        <v>MP3_HAROLD E MAUDE_AUDIO</v>
      </c>
      <c r="E1559" s="23" t="str">
        <f>AUDIO_MP3!E299</f>
        <v>AUDIO</v>
      </c>
      <c r="F1559" s="123" t="str">
        <f>AUDIO_MP3!F299</f>
        <v>MP3</v>
      </c>
      <c r="K1559" s="104"/>
      <c r="L1559" s="104"/>
    </row>
    <row r="1560" spans="1:12" ht="22.5">
      <c r="A1560" s="23">
        <f>AUDIO_MP3!A300</f>
        <v>298</v>
      </c>
      <c r="B1560" s="6" t="str">
        <f>AUDIO_MP3!B300</f>
        <v>H</v>
      </c>
      <c r="C1560" s="23" t="str">
        <f>AUDIO_MP3!C300</f>
        <v>HOROWITZ ANTHONY</v>
      </c>
      <c r="D1560" s="23" t="str">
        <f>AUDIO_MP3!D300</f>
        <v>MP3_COCCO DI NONNA_AUDIO</v>
      </c>
      <c r="E1560" s="23" t="str">
        <f>AUDIO_MP3!E300</f>
        <v>AUDIO</v>
      </c>
      <c r="F1560" s="123" t="str">
        <f>AUDIO_MP3!F300</f>
        <v>MP3</v>
      </c>
      <c r="K1560" s="104"/>
      <c r="L1560" s="104"/>
    </row>
    <row r="1561" spans="1:12" ht="22.5">
      <c r="A1561" s="23">
        <f>AUDIO_MP3!A301</f>
        <v>299</v>
      </c>
      <c r="B1561" s="6" t="str">
        <f>AUDIO_MP3!B301</f>
        <v>H</v>
      </c>
      <c r="C1561" s="23" t="str">
        <f>AUDIO_MP3!C301</f>
        <v>Horst Jorn  Lier</v>
      </c>
      <c r="D1561" s="23" t="str">
        <f>AUDIO_MP3!D301</f>
        <v>MP3_Il mistero della salamandra_AUDIO</v>
      </c>
      <c r="E1561" s="23" t="str">
        <f>AUDIO_MP3!E301</f>
        <v>AUDIO</v>
      </c>
      <c r="F1561" s="123" t="str">
        <f>AUDIO_MP3!F301</f>
        <v>MP3</v>
      </c>
      <c r="K1561" s="104"/>
      <c r="L1561" s="104"/>
    </row>
    <row r="1562" spans="1:12" ht="22.5">
      <c r="A1562" s="23">
        <f>AUDIO_MP3!A302</f>
        <v>300</v>
      </c>
      <c r="B1562" s="6" t="str">
        <f>AUDIO_MP3!B302</f>
        <v>H</v>
      </c>
      <c r="C1562" s="23" t="str">
        <f>AUDIO_MP3!C302</f>
        <v>HUB ULRICH</v>
      </c>
      <c r="D1562" s="23" t="str">
        <f>AUDIO_MP3!D302</f>
        <v>MP3_LE VOLPI NON MENTONO MAI_AUDIO</v>
      </c>
      <c r="E1562" s="23" t="str">
        <f>AUDIO_MP3!E302</f>
        <v>AUDIO</v>
      </c>
      <c r="F1562" s="123" t="str">
        <f>AUDIO_MP3!F302</f>
        <v>MP3</v>
      </c>
      <c r="K1562" s="104"/>
      <c r="L1562" s="104"/>
    </row>
    <row r="1563" spans="1:12" ht="22.5">
      <c r="A1563" s="23">
        <f>AUDIO_MP3!A303</f>
        <v>301</v>
      </c>
      <c r="B1563" s="6" t="str">
        <f>AUDIO_MP3!B303</f>
        <v>H</v>
      </c>
      <c r="C1563" s="23" t="str">
        <f>AUDIO_MP3!C303</f>
        <v xml:space="preserve">HUB ULRICH e MÙHLE JÒRG </v>
      </c>
      <c r="D1563" s="23" t="str">
        <f>AUDIO_MP3!D303</f>
        <v>MP3_L ARCA PARTE ALLE OTTO_AUDIO</v>
      </c>
      <c r="E1563" s="23" t="str">
        <f>AUDIO_MP3!E303</f>
        <v>AUDIO</v>
      </c>
      <c r="F1563" s="123" t="str">
        <f>AUDIO_MP3!F303</f>
        <v>MP3</v>
      </c>
      <c r="K1563" s="104"/>
      <c r="L1563" s="104"/>
    </row>
    <row r="1564" spans="1:12" ht="22.5">
      <c r="A1564" s="23">
        <f>AUDIO_MP3!A304</f>
        <v>302</v>
      </c>
      <c r="B1564" s="6" t="str">
        <f>AUDIO_MP3!B304</f>
        <v>H</v>
      </c>
      <c r="C1564" s="23" t="str">
        <f>AUDIO_MP3!C304</f>
        <v>HUBERT ANNETTE JACKLE DORIS STREUFERT SABINE</v>
      </c>
      <c r="D1564" s="23" t="str">
        <f>AUDIO_MP3!D304</f>
        <v>MP3_I RACCONTI DEL MAGO SABBIOLINO_AUDIO</v>
      </c>
      <c r="E1564" s="23" t="str">
        <f>AUDIO_MP3!E304</f>
        <v>AUDIO</v>
      </c>
      <c r="F1564" s="123" t="str">
        <f>AUDIO_MP3!F304</f>
        <v>MP3</v>
      </c>
      <c r="K1564" s="104"/>
      <c r="L1564" s="128"/>
    </row>
    <row r="1565" spans="1:12" ht="22.5">
      <c r="A1565" s="23">
        <f>AUDIO_MP3!A305</f>
        <v>303</v>
      </c>
      <c r="B1565" s="6" t="str">
        <f>AUDIO_MP3!B305</f>
        <v>I</v>
      </c>
      <c r="C1565" s="23" t="str">
        <f>AUDIO_MP3!C305</f>
        <v>IBBOTSON EVA</v>
      </c>
      <c r="D1565" s="23" t="str">
        <f>AUDIO_MP3!D305</f>
        <v>MP3_FANTASMI SOTTO SFRATTO_AUDIO</v>
      </c>
      <c r="E1565" s="23" t="str">
        <f>AUDIO_MP3!E305</f>
        <v>AUDIO</v>
      </c>
      <c r="F1565" s="123" t="str">
        <f>AUDIO_MP3!F305</f>
        <v>MP3</v>
      </c>
      <c r="K1565" s="104"/>
      <c r="L1565" s="128"/>
    </row>
    <row r="1566" spans="1:12" ht="22.5">
      <c r="A1566" s="23">
        <f>AUDIO_MP3!A306</f>
        <v>304</v>
      </c>
      <c r="B1566" s="6" t="str">
        <f>AUDIO_MP3!B306</f>
        <v>I</v>
      </c>
      <c r="C1566" s="23" t="str">
        <f>AUDIO_MP3!C306</f>
        <v>IBBOTSON EVA</v>
      </c>
      <c r="D1566" s="23" t="str">
        <f>AUDIO_MP3!D306</f>
        <v>MP3_STREGHE STREGATE_AUDIO</v>
      </c>
      <c r="E1566" s="23" t="str">
        <f>AUDIO_MP3!E306</f>
        <v>AUDIO</v>
      </c>
      <c r="F1566" s="123" t="str">
        <f>AUDIO_MP3!F306</f>
        <v>MP3</v>
      </c>
      <c r="K1566" s="104"/>
      <c r="L1566" s="128"/>
    </row>
    <row r="1567" spans="1:12" ht="22.5">
      <c r="A1567" s="23">
        <f>AUDIO_MP3!A307</f>
        <v>305</v>
      </c>
      <c r="B1567" s="6" t="str">
        <f>AUDIO_MP3!B307</f>
        <v>J</v>
      </c>
      <c r="C1567" s="23" t="str">
        <f>AUDIO_MP3!C307</f>
        <v>JACOBS JACO</v>
      </c>
      <c r="D1567" s="23" t="str">
        <f>AUDIO_MP3!D307</f>
        <v>MP3_L ALBERO AL CENTRO DEL MONDO_AUDIO</v>
      </c>
      <c r="E1567" s="23" t="str">
        <f>AUDIO_MP3!E307</f>
        <v>AUDIO</v>
      </c>
      <c r="F1567" s="123" t="str">
        <f>AUDIO_MP3!F307</f>
        <v>MP3</v>
      </c>
      <c r="K1567" s="104"/>
      <c r="L1567" s="128"/>
    </row>
    <row r="1568" spans="1:12" ht="22.5">
      <c r="A1568" s="23">
        <f>AUDIO_MP3!A308</f>
        <v>306</v>
      </c>
      <c r="B1568" s="6">
        <f>AUDIO_MP3!B308</f>
        <v>0</v>
      </c>
      <c r="C1568" s="23" t="str">
        <f>AUDIO_MP3!C308</f>
        <v>JEROME K. JEROME</v>
      </c>
      <c r="D1568" s="23" t="str">
        <f>AUDIO_MP3!D308</f>
        <v>MP3_STORIE DI FANTASMI PER IL DOPOCENA_AUDIO</v>
      </c>
      <c r="E1568" s="23" t="str">
        <f>AUDIO_MP3!E308</f>
        <v>AUDIO</v>
      </c>
      <c r="F1568" s="123" t="str">
        <f>AUDIO_MP3!F308</f>
        <v>MP3</v>
      </c>
      <c r="K1568" s="104"/>
      <c r="L1568" s="128"/>
    </row>
    <row r="1569" spans="1:12" ht="22.5">
      <c r="A1569" s="23">
        <f>AUDIO_MP3!A309</f>
        <v>307</v>
      </c>
      <c r="B1569" s="6" t="str">
        <f>AUDIO_MP3!B309</f>
        <v>J</v>
      </c>
      <c r="C1569" s="23" t="str">
        <f>AUDIO_MP3!C309</f>
        <v>JEROME K. JEROME</v>
      </c>
      <c r="D1569" s="23" t="str">
        <f>AUDIO_MP3!D309</f>
        <v>MP3_TRE UOMINI A ZONZO _AUDIO</v>
      </c>
      <c r="E1569" s="23" t="str">
        <f>AUDIO_MP3!E309</f>
        <v>AUDIO</v>
      </c>
      <c r="F1569" s="123" t="str">
        <f>AUDIO_MP3!F309</f>
        <v>MP3</v>
      </c>
      <c r="K1569" s="104"/>
      <c r="L1569" s="128"/>
    </row>
    <row r="1570" spans="1:12" ht="22.5">
      <c r="A1570" s="23">
        <f>AUDIO_MP3!A310</f>
        <v>308</v>
      </c>
      <c r="B1570" s="6" t="str">
        <f>AUDIO_MP3!B310</f>
        <v>J</v>
      </c>
      <c r="C1570" s="23" t="str">
        <f>AUDIO_MP3!C310</f>
        <v>JEROME K. JEROME</v>
      </c>
      <c r="D1570" s="23" t="str">
        <f>AUDIO_MP3!D310</f>
        <v>MP3_TRE UOMINI IN BARCA_AUDIO</v>
      </c>
      <c r="E1570" s="23" t="str">
        <f>AUDIO_MP3!E310</f>
        <v>AUDIO</v>
      </c>
      <c r="F1570" s="123" t="str">
        <f>AUDIO_MP3!F310</f>
        <v>MP3</v>
      </c>
      <c r="K1570" s="104"/>
      <c r="L1570" s="128"/>
    </row>
    <row r="1571" spans="1:12" ht="22.5">
      <c r="A1571" s="23">
        <f>AUDIO_MP3!A311</f>
        <v>309</v>
      </c>
      <c r="B1571" s="6" t="str">
        <f>AUDIO_MP3!B311</f>
        <v>J</v>
      </c>
      <c r="C1571" s="23" t="str">
        <f>AUDIO_MP3!C311</f>
        <v>JOFFO JOSEPH</v>
      </c>
      <c r="D1571" s="23" t="str">
        <f>AUDIO_MP3!D311</f>
        <v>MP3_Un sacchetto di biglie _AUDIO</v>
      </c>
      <c r="E1571" s="23" t="str">
        <f>AUDIO_MP3!E311</f>
        <v>AUDIO</v>
      </c>
      <c r="F1571" s="123" t="str">
        <f>AUDIO_MP3!F311</f>
        <v>MP3</v>
      </c>
      <c r="K1571" s="104"/>
      <c r="L1571" s="128"/>
    </row>
    <row r="1572" spans="1:12" ht="22.5">
      <c r="A1572" s="23">
        <f>AUDIO_MP3!A312</f>
        <v>310</v>
      </c>
      <c r="B1572" s="6" t="str">
        <f>AUDIO_MP3!B312</f>
        <v>J</v>
      </c>
      <c r="C1572" s="23" t="str">
        <f>AUDIO_MP3!C312</f>
        <v>JOHNSON PETE</v>
      </c>
      <c r="D1572" s="23" t="str">
        <f>AUDIO_MP3!D312</f>
        <v>MP3_CHE VERGOGNA_AUDIO</v>
      </c>
      <c r="E1572" s="23" t="str">
        <f>AUDIO_MP3!E312</f>
        <v>AUDIO</v>
      </c>
      <c r="F1572" s="123" t="str">
        <f>AUDIO_MP3!F312</f>
        <v>MP3</v>
      </c>
      <c r="K1572" s="104"/>
      <c r="L1572" s="128"/>
    </row>
    <row r="1573" spans="1:12" ht="22.5">
      <c r="A1573" s="23">
        <f>AUDIO_MP3!A313</f>
        <v>311</v>
      </c>
      <c r="B1573" s="6" t="str">
        <f>AUDIO_MP3!B313</f>
        <v>J</v>
      </c>
      <c r="C1573" s="23" t="str">
        <f>AUDIO_MP3!C313</f>
        <v xml:space="preserve">JOYCE WILLIAM </v>
      </c>
      <c r="D1573" s="23" t="str">
        <f>AUDIO_MP3!D313</f>
        <v>MP15_ OLLIE E I GIOCATTOLI DIMENTICATI_AUDIO</v>
      </c>
      <c r="E1573" s="23" t="str">
        <f>AUDIO_MP3!E313</f>
        <v>AUDIO</v>
      </c>
      <c r="F1573" s="123" t="str">
        <f>AUDIO_MP3!F313</f>
        <v>MP3</v>
      </c>
      <c r="K1573" s="104"/>
      <c r="L1573" s="128"/>
    </row>
    <row r="1574" spans="1:12" ht="22.5">
      <c r="A1574" s="23">
        <f>AUDIO_MP3!A314</f>
        <v>312</v>
      </c>
      <c r="B1574" s="6" t="str">
        <f>AUDIO_MP3!B314</f>
        <v>J</v>
      </c>
      <c r="C1574" s="23" t="str">
        <f>AUDIO_MP3!C314</f>
        <v>JUSTER NORTON</v>
      </c>
      <c r="D1574" s="23" t="str">
        <f>AUDIO_MP3!D314</f>
        <v>MP3_IL CASELLO MAGICO_AUDIO</v>
      </c>
      <c r="E1574" s="23" t="str">
        <f>AUDIO_MP3!E314</f>
        <v>AUDIO</v>
      </c>
      <c r="F1574" s="123" t="str">
        <f>AUDIO_MP3!F314</f>
        <v>MP3</v>
      </c>
      <c r="K1574" s="104"/>
      <c r="L1574" s="128"/>
    </row>
    <row r="1575" spans="1:12" ht="22.5">
      <c r="A1575" s="23">
        <f>AUDIO_MP3!A315</f>
        <v>313</v>
      </c>
      <c r="B1575" s="6" t="str">
        <f>AUDIO_MP3!B315</f>
        <v>K</v>
      </c>
      <c r="C1575" s="23" t="str">
        <f>AUDIO_MP3!C315</f>
        <v>KELLY JACQUELINE</v>
      </c>
      <c r="D1575" s="23" t="str">
        <f>AUDIO_MP3!D315</f>
        <v>MP3_L EVOLUZIONE DI CALPURNIA_AUDIO</v>
      </c>
      <c r="E1575" s="23" t="str">
        <f>AUDIO_MP3!E315</f>
        <v>AUDIO</v>
      </c>
      <c r="F1575" s="123" t="str">
        <f>AUDIO_MP3!F315</f>
        <v>MP3</v>
      </c>
      <c r="K1575" s="104"/>
      <c r="L1575" s="128"/>
    </row>
    <row r="1576" spans="1:12" ht="22.5">
      <c r="A1576" s="23">
        <f>AUDIO_MP3!A316</f>
        <v>314</v>
      </c>
      <c r="B1576" s="6" t="str">
        <f>AUDIO_MP3!B316</f>
        <v>K</v>
      </c>
      <c r="C1576" s="23" t="str">
        <f>AUDIO_MP3!C316</f>
        <v>KERR JUDIT</v>
      </c>
      <c r="D1576" s="23" t="str">
        <f>AUDIO_MP3!D316</f>
        <v>MP3_QUANDO HITLER RUBO IL CONIGLIO ROSA_AUDIO</v>
      </c>
      <c r="E1576" s="23" t="str">
        <f>AUDIO_MP3!E316</f>
        <v>AUDIO</v>
      </c>
      <c r="F1576" s="123" t="str">
        <f>AUDIO_MP3!F316</f>
        <v>MP3</v>
      </c>
      <c r="K1576" s="104"/>
      <c r="L1576" s="128"/>
    </row>
    <row r="1577" spans="1:12" ht="22.5">
      <c r="A1577" s="23">
        <f>AUDIO_MP3!A317</f>
        <v>315</v>
      </c>
      <c r="B1577" s="6" t="str">
        <f>AUDIO_MP3!B317</f>
        <v>K</v>
      </c>
      <c r="C1577" s="23" t="str">
        <f>AUDIO_MP3!C317</f>
        <v xml:space="preserve">KERR JUDIT </v>
      </c>
      <c r="D1577" s="23" t="str">
        <f>AUDIO_MP3!D317</f>
        <v>MP9_ UNA FOCA IN SALOTTO_AUDIO</v>
      </c>
      <c r="E1577" s="23" t="str">
        <f>AUDIO_MP3!E317</f>
        <v>AUDIO</v>
      </c>
      <c r="F1577" s="123" t="str">
        <f>AUDIO_MP3!F317</f>
        <v>MP3</v>
      </c>
      <c r="K1577" s="104"/>
      <c r="L1577" s="128"/>
    </row>
    <row r="1578" spans="1:12" ht="22.5">
      <c r="A1578" s="23">
        <f>AUDIO_MP3!A318</f>
        <v>316</v>
      </c>
      <c r="B1578" s="6" t="str">
        <f>AUDIO_MP3!B318</f>
        <v>K</v>
      </c>
      <c r="C1578" s="23" t="str">
        <f>AUDIO_MP3!C318</f>
        <v>KING STEPHEN</v>
      </c>
      <c r="D1578" s="23" t="str">
        <f>AUDIO_MP3!D318</f>
        <v>MP3 LA BAMBINA CHE AMAVA TOM GORDON AUDIO</v>
      </c>
      <c r="E1578" s="23" t="str">
        <f>AUDIO_MP3!E318</f>
        <v>AUDIO</v>
      </c>
      <c r="F1578" s="123" t="str">
        <f>AUDIO_MP3!F318</f>
        <v>MP3</v>
      </c>
      <c r="K1578" s="104"/>
      <c r="L1578" s="104"/>
    </row>
    <row r="1579" spans="1:12" ht="22.5">
      <c r="A1579" s="23">
        <f>AUDIO_MP3!A319</f>
        <v>317</v>
      </c>
      <c r="B1579" s="6" t="str">
        <f>AUDIO_MP3!B319</f>
        <v>K</v>
      </c>
      <c r="C1579" s="23" t="str">
        <f>AUDIO_MP3!C319</f>
        <v>KIPLING RUDYARD</v>
      </c>
      <c r="D1579" s="23" t="str">
        <f>AUDIO_MP3!D319</f>
        <v>MP3_IL LIBRO DELLA GIUNGLA_AUDIO</v>
      </c>
      <c r="E1579" s="23" t="str">
        <f>AUDIO_MP3!E319</f>
        <v>AUDIO</v>
      </c>
      <c r="F1579" s="123" t="str">
        <f>AUDIO_MP3!F319</f>
        <v>MP3</v>
      </c>
      <c r="K1579" s="104"/>
      <c r="L1579" s="128"/>
    </row>
    <row r="1580" spans="1:12" ht="22.5">
      <c r="A1580" s="23">
        <f>AUDIO_MP3!A320</f>
        <v>318</v>
      </c>
      <c r="B1580" s="6" t="str">
        <f>AUDIO_MP3!B320</f>
        <v>K</v>
      </c>
      <c r="C1580" s="23" t="str">
        <f>AUDIO_MP3!C320</f>
        <v>KIPLING RUDYARD</v>
      </c>
      <c r="D1580" s="23" t="str">
        <f>AUDIO_MP3!D320</f>
        <v>MP3_IL LIBRO DELLE BESTIE_AUDIO</v>
      </c>
      <c r="E1580" s="23" t="str">
        <f>AUDIO_MP3!E320</f>
        <v>AUDIO</v>
      </c>
      <c r="F1580" s="123" t="str">
        <f>AUDIO_MP3!F320</f>
        <v>MP3</v>
      </c>
      <c r="K1580" s="104"/>
      <c r="L1580" s="128"/>
    </row>
    <row r="1581" spans="1:12" ht="22.5">
      <c r="A1581" s="23">
        <f>AUDIO_MP3!A321</f>
        <v>319</v>
      </c>
      <c r="B1581" s="6" t="str">
        <f>AUDIO_MP3!B321</f>
        <v>K</v>
      </c>
      <c r="C1581" s="23" t="str">
        <f>AUDIO_MP3!C321</f>
        <v>KIPLING RUDYARD</v>
      </c>
      <c r="D1581" s="23" t="str">
        <f>AUDIO_MP3!D321</f>
        <v>MP3_STORIE PROPRIO COSI_AUDIO</v>
      </c>
      <c r="E1581" s="23" t="str">
        <f>AUDIO_MP3!E321</f>
        <v>AUDIO</v>
      </c>
      <c r="F1581" s="123" t="str">
        <f>AUDIO_MP3!F321</f>
        <v>MP3</v>
      </c>
      <c r="K1581" s="104"/>
      <c r="L1581" s="128"/>
    </row>
    <row r="1582" spans="1:12" ht="22.5">
      <c r="A1582" s="23">
        <f>AUDIO_MP3!A322</f>
        <v>320</v>
      </c>
      <c r="B1582" s="6" t="str">
        <f>AUDIO_MP3!B322</f>
        <v>K</v>
      </c>
      <c r="C1582" s="23" t="str">
        <f>AUDIO_MP3!C322</f>
        <v xml:space="preserve">KOENS ENNE </v>
      </c>
      <c r="D1582" s="23" t="str">
        <f>AUDIO_MP3!D322</f>
        <v>MP3_ HOTEL BONBIEN_AUDIO</v>
      </c>
      <c r="E1582" s="23" t="str">
        <f>AUDIO_MP3!E322</f>
        <v>AUDIO</v>
      </c>
      <c r="F1582" s="123" t="str">
        <f>AUDIO_MP3!F322</f>
        <v>MP3</v>
      </c>
      <c r="K1582" s="104"/>
      <c r="L1582" s="128"/>
    </row>
    <row r="1583" spans="1:12" ht="22.5">
      <c r="A1583" s="23">
        <f>AUDIO_MP3!A323</f>
        <v>321</v>
      </c>
      <c r="B1583" s="6" t="str">
        <f>AUDIO_MP3!B323</f>
        <v>K</v>
      </c>
      <c r="C1583" s="23" t="str">
        <f>AUDIO_MP3!C323</f>
        <v xml:space="preserve">KROON OSKAR </v>
      </c>
      <c r="D1583" s="23" t="str">
        <f>AUDIO_MP3!D323</f>
        <v>MP3_ ASPETTANDO IL VENTO_AUDIO</v>
      </c>
      <c r="E1583" s="23" t="str">
        <f>AUDIO_MP3!E323</f>
        <v>AUDIO</v>
      </c>
      <c r="F1583" s="123" t="str">
        <f>AUDIO_MP3!F323</f>
        <v>MP3</v>
      </c>
      <c r="K1583" s="104"/>
      <c r="L1583" s="128"/>
    </row>
    <row r="1584" spans="1:12" ht="22.5">
      <c r="A1584" s="23">
        <f>AUDIO_MP3!A324</f>
        <v>322</v>
      </c>
      <c r="B1584" s="6" t="str">
        <f>AUDIO_MP3!B324</f>
        <v>K</v>
      </c>
      <c r="C1584" s="23" t="str">
        <f>AUDIO_MP3!C324</f>
        <v>KUIJER GUUS</v>
      </c>
      <c r="D1584" s="23" t="str">
        <f>AUDIO_MP3!D324</f>
        <v>MP3_CON IL VENTO VERSO IL MARE_AUDIO</v>
      </c>
      <c r="E1584" s="23" t="str">
        <f>AUDIO_MP3!E324</f>
        <v>AUDIO</v>
      </c>
      <c r="F1584" s="123" t="str">
        <f>AUDIO_MP3!F324</f>
        <v>MP3</v>
      </c>
      <c r="K1584" s="104"/>
      <c r="L1584" s="128"/>
    </row>
    <row r="1585" spans="1:12" ht="22.5">
      <c r="A1585" s="23">
        <f>AUDIO_MP3!A325</f>
        <v>323</v>
      </c>
      <c r="B1585" s="6" t="str">
        <f>AUDIO_MP3!B325</f>
        <v>K</v>
      </c>
      <c r="C1585" s="23" t="str">
        <f>AUDIO_MP3!C325</f>
        <v>KUIJER GUUS</v>
      </c>
      <c r="D1585" s="23" t="str">
        <f>AUDIO_MP3!D325</f>
        <v>MP3_IL LIBRO DI TUTTE LE COSE_AUDIO</v>
      </c>
      <c r="E1585" s="23" t="str">
        <f>AUDIO_MP3!E325</f>
        <v>AUDIO</v>
      </c>
      <c r="F1585" s="123" t="str">
        <f>AUDIO_MP3!F325</f>
        <v>MP3</v>
      </c>
      <c r="K1585" s="104"/>
      <c r="L1585" s="128"/>
    </row>
    <row r="1586" spans="1:12" ht="22.5">
      <c r="A1586" s="23">
        <f>AUDIO_MP3!A326</f>
        <v>324</v>
      </c>
      <c r="B1586" s="6" t="str">
        <f>AUDIO_MP3!B326</f>
        <v>K</v>
      </c>
      <c r="C1586" s="23" t="str">
        <f>AUDIO_MP3!C326</f>
        <v>KUIJER GUUS</v>
      </c>
      <c r="D1586" s="23" t="str">
        <f>AUDIO_MP3!D326</f>
        <v>MP3_LA POESIA SEI TU_AUDIO</v>
      </c>
      <c r="E1586" s="23" t="str">
        <f>AUDIO_MP3!E326</f>
        <v>AUDIO</v>
      </c>
      <c r="F1586" s="123" t="str">
        <f>AUDIO_MP3!F326</f>
        <v>MP3</v>
      </c>
      <c r="K1586" s="104"/>
      <c r="L1586" s="128"/>
    </row>
    <row r="1587" spans="1:12" ht="22.5">
      <c r="A1587" s="23">
        <f>AUDIO_MP3!A327</f>
        <v>325</v>
      </c>
      <c r="B1587" s="6" t="str">
        <f>AUDIO_MP3!B327</f>
        <v>K</v>
      </c>
      <c r="C1587" s="23" t="str">
        <f>AUDIO_MP3!C327</f>
        <v>KUIJER GUUS</v>
      </c>
      <c r="D1587" s="23" t="str">
        <f>AUDIO_MP3!D327</f>
        <v>MP3_MIO PADRE E UN PPP_AUDIO</v>
      </c>
      <c r="E1587" s="23" t="str">
        <f>AUDIO_MP3!E327</f>
        <v>AUDIO</v>
      </c>
      <c r="F1587" s="123" t="str">
        <f>AUDIO_MP3!F327</f>
        <v>MP3</v>
      </c>
      <c r="K1587" s="104"/>
      <c r="L1587" s="128"/>
    </row>
    <row r="1588" spans="1:12" ht="22.5">
      <c r="A1588" s="23">
        <f>AUDIO_MP3!A328</f>
        <v>326</v>
      </c>
      <c r="B1588" s="6" t="str">
        <f>AUDIO_MP3!B328</f>
        <v>K</v>
      </c>
      <c r="C1588" s="23" t="str">
        <f>AUDIO_MP3!C328</f>
        <v>KUJER GUUS</v>
      </c>
      <c r="D1588" s="23" t="str">
        <f>AUDIO_MP3!D328</f>
        <v>MP3_PER_SEMPRE_INSIEME_AMEN_AUDIO</v>
      </c>
      <c r="E1588" s="23" t="str">
        <f>AUDIO_MP3!E328</f>
        <v>AUDIO</v>
      </c>
      <c r="F1588" s="123" t="str">
        <f>AUDIO_MP3!F328</f>
        <v>MP3</v>
      </c>
      <c r="K1588" s="104"/>
      <c r="L1588" s="128"/>
    </row>
    <row r="1589" spans="1:12" ht="22.5">
      <c r="A1589" s="23">
        <f>AUDIO_MP3!A329</f>
        <v>327</v>
      </c>
      <c r="B1589" s="6" t="str">
        <f>AUDIO_MP3!B329</f>
        <v>K</v>
      </c>
      <c r="C1589" s="23" t="str">
        <f>AUDIO_MP3!C329</f>
        <v>KUJER GUUS</v>
      </c>
      <c r="D1589" s="23" t="str">
        <f>AUDIO_MP3!D329</f>
        <v>MP3_UN_IMPROVVISA_FELICITA_AUDIO</v>
      </c>
      <c r="E1589" s="23" t="str">
        <f>AUDIO_MP3!E329</f>
        <v>AUDIO</v>
      </c>
      <c r="F1589" s="123" t="str">
        <f>AUDIO_MP3!F329</f>
        <v>MP3</v>
      </c>
      <c r="K1589" s="104"/>
      <c r="L1589" s="128"/>
    </row>
    <row r="1590" spans="1:12" ht="22.5">
      <c r="A1590" s="23">
        <f>AUDIO_MP3!A330</f>
        <v>328</v>
      </c>
      <c r="B1590" s="6" t="str">
        <f>AUDIO_MP3!B330</f>
        <v>L</v>
      </c>
      <c r="C1590" s="23" t="str">
        <f>AUDIO_MP3!C330</f>
        <v>L ENGLE MADELEINE</v>
      </c>
      <c r="D1590" s="23" t="str">
        <f>AUDIO_MP3!D330</f>
        <v>MP3_NELLE PIEGHE DEL TEMPO_AUDIO</v>
      </c>
      <c r="E1590" s="23" t="str">
        <f>AUDIO_MP3!E330</f>
        <v>AUDIO</v>
      </c>
      <c r="F1590" s="123" t="str">
        <f>AUDIO_MP3!F330</f>
        <v>MP3</v>
      </c>
      <c r="K1590" s="104"/>
      <c r="L1590" s="128"/>
    </row>
    <row r="1591" spans="1:12" ht="22.5">
      <c r="A1591" s="23">
        <f>AUDIO_MP3!A331</f>
        <v>329</v>
      </c>
      <c r="B1591" s="6" t="str">
        <f>AUDIO_MP3!B331</f>
        <v>L</v>
      </c>
      <c r="C1591" s="23" t="str">
        <f>AUDIO_MP3!C331</f>
        <v>LA FONTAINE</v>
      </c>
      <c r="D1591" s="23" t="str">
        <f>AUDIO_MP3!D331</f>
        <v>MP3_LE PIU BELLE FAVOLE DI LA FONTAINE_AUDIO</v>
      </c>
      <c r="E1591" s="23" t="str">
        <f>AUDIO_MP3!E331</f>
        <v>AUDIO</v>
      </c>
      <c r="F1591" s="123" t="str">
        <f>AUDIO_MP3!F331</f>
        <v>MP3</v>
      </c>
      <c r="K1591" s="104"/>
      <c r="L1591" s="128"/>
    </row>
    <row r="1592" spans="1:12" ht="22.5">
      <c r="A1592" s="23">
        <f>AUDIO_MP3!A332</f>
        <v>330</v>
      </c>
      <c r="B1592" s="6" t="str">
        <f>AUDIO_MP3!B332</f>
        <v>L</v>
      </c>
      <c r="C1592" s="23" t="str">
        <f>AUDIO_MP3!C332</f>
        <v>LAURENCE MICHAEL</v>
      </c>
      <c r="D1592" s="23" t="str">
        <f>AUDIO_MP3!D332</f>
        <v>MP3_IL GIOVANE DRACULA_AUDIO</v>
      </c>
      <c r="E1592" s="23" t="str">
        <f>AUDIO_MP3!E332</f>
        <v>AUDIO</v>
      </c>
      <c r="F1592" s="123" t="str">
        <f>AUDIO_MP3!F332</f>
        <v>MP3</v>
      </c>
      <c r="K1592" s="104"/>
      <c r="L1592" s="128"/>
    </row>
    <row r="1593" spans="1:12" ht="22.5">
      <c r="A1593" s="23">
        <f>AUDIO_MP3!A333</f>
        <v>331</v>
      </c>
      <c r="B1593" s="6" t="str">
        <f>AUDIO_MP3!B333</f>
        <v>L</v>
      </c>
      <c r="C1593" s="23" t="str">
        <f>AUDIO_MP3!C333</f>
        <v>LAVATELLI ANNA LIVARELLI ANNA</v>
      </c>
      <c r="D1593" s="23" t="str">
        <f>AUDIO_MP3!D333</f>
        <v>MP3_CHIEDIMI CHI SONO_AUDIO</v>
      </c>
      <c r="E1593" s="23" t="str">
        <f>AUDIO_MP3!E333</f>
        <v>AUDIO</v>
      </c>
      <c r="F1593" s="123" t="str">
        <f>AUDIO_MP3!F333</f>
        <v>MP3</v>
      </c>
      <c r="K1593" s="104"/>
      <c r="L1593" s="128"/>
    </row>
    <row r="1594" spans="1:12" ht="22.5">
      <c r="A1594" s="23">
        <f>AUDIO_MP3!A334</f>
        <v>332</v>
      </c>
      <c r="B1594" s="6" t="str">
        <f>AUDIO_MP3!B334</f>
        <v>L</v>
      </c>
      <c r="C1594" s="23" t="str">
        <f>AUDIO_MP3!C334</f>
        <v>LAWRENCE IAIN</v>
      </c>
      <c r="D1594" s="23" t="str">
        <f>AUDIO_MP3!D334</f>
        <v>MP3_THE SKELETON TREE_AUDIO</v>
      </c>
      <c r="E1594" s="23" t="str">
        <f>AUDIO_MP3!E334</f>
        <v>AUDIO</v>
      </c>
      <c r="F1594" s="123" t="str">
        <f>AUDIO_MP3!F334</f>
        <v>MP3</v>
      </c>
      <c r="K1594" s="104"/>
      <c r="L1594" s="128"/>
    </row>
    <row r="1595" spans="1:12" ht="22.5">
      <c r="A1595" s="23">
        <f>AUDIO_MP3!A335</f>
        <v>333</v>
      </c>
      <c r="B1595" s="6" t="str">
        <f>AUDIO_MP3!B335</f>
        <v>L</v>
      </c>
      <c r="C1595" s="23" t="str">
        <f>AUDIO_MP3!C335</f>
        <v>LAZZARATO FRANCESCA</v>
      </c>
      <c r="D1595" s="23" t="str">
        <f>AUDIO_MP3!D335</f>
        <v>MP3_LA PRINCIPESSA MELA_AUDIO</v>
      </c>
      <c r="E1595" s="23" t="str">
        <f>AUDIO_MP3!E335</f>
        <v>AUDIO</v>
      </c>
      <c r="F1595" s="123" t="str">
        <f>AUDIO_MP3!F335</f>
        <v>MP3</v>
      </c>
      <c r="K1595" s="104"/>
      <c r="L1595" s="128"/>
    </row>
    <row r="1596" spans="1:12" ht="22.5">
      <c r="A1596" s="23">
        <f>AUDIO_MP3!A336</f>
        <v>334</v>
      </c>
      <c r="B1596" s="6" t="str">
        <f>AUDIO_MP3!B336</f>
        <v>L</v>
      </c>
      <c r="C1596" s="23" t="str">
        <f>AUDIO_MP3!C336</f>
        <v>LAZZARATO FRANCESCA</v>
      </c>
      <c r="D1596" s="23" t="str">
        <f>AUDIO_MP3!D336</f>
        <v>MP3_LA PRINCIPESSA SENZA PAURA_AUDIO</v>
      </c>
      <c r="E1596" s="23" t="str">
        <f>AUDIO_MP3!E336</f>
        <v>AUDIO</v>
      </c>
      <c r="F1596" s="123" t="str">
        <f>AUDIO_MP3!F336</f>
        <v>MP3</v>
      </c>
      <c r="K1596" s="104"/>
      <c r="L1596" s="128"/>
    </row>
    <row r="1597" spans="1:12" ht="22.5">
      <c r="A1597" s="23">
        <f>AUDIO_MP3!A337</f>
        <v>335</v>
      </c>
      <c r="B1597" s="6" t="str">
        <f>AUDIO_MP3!B337</f>
        <v>L</v>
      </c>
      <c r="C1597" s="23" t="str">
        <f>AUDIO_MP3!C337</f>
        <v>LEBLANC MAURICE</v>
      </c>
      <c r="D1597" s="23" t="str">
        <f>AUDIO_MP3!D337</f>
        <v>AUDIO_Arsène Lupin contro Herlock Sholmès_AUDIO_MP3</v>
      </c>
      <c r="E1597" s="23" t="str">
        <f>AUDIO_MP3!E337</f>
        <v>AUDIO</v>
      </c>
      <c r="F1597" s="123" t="str">
        <f>AUDIO_MP3!F337</f>
        <v>MP3</v>
      </c>
      <c r="K1597" s="104"/>
      <c r="L1597" s="128"/>
    </row>
    <row r="1598" spans="1:12" ht="22.5">
      <c r="A1598" s="23">
        <f>AUDIO_MP3!A338</f>
        <v>336</v>
      </c>
      <c r="B1598" s="6" t="str">
        <f>AUDIO_MP3!B338</f>
        <v>L</v>
      </c>
      <c r="C1598" s="23" t="str">
        <f>AUDIO_MP3!C338</f>
        <v>LEBLANC MAURICE</v>
      </c>
      <c r="D1598" s="23" t="str">
        <f>AUDIO_MP3!D338</f>
        <v>MP3_ARSENE LUPIN LADRO GENTILUOMO_AUDIO</v>
      </c>
      <c r="E1598" s="23" t="str">
        <f>AUDIO_MP3!E338</f>
        <v>AUDIO</v>
      </c>
      <c r="F1598" s="123" t="str">
        <f>AUDIO_MP3!F338</f>
        <v>MP3</v>
      </c>
      <c r="K1598" s="104"/>
      <c r="L1598" s="128"/>
    </row>
    <row r="1599" spans="1:12" ht="22.5">
      <c r="A1599" s="23">
        <f>AUDIO_MP3!A339</f>
        <v>337</v>
      </c>
      <c r="B1599" s="6" t="str">
        <f>AUDIO_MP3!B339</f>
        <v>L</v>
      </c>
      <c r="C1599" s="23" t="str">
        <f>AUDIO_MP3!C339</f>
        <v>LEE HARPER</v>
      </c>
      <c r="D1599" s="23" t="str">
        <f>AUDIO_MP3!D339</f>
        <v>MP3_IL BUIO OLTRE LA SIEPE_AUDIO</v>
      </c>
      <c r="E1599" s="23" t="str">
        <f>AUDIO_MP3!E339</f>
        <v>AUDIO</v>
      </c>
      <c r="F1599" s="123" t="str">
        <f>AUDIO_MP3!F339</f>
        <v>MP3</v>
      </c>
      <c r="K1599" s="104"/>
      <c r="L1599" s="128"/>
    </row>
    <row r="1600" spans="1:12" ht="22.5">
      <c r="A1600" s="23">
        <f>AUDIO_MP3!A340</f>
        <v>338</v>
      </c>
      <c r="B1600" s="6" t="str">
        <f>AUDIO_MP3!B340</f>
        <v>L</v>
      </c>
      <c r="C1600" s="23" t="str">
        <f>AUDIO_MP3!C340</f>
        <v>LEIFSSON THORARINN</v>
      </c>
      <c r="D1600" s="23" t="str">
        <f>AUDIO_MP3!D340</f>
        <v>MP3_LA FOLLE BIBLIOTECA DI NONNA HULD_AUDIO</v>
      </c>
      <c r="E1600" s="23" t="str">
        <f>AUDIO_MP3!E340</f>
        <v>AUDIO</v>
      </c>
      <c r="F1600" s="123" t="str">
        <f>AUDIO_MP3!F340</f>
        <v>MP3</v>
      </c>
      <c r="K1600" s="104"/>
      <c r="L1600" s="128"/>
    </row>
    <row r="1601" spans="1:12" ht="22.5">
      <c r="A1601" s="23">
        <f>AUDIO_MP3!A341</f>
        <v>339</v>
      </c>
      <c r="B1601" s="6" t="str">
        <f>AUDIO_MP3!B341</f>
        <v>L</v>
      </c>
      <c r="C1601" s="23" t="str">
        <f>AUDIO_MP3!C341</f>
        <v>LEINE KIM</v>
      </c>
      <c r="D1601" s="23" t="str">
        <f>AUDIO_MP3!D341</f>
        <v>MP3_LEINE KIM - IL BAMBINO CHE PARTÌ PER IL NORD ALLA RICERCA DI BABBO NATALE_AUDIO</v>
      </c>
      <c r="E1601" s="23" t="str">
        <f>AUDIO_MP3!E341</f>
        <v>AUDIO</v>
      </c>
      <c r="F1601" s="123" t="str">
        <f>AUDIO_MP3!F341</f>
        <v>MP3</v>
      </c>
      <c r="K1601" s="104"/>
      <c r="L1601" s="128"/>
    </row>
    <row r="1602" spans="1:12" ht="22.5">
      <c r="A1602" s="23">
        <f>AUDIO_MP3!A342</f>
        <v>340</v>
      </c>
      <c r="B1602" s="6" t="str">
        <f>AUDIO_MP3!B342</f>
        <v>L</v>
      </c>
      <c r="C1602" s="23" t="str">
        <f>AUDIO_MP3!C342</f>
        <v>LEON CHRISTOPHE</v>
      </c>
      <c r="D1602" s="23" t="str">
        <f>AUDIO_MP3!D342</f>
        <v>MP3_GRANPA_AUDIO</v>
      </c>
      <c r="E1602" s="23" t="str">
        <f>AUDIO_MP3!E342</f>
        <v>AUDIO</v>
      </c>
      <c r="F1602" s="123" t="str">
        <f>AUDIO_MP3!F342</f>
        <v>MP3</v>
      </c>
      <c r="K1602" s="104"/>
      <c r="L1602" s="128"/>
    </row>
    <row r="1603" spans="1:12" ht="22.5">
      <c r="A1603" s="23">
        <f>AUDIO_MP3!A343</f>
        <v>341</v>
      </c>
      <c r="B1603" s="6" t="str">
        <f>AUDIO_MP3!B343</f>
        <v>L</v>
      </c>
      <c r="C1603" s="23" t="str">
        <f>AUDIO_MP3!C343</f>
        <v>LEONARD M G</v>
      </c>
      <c r="D1603" s="23" t="str">
        <f>AUDIO_MP3!D343</f>
        <v>MP3_IL RAGAZZO DEGLI SCARABEI_AUDIO</v>
      </c>
      <c r="E1603" s="23" t="str">
        <f>AUDIO_MP3!E343</f>
        <v>AUDIO</v>
      </c>
      <c r="F1603" s="123" t="str">
        <f>AUDIO_MP3!F343</f>
        <v>MP3</v>
      </c>
      <c r="K1603" s="104"/>
      <c r="L1603" s="128"/>
    </row>
    <row r="1604" spans="1:12" ht="22.5">
      <c r="A1604" s="23">
        <f>AUDIO_MP3!A344</f>
        <v>342</v>
      </c>
      <c r="B1604" s="6" t="str">
        <f>AUDIO_MP3!B344</f>
        <v>L</v>
      </c>
      <c r="C1604" s="23" t="str">
        <f>AUDIO_MP3!C344</f>
        <v>LEUCCI EUGENIO</v>
      </c>
      <c r="D1604" s="23" t="str">
        <f>AUDIO_MP3!D344</f>
        <v>MP3_CRIFIU_AUDIO</v>
      </c>
      <c r="E1604" s="23" t="str">
        <f>AUDIO_MP3!E344</f>
        <v>AUDIO</v>
      </c>
      <c r="F1604" s="123" t="str">
        <f>AUDIO_MP3!F344</f>
        <v>MP3</v>
      </c>
      <c r="K1604" s="104"/>
      <c r="L1604" s="128"/>
    </row>
    <row r="1605" spans="1:12" ht="22.5">
      <c r="A1605" s="23">
        <f>AUDIO_MP3!A345</f>
        <v>343</v>
      </c>
      <c r="B1605" s="6" t="str">
        <f>AUDIO_MP3!B345</f>
        <v>L</v>
      </c>
      <c r="C1605" s="23" t="str">
        <f>AUDIO_MP3!C345</f>
        <v>LEVI LIA</v>
      </c>
      <c r="D1605" s="23" t="str">
        <f>AUDIO_MP3!D345</f>
        <v>MP3_L AMICA DI CARTA_AUDIO</v>
      </c>
      <c r="E1605" s="23" t="str">
        <f>AUDIO_MP3!E345</f>
        <v>AUDIO</v>
      </c>
      <c r="F1605" s="123" t="str">
        <f>AUDIO_MP3!F345</f>
        <v>MP3</v>
      </c>
      <c r="K1605" s="104"/>
      <c r="L1605" s="128"/>
    </row>
    <row r="1606" spans="1:12" ht="22.5">
      <c r="A1606" s="23">
        <f>AUDIO_MP3!A346</f>
        <v>344</v>
      </c>
      <c r="B1606" s="6" t="str">
        <f>AUDIO_MP3!B346</f>
        <v>L</v>
      </c>
      <c r="C1606" s="23" t="str">
        <f>AUDIO_MP3!C346</f>
        <v>LEVI LIA</v>
      </c>
      <c r="D1606" s="23" t="str">
        <f>AUDIO_MP3!D346</f>
        <v>MP3_LA RAGAZZA DELLA FOTO_AUDIO</v>
      </c>
      <c r="E1606" s="23" t="str">
        <f>AUDIO_MP3!E346</f>
        <v>AUDIO</v>
      </c>
      <c r="F1606" s="123" t="str">
        <f>AUDIO_MP3!F346</f>
        <v>MP3</v>
      </c>
      <c r="K1606" s="104"/>
      <c r="L1606" s="128"/>
    </row>
    <row r="1607" spans="1:12" ht="22.5">
      <c r="A1607" s="23">
        <f>AUDIO_MP3!A347</f>
        <v>345</v>
      </c>
      <c r="B1607" s="6" t="str">
        <f>AUDIO_MP3!B347</f>
        <v>L</v>
      </c>
      <c r="C1607" s="23" t="str">
        <f>AUDIO_MP3!C347</f>
        <v>LEVI LIA</v>
      </c>
      <c r="D1607" s="23" t="str">
        <f>AUDIO_MP3!D347</f>
        <v>MP3_LA VILLA DEL LAGO_AUDIO</v>
      </c>
      <c r="E1607" s="23" t="str">
        <f>AUDIO_MP3!E347</f>
        <v>AUDIO</v>
      </c>
      <c r="F1607" s="123" t="str">
        <f>AUDIO_MP3!F347</f>
        <v>MP3</v>
      </c>
      <c r="K1607" s="104"/>
      <c r="L1607" s="128"/>
    </row>
    <row r="1608" spans="1:12" ht="22.5">
      <c r="A1608" s="23">
        <f>AUDIO_MP3!A348</f>
        <v>346</v>
      </c>
      <c r="B1608" s="6" t="str">
        <f>AUDIO_MP3!B348</f>
        <v>L</v>
      </c>
      <c r="C1608" s="23" t="str">
        <f>AUDIO_MP3!C348</f>
        <v>LEVI LIA</v>
      </c>
      <c r="D1608" s="23" t="str">
        <f>AUDIO_MP3!D348</f>
        <v>MP3_UN GARIBALDINO DI NOME CHIARA_AUDIO</v>
      </c>
      <c r="E1608" s="23" t="str">
        <f>AUDIO_MP3!E348</f>
        <v>AUDIO</v>
      </c>
      <c r="F1608" s="123" t="str">
        <f>AUDIO_MP3!F348</f>
        <v>MP3</v>
      </c>
      <c r="K1608" s="104"/>
      <c r="L1608" s="128"/>
    </row>
    <row r="1609" spans="1:12" ht="22.5">
      <c r="A1609" s="23">
        <f>AUDIO_MP3!A349</f>
        <v>347</v>
      </c>
      <c r="B1609" s="6" t="str">
        <f>AUDIO_MP3!B349</f>
        <v>L</v>
      </c>
      <c r="C1609" s="23" t="str">
        <f>AUDIO_MP3!C349</f>
        <v>LEVITHAN DAVID</v>
      </c>
      <c r="D1609" s="23" t="str">
        <f>AUDIO_MP3!D349</f>
        <v>MP3_OGNI GIORNO _AUDIO</v>
      </c>
      <c r="E1609" s="23" t="str">
        <f>AUDIO_MP3!E349</f>
        <v>AUDIO</v>
      </c>
      <c r="F1609" s="123" t="str">
        <f>AUDIO_MP3!F349</f>
        <v>MP3</v>
      </c>
      <c r="K1609" s="104"/>
      <c r="L1609" s="128"/>
    </row>
    <row r="1610" spans="1:12" ht="22.5">
      <c r="A1610" s="23">
        <f>AUDIO_MP3!A350</f>
        <v>348</v>
      </c>
      <c r="B1610" s="6" t="str">
        <f>AUDIO_MP3!B350</f>
        <v>L</v>
      </c>
      <c r="C1610" s="23" t="str">
        <f>AUDIO_MP3!C350</f>
        <v>LEWIS C.S.</v>
      </c>
      <c r="D1610" s="23" t="str">
        <f>AUDIO_MP3!D350</f>
        <v>MP3_IL LEONE LA STREGA E L ARMADIO _AUDIO</v>
      </c>
      <c r="E1610" s="23" t="str">
        <f>AUDIO_MP3!E350</f>
        <v>AUDIO</v>
      </c>
      <c r="F1610" s="123" t="str">
        <f>AUDIO_MP3!F350</f>
        <v>MP3</v>
      </c>
      <c r="K1610" s="104"/>
      <c r="L1610" s="104"/>
    </row>
    <row r="1611" spans="1:12" ht="22.5">
      <c r="A1611" s="23">
        <f>AUDIO_MP3!A351</f>
        <v>349</v>
      </c>
      <c r="B1611" s="6" t="str">
        <f>AUDIO_MP3!B351</f>
        <v>L</v>
      </c>
      <c r="C1611" s="23" t="str">
        <f>AUDIO_MP3!C351</f>
        <v>LEWIS CLIVE STAPLES</v>
      </c>
      <c r="D1611" s="23" t="str">
        <f>AUDIO_MP3!D351</f>
        <v>MP3_IL CAVALLO E IL RAGAZZO_AUDIO</v>
      </c>
      <c r="E1611" s="23" t="str">
        <f>AUDIO_MP3!E351</f>
        <v>AUDIO</v>
      </c>
      <c r="F1611" s="123" t="str">
        <f>AUDIO_MP3!F351</f>
        <v>MP3</v>
      </c>
      <c r="K1611" s="104"/>
      <c r="L1611" s="104"/>
    </row>
    <row r="1612" spans="1:12" ht="22.5">
      <c r="A1612" s="23">
        <f>AUDIO_MP3!A352</f>
        <v>350</v>
      </c>
      <c r="B1612" s="6" t="str">
        <f>AUDIO_MP3!B352</f>
        <v>L</v>
      </c>
      <c r="C1612" s="23" t="str">
        <f>AUDIO_MP3!C352</f>
        <v>LEWIS CLIVE STAPLES</v>
      </c>
      <c r="D1612" s="23" t="str">
        <f>AUDIO_MP3!D352</f>
        <v>MP3_IL NIPOTE DEL MAGO_AUDIO</v>
      </c>
      <c r="E1612" s="23" t="str">
        <f>AUDIO_MP3!E352</f>
        <v>AUDIO</v>
      </c>
      <c r="F1612" s="123" t="str">
        <f>AUDIO_MP3!F352</f>
        <v>MP3</v>
      </c>
      <c r="K1612" s="104"/>
      <c r="L1612" s="104"/>
    </row>
    <row r="1613" spans="1:12" ht="22.5">
      <c r="A1613" s="23">
        <f>AUDIO_MP3!A353</f>
        <v>351</v>
      </c>
      <c r="B1613" s="6" t="str">
        <f>AUDIO_MP3!B353</f>
        <v>L</v>
      </c>
      <c r="C1613" s="23" t="str">
        <f>AUDIO_MP3!C353</f>
        <v>LEWIS ROY</v>
      </c>
      <c r="D1613" s="23" t="str">
        <f>AUDIO_MP3!D353</f>
        <v>MP3_IL_PIU_GRANDE_UOMO_SCIMMIA_DEL_PLEISTOCENE_AUDIO</v>
      </c>
      <c r="E1613" s="23" t="str">
        <f>AUDIO_MP3!E353</f>
        <v>AUDIO</v>
      </c>
      <c r="F1613" s="123" t="str">
        <f>AUDIO_MP3!F353</f>
        <v>MP3</v>
      </c>
      <c r="K1613" s="104"/>
      <c r="L1613" s="104"/>
    </row>
    <row r="1614" spans="1:12" ht="22.5">
      <c r="A1614" s="23">
        <f>AUDIO_MP3!A354</f>
        <v>352</v>
      </c>
      <c r="B1614" s="6" t="str">
        <f>AUDIO_MP3!B354</f>
        <v>L</v>
      </c>
      <c r="C1614" s="23" t="str">
        <f>AUDIO_MP3!C354</f>
        <v>LINDGREN ASTRID</v>
      </c>
      <c r="D1614" s="23" t="str">
        <f>AUDIO_MP3!D354</f>
        <v>MP3_LE CONFIDENZE DI BRITT-MARI_AUDIO</v>
      </c>
      <c r="E1614" s="23" t="str">
        <f>AUDIO_MP3!E354</f>
        <v>AUDIO</v>
      </c>
      <c r="F1614" s="123" t="str">
        <f>AUDIO_MP3!F354</f>
        <v>MP3</v>
      </c>
      <c r="K1614" s="104"/>
      <c r="L1614" s="112"/>
    </row>
    <row r="1615" spans="1:12" ht="22.5">
      <c r="A1615" s="23">
        <f>AUDIO_MP3!A355</f>
        <v>353</v>
      </c>
      <c r="B1615" s="6" t="str">
        <f>AUDIO_MP3!B355</f>
        <v>L</v>
      </c>
      <c r="C1615" s="23" t="str">
        <f>AUDIO_MP3!C355</f>
        <v>LINDGREN ASTRID</v>
      </c>
      <c r="D1615" s="23" t="str">
        <f>AUDIO_MP3!D355</f>
        <v>MP3_LOTTA COMBINAGUAI_AUDIO</v>
      </c>
      <c r="E1615" s="23" t="str">
        <f>AUDIO_MP3!E355</f>
        <v>AUDIO</v>
      </c>
      <c r="F1615" s="123" t="str">
        <f>AUDIO_MP3!F355</f>
        <v>MP3</v>
      </c>
      <c r="K1615" s="104"/>
      <c r="L1615" s="104"/>
    </row>
    <row r="1616" spans="1:12" ht="22.5">
      <c r="A1616" s="23">
        <f>AUDIO_MP3!A356</f>
        <v>354</v>
      </c>
      <c r="B1616" s="6" t="str">
        <f>AUDIO_MP3!B356</f>
        <v>L</v>
      </c>
      <c r="C1616" s="23" t="str">
        <f>AUDIO_MP3!C356</f>
        <v>LINDGREN ASTRID</v>
      </c>
      <c r="D1616" s="23" t="str">
        <f>AUDIO_MP3!D356</f>
        <v>MP3_L'UCCELLINO ROSSO_AUDIO</v>
      </c>
      <c r="E1616" s="23" t="str">
        <f>AUDIO_MP3!E356</f>
        <v>AUDIO</v>
      </c>
      <c r="F1616" s="123" t="str">
        <f>AUDIO_MP3!F356</f>
        <v>MP3</v>
      </c>
      <c r="K1616" s="104"/>
      <c r="L1616" s="104"/>
    </row>
    <row r="1617" spans="1:12" ht="22.5">
      <c r="A1617" s="23">
        <f>AUDIO_MP3!A357</f>
        <v>355</v>
      </c>
      <c r="B1617" s="6" t="str">
        <f>AUDIO_MP3!B357</f>
        <v>L</v>
      </c>
      <c r="C1617" s="23" t="str">
        <f>AUDIO_MP3!C357</f>
        <v>LINDGREN ASTRID</v>
      </c>
      <c r="D1617" s="23" t="str">
        <f>AUDIO_MP3!D357</f>
        <v>MP3_PIPPI CALZELUNGHE_AUDIO</v>
      </c>
      <c r="E1617" s="23" t="str">
        <f>AUDIO_MP3!E357</f>
        <v>AUDIO</v>
      </c>
      <c r="F1617" s="123" t="str">
        <f>AUDIO_MP3!F357</f>
        <v>MP3</v>
      </c>
      <c r="K1617" s="104"/>
      <c r="L1617" s="104"/>
    </row>
    <row r="1618" spans="1:12" ht="22.5">
      <c r="A1618" s="23">
        <f>AUDIO_MP3!A358</f>
        <v>356</v>
      </c>
      <c r="B1618" s="6" t="str">
        <f>AUDIO_MP3!B358</f>
        <v>L</v>
      </c>
      <c r="C1618" s="23" t="str">
        <f>AUDIO_MP3!C358</f>
        <v>LINDGREN ASTRID</v>
      </c>
      <c r="D1618" s="23" t="str">
        <f>AUDIO_MP3!D358</f>
        <v>MP3_RONJA_AUDIO</v>
      </c>
      <c r="E1618" s="23" t="str">
        <f>AUDIO_MP3!E358</f>
        <v>AUDIO</v>
      </c>
      <c r="F1618" s="123" t="str">
        <f>AUDIO_MP3!F358</f>
        <v>MP3</v>
      </c>
      <c r="K1618" s="104"/>
      <c r="L1618" s="129"/>
    </row>
    <row r="1619" spans="1:12" ht="22.5">
      <c r="A1619" s="23">
        <f>AUDIO_MP3!A359</f>
        <v>357</v>
      </c>
      <c r="B1619" s="6" t="str">
        <f>AUDIO_MP3!B359</f>
        <v>L</v>
      </c>
      <c r="C1619" s="23" t="str">
        <f>AUDIO_MP3!C359</f>
        <v>LOBE MIRA</v>
      </c>
      <c r="D1619" s="23" t="str">
        <f>AUDIO_MP3!D359</f>
        <v>MP3_IL FANTASMA DEL CASTELLO_AUDIO</v>
      </c>
      <c r="E1619" s="23" t="str">
        <f>AUDIO_MP3!E359</f>
        <v>AUDIO</v>
      </c>
      <c r="F1619" s="123" t="str">
        <f>AUDIO_MP3!F359</f>
        <v>MP3</v>
      </c>
      <c r="K1619" s="104"/>
      <c r="L1619" s="128"/>
    </row>
    <row r="1620" spans="1:12" ht="22.5">
      <c r="A1620" s="23">
        <f>AUDIO_MP3!A360</f>
        <v>358</v>
      </c>
      <c r="B1620" s="6" t="str">
        <f>AUDIO_MP3!B360</f>
        <v>L</v>
      </c>
      <c r="C1620" s="23" t="str">
        <f>AUDIO_MP3!C360</f>
        <v>LODI MARIO</v>
      </c>
      <c r="D1620" s="23" t="str">
        <f>AUDIO_MP3!D360</f>
        <v>MP3_BANDIERA_AUDIO</v>
      </c>
      <c r="E1620" s="23" t="str">
        <f>AUDIO_MP3!E360</f>
        <v>AUDIO</v>
      </c>
      <c r="F1620" s="123" t="str">
        <f>AUDIO_MP3!F360</f>
        <v>MP3</v>
      </c>
      <c r="K1620" s="104"/>
      <c r="L1620" s="128"/>
    </row>
    <row r="1621" spans="1:12" ht="22.5">
      <c r="A1621" s="23">
        <f>AUDIO_MP3!A361</f>
        <v>359</v>
      </c>
      <c r="B1621" s="6" t="str">
        <f>AUDIO_MP3!B361</f>
        <v>L</v>
      </c>
      <c r="C1621" s="23" t="str">
        <f>AUDIO_MP3!C361</f>
        <v>LODI MARIO</v>
      </c>
      <c r="D1621" s="23" t="str">
        <f>AUDIO_MP3!D361</f>
        <v>MP3_CIPI_AUDIO</v>
      </c>
      <c r="E1621" s="23" t="str">
        <f>AUDIO_MP3!E361</f>
        <v>AUDIO</v>
      </c>
      <c r="F1621" s="123" t="str">
        <f>AUDIO_MP3!F361</f>
        <v>MP3</v>
      </c>
      <c r="K1621" s="104"/>
      <c r="L1621" s="129"/>
    </row>
    <row r="1622" spans="1:12" ht="22.5">
      <c r="A1622" s="23">
        <f>AUDIO_MP3!A362</f>
        <v>360</v>
      </c>
      <c r="B1622" s="6" t="str">
        <f>AUDIO_MP3!B362</f>
        <v>L</v>
      </c>
      <c r="C1622" s="23" t="str">
        <f>AUDIO_MP3!C362</f>
        <v>LODI MARIO</v>
      </c>
      <c r="D1622" s="23" t="str">
        <f>AUDIO_MP3!D362</f>
        <v>MP3_IL CIELO CHE SI MUOVE_AUDIO</v>
      </c>
      <c r="E1622" s="23" t="str">
        <f>AUDIO_MP3!E362</f>
        <v>AUDIO</v>
      </c>
      <c r="F1622" s="123" t="str">
        <f>AUDIO_MP3!F362</f>
        <v>MP3</v>
      </c>
      <c r="K1622" s="104"/>
      <c r="L1622" s="129"/>
    </row>
    <row r="1623" spans="1:12" ht="22.5">
      <c r="A1623" s="23">
        <f>AUDIO_MP3!A363</f>
        <v>361</v>
      </c>
      <c r="B1623" s="6" t="str">
        <f>AUDIO_MP3!B363</f>
        <v>L</v>
      </c>
      <c r="C1623" s="23" t="str">
        <f>AUDIO_MP3!C363</f>
        <v>LODI MARIO</v>
      </c>
      <c r="D1623" s="23" t="str">
        <f>AUDIO_MP3!D363</f>
        <v>MP3_IL MISTERO DEL CANE_AUDIO</v>
      </c>
      <c r="E1623" s="23" t="str">
        <f>AUDIO_MP3!E363</f>
        <v>AUDIO</v>
      </c>
      <c r="F1623" s="123" t="str">
        <f>AUDIO_MP3!F363</f>
        <v>MP3</v>
      </c>
      <c r="K1623" s="104"/>
      <c r="L1623" s="129"/>
    </row>
    <row r="1624" spans="1:12" ht="22.5">
      <c r="A1624" s="23">
        <f>AUDIO_MP3!A364</f>
        <v>362</v>
      </c>
      <c r="B1624" s="6" t="str">
        <f>AUDIO_MP3!B364</f>
        <v>L</v>
      </c>
      <c r="C1624" s="23" t="str">
        <f>AUDIO_MP3!C364</f>
        <v>LODI MARIO</v>
      </c>
      <c r="D1624" s="23" t="str">
        <f>AUDIO_MP3!D364</f>
        <v>MP3_IL_PERMESSO_AUDIO</v>
      </c>
      <c r="E1624" s="23" t="str">
        <f>AUDIO_MP3!E364</f>
        <v>AUDIO</v>
      </c>
      <c r="F1624" s="123" t="str">
        <f>AUDIO_MP3!F364</f>
        <v>MP3</v>
      </c>
      <c r="K1624" s="104"/>
      <c r="L1624" s="128"/>
    </row>
    <row r="1625" spans="1:12" ht="22.5">
      <c r="A1625" s="23">
        <f>AUDIO_MP3!A365</f>
        <v>363</v>
      </c>
      <c r="B1625" s="6" t="str">
        <f>AUDIO_MP3!B365</f>
        <v>L</v>
      </c>
      <c r="C1625" s="23" t="str">
        <f>AUDIO_MP3!C365</f>
        <v>LODI MARIO</v>
      </c>
      <c r="D1625" s="23" t="str">
        <f>AUDIO_MP3!D365</f>
        <v>MP3_PAURA NELLA NOTTE_AUDIO</v>
      </c>
      <c r="E1625" s="23" t="str">
        <f>AUDIO_MP3!E365</f>
        <v>AUDIO</v>
      </c>
      <c r="F1625" s="123" t="str">
        <f>AUDIO_MP3!F365</f>
        <v>MP3</v>
      </c>
      <c r="K1625" s="104"/>
      <c r="L1625" s="128"/>
    </row>
    <row r="1626" spans="1:12" ht="22.5">
      <c r="A1626" s="23">
        <f>AUDIO_MP3!A366</f>
        <v>364</v>
      </c>
      <c r="B1626" s="6" t="str">
        <f>AUDIO_MP3!B366</f>
        <v>L</v>
      </c>
      <c r="C1626" s="23" t="str">
        <f>AUDIO_MP3!C366</f>
        <v>LOFTING HUGH</v>
      </c>
      <c r="D1626" s="23" t="str">
        <f>AUDIO_MP3!D366</f>
        <v>MP3_La storia del dottor Dolittle_AUDIO</v>
      </c>
      <c r="E1626" s="23" t="str">
        <f>AUDIO_MP3!E366</f>
        <v>AUDIO</v>
      </c>
      <c r="F1626" s="123" t="str">
        <f>AUDIO_MP3!F366</f>
        <v>MP3</v>
      </c>
      <c r="K1626" s="104"/>
      <c r="L1626" s="112"/>
    </row>
    <row r="1627" spans="1:12" ht="22.5">
      <c r="A1627" s="23">
        <f>AUDIO_MP3!A367</f>
        <v>365</v>
      </c>
      <c r="B1627" s="6" t="str">
        <f>AUDIO_MP3!B367</f>
        <v>L</v>
      </c>
      <c r="C1627" s="23" t="str">
        <f>AUDIO_MP3!C367</f>
        <v>LONDON JACK</v>
      </c>
      <c r="D1627" s="23" t="str">
        <f>AUDIO_MP3!D367</f>
        <v>MP3_IL RICHIAMO DELLA FORESTA_AUDIO</v>
      </c>
      <c r="E1627" s="23" t="str">
        <f>AUDIO_MP3!E367</f>
        <v>AUDIO</v>
      </c>
      <c r="F1627" s="123" t="str">
        <f>AUDIO_MP3!F367</f>
        <v>MP3</v>
      </c>
      <c r="K1627" s="104"/>
      <c r="L1627" s="104"/>
    </row>
    <row r="1628" spans="1:12" ht="22.5">
      <c r="A1628" s="23">
        <f>AUDIO_MP3!A368</f>
        <v>366</v>
      </c>
      <c r="B1628" s="6" t="str">
        <f>AUDIO_MP3!B368</f>
        <v>L</v>
      </c>
      <c r="C1628" s="23" t="str">
        <f>AUDIO_MP3!C368</f>
        <v>LORENZ KONRAD</v>
      </c>
      <c r="D1628" s="23" t="str">
        <f>AUDIO_MP3!D368</f>
        <v>MP3_L ANELLO DI RE SALOMONE_AUDIO</v>
      </c>
      <c r="E1628" s="23" t="str">
        <f>AUDIO_MP3!E368</f>
        <v>AUDIO</v>
      </c>
      <c r="F1628" s="123" t="str">
        <f>AUDIO_MP3!F368</f>
        <v>MP3</v>
      </c>
      <c r="K1628" s="104"/>
      <c r="L1628" s="129"/>
    </row>
    <row r="1629" spans="1:12" ht="22.5">
      <c r="A1629" s="23">
        <f>AUDIO_MP3!A369</f>
        <v>367</v>
      </c>
      <c r="B1629" s="6" t="str">
        <f>AUDIO_MP3!B369</f>
        <v>L</v>
      </c>
      <c r="C1629" s="23" t="str">
        <f>AUDIO_MP3!C369</f>
        <v>LOWRY LOIS</v>
      </c>
      <c r="D1629" s="23" t="str">
        <f>AUDIO_MP3!D369</f>
        <v>MP3_THE GIVER - IL DONATORE_AUDIO</v>
      </c>
      <c r="E1629" s="23" t="str">
        <f>AUDIO_MP3!E369</f>
        <v>AUDIO</v>
      </c>
      <c r="F1629" s="123" t="str">
        <f>AUDIO_MP3!F369</f>
        <v>MP3</v>
      </c>
      <c r="K1629" s="104"/>
      <c r="L1629" s="104"/>
    </row>
    <row r="1630" spans="1:12" ht="22.5">
      <c r="A1630" s="23">
        <f>AUDIO_MP3!A370</f>
        <v>368</v>
      </c>
      <c r="B1630" s="6" t="str">
        <f>AUDIO_MP3!B370</f>
        <v>L</v>
      </c>
      <c r="C1630" s="23" t="str">
        <f>AUDIO_MP3!C370</f>
        <v xml:space="preserve">LOWRY LOIS </v>
      </c>
      <c r="D1630" s="23" t="str">
        <f>AUDIO_MP3!D370</f>
        <v>MP3_ LA FAMIGLIA SAPPINGTON_AUDIO</v>
      </c>
      <c r="E1630" s="23" t="str">
        <f>AUDIO_MP3!E370</f>
        <v>AUDIO</v>
      </c>
      <c r="F1630" s="123" t="str">
        <f>AUDIO_MP3!F370</f>
        <v>MP3</v>
      </c>
      <c r="K1630" s="104"/>
      <c r="L1630" s="128"/>
    </row>
    <row r="1631" spans="1:12" ht="22.5">
      <c r="A1631" s="23">
        <f>AUDIO_MP3!A371</f>
        <v>369</v>
      </c>
      <c r="B1631" s="6" t="str">
        <f>AUDIO_MP3!B371</f>
        <v>L</v>
      </c>
      <c r="C1631" s="23" t="str">
        <f>AUDIO_MP3!C371</f>
        <v>LOWRY_LOIS</v>
      </c>
      <c r="D1631" s="23" t="str">
        <f>AUDIO_MP3!D371</f>
        <v>MP3_LA_RIVINCITA - GATHERING BLUE_AUDIO</v>
      </c>
      <c r="E1631" s="23" t="str">
        <f>AUDIO_MP3!E371</f>
        <v>AUDIO</v>
      </c>
      <c r="F1631" s="123" t="str">
        <f>AUDIO_MP3!F371</f>
        <v>MP3</v>
      </c>
      <c r="K1631" s="104"/>
      <c r="L1631" s="129"/>
    </row>
    <row r="1632" spans="1:12" ht="22.5">
      <c r="A1632" s="23">
        <f>AUDIO_MP3!A372</f>
        <v>370</v>
      </c>
      <c r="B1632" s="6" t="str">
        <f>AUDIO_MP3!B372</f>
        <v>L</v>
      </c>
      <c r="C1632" s="23" t="str">
        <f>AUDIO_MP3!C372</f>
        <v>LUCIANI DOMENICA</v>
      </c>
      <c r="D1632" s="23" t="str">
        <f>AUDIO_MP3!D372</f>
        <v>MP3_IL MISTERO DELLA CITTA FANTASMA_AUDIO</v>
      </c>
      <c r="E1632" s="23" t="str">
        <f>AUDIO_MP3!E372</f>
        <v>AUDIO</v>
      </c>
      <c r="F1632" s="123" t="str">
        <f>AUDIO_MP3!F372</f>
        <v>MP3</v>
      </c>
      <c r="K1632" s="104"/>
      <c r="L1632" s="129"/>
    </row>
    <row r="1633" spans="1:12" ht="22.5">
      <c r="A1633" s="23">
        <f>AUDIO_MP3!A373</f>
        <v>371</v>
      </c>
      <c r="B1633" s="6" t="str">
        <f>AUDIO_MP3!B373</f>
        <v>L</v>
      </c>
      <c r="C1633" s="23" t="str">
        <f>AUDIO_MP3!C373</f>
        <v>LUZZATI EMANUELE</v>
      </c>
      <c r="D1633" s="23" t="str">
        <f>AUDIO_MP3!D373</f>
        <v>AUDIO_LA GAZZA LADRA_AUDIO_MP3</v>
      </c>
      <c r="E1633" s="23" t="str">
        <f>AUDIO_MP3!E373</f>
        <v>AUDIO</v>
      </c>
      <c r="F1633" s="123" t="str">
        <f>AUDIO_MP3!F373</f>
        <v>MP3</v>
      </c>
      <c r="K1633" s="104"/>
      <c r="L1633" s="129"/>
    </row>
    <row r="1634" spans="1:12" ht="22.5">
      <c r="A1634" s="23">
        <f>AUDIO_MP3!A374</f>
        <v>372</v>
      </c>
      <c r="B1634" s="6" t="str">
        <f>AUDIO_MP3!B374</f>
        <v>L</v>
      </c>
      <c r="C1634" s="23" t="str">
        <f>AUDIO_MP3!C374</f>
        <v>LUZZATI EMANUELE</v>
      </c>
      <c r="D1634" s="23" t="str">
        <f>AUDIO_MP3!D374</f>
        <v>MP3_LA STELLA DEI RE MAGI _AUDIO</v>
      </c>
      <c r="E1634" s="23" t="str">
        <f>AUDIO_MP3!E374</f>
        <v>AUDIO</v>
      </c>
      <c r="F1634" s="123" t="str">
        <f>AUDIO_MP3!F374</f>
        <v>MP3</v>
      </c>
      <c r="K1634" s="104"/>
      <c r="L1634" s="129"/>
    </row>
    <row r="1635" spans="1:12" ht="22.5">
      <c r="A1635" s="23">
        <f>AUDIO_MP3!A375</f>
        <v>373</v>
      </c>
      <c r="B1635" s="6" t="str">
        <f>AUDIO_MP3!B375</f>
        <v>M</v>
      </c>
      <c r="C1635" s="23" t="str">
        <f>AUDIO_MP3!C375</f>
        <v>MACHADO ANA MARIA</v>
      </c>
      <c r="D1635" s="23" t="str">
        <f>AUDIO_MP3!D375</f>
        <v>MP3_BISA BIABISA BEL IL SEGRETO DI ISABEL_AUDIO</v>
      </c>
      <c r="E1635" s="23" t="str">
        <f>AUDIO_MP3!E375</f>
        <v>AUDIO</v>
      </c>
      <c r="F1635" s="123" t="str">
        <f>AUDIO_MP3!F375</f>
        <v>MP3</v>
      </c>
      <c r="K1635" s="104"/>
      <c r="L1635" s="104"/>
    </row>
    <row r="1636" spans="1:12" ht="22.5">
      <c r="A1636" s="23">
        <f>AUDIO_MP3!A376</f>
        <v>374</v>
      </c>
      <c r="B1636" s="6" t="str">
        <f>AUDIO_MP3!B376</f>
        <v>M</v>
      </c>
      <c r="C1636" s="23" t="str">
        <f>AUDIO_MP3!C376</f>
        <v>MACHADO ANA MARIA</v>
      </c>
      <c r="D1636" s="23" t="str">
        <f>AUDIO_MP3!D376</f>
        <v>MP3_DA UN ALTRO MONDO_AUDIO</v>
      </c>
      <c r="E1636" s="23" t="str">
        <f>AUDIO_MP3!E376</f>
        <v>AUDIO</v>
      </c>
      <c r="F1636" s="123" t="str">
        <f>AUDIO_MP3!F376</f>
        <v>MP3</v>
      </c>
      <c r="K1636" s="104"/>
      <c r="L1636" s="129"/>
    </row>
    <row r="1637" spans="1:12" ht="22.5">
      <c r="A1637" s="23">
        <f>AUDIO_MP3!A377</f>
        <v>375</v>
      </c>
      <c r="B1637" s="6" t="str">
        <f>AUDIO_MP3!B377</f>
        <v>M</v>
      </c>
      <c r="C1637" s="23" t="str">
        <f>AUDIO_MP3!C377</f>
        <v>Maclachlan Patricia</v>
      </c>
      <c r="D1637" s="23" t="str">
        <f>AUDIO_MP3!D377</f>
        <v>MP3_Le parole di mio padre_AUDIO</v>
      </c>
      <c r="E1637" s="23" t="str">
        <f>AUDIO_MP3!E377</f>
        <v>AUDIO</v>
      </c>
      <c r="F1637" s="123" t="str">
        <f>AUDIO_MP3!F377</f>
        <v>MP3</v>
      </c>
      <c r="K1637" s="104"/>
      <c r="L1637" s="129"/>
    </row>
    <row r="1638" spans="1:12" ht="22.5">
      <c r="A1638" s="23">
        <f>AUDIO_MP3!A378</f>
        <v>376</v>
      </c>
      <c r="B1638" s="6" t="str">
        <f>AUDIO_MP3!B378</f>
        <v>M</v>
      </c>
      <c r="C1638" s="23" t="str">
        <f>AUDIO_MP3!C378</f>
        <v>MAGGI ANDREA</v>
      </c>
      <c r="D1638" s="23" t="str">
        <f>AUDIO_MP3!D378</f>
        <v>MP3_GUERRA AI PROF_AUDIO</v>
      </c>
      <c r="E1638" s="23" t="str">
        <f>AUDIO_MP3!E378</f>
        <v>AUDIO</v>
      </c>
      <c r="F1638" s="123" t="str">
        <f>AUDIO_MP3!F378</f>
        <v>MP3</v>
      </c>
      <c r="K1638" s="104"/>
      <c r="L1638" s="129"/>
    </row>
    <row r="1639" spans="1:12" ht="22.5">
      <c r="A1639" s="23">
        <f>AUDIO_MP3!A379</f>
        <v>377</v>
      </c>
      <c r="B1639" s="6" t="str">
        <f>AUDIO_MP3!B379</f>
        <v>M</v>
      </c>
      <c r="C1639" s="23" t="str">
        <f>AUDIO_MP3!C379</f>
        <v>MAGNASON ANDRI SNAER</v>
      </c>
      <c r="D1639" s="23" t="str">
        <f>AUDIO_MP3!D379</f>
        <v>MP3_LO SCRIGNO DEL TEMPO_AUDIO</v>
      </c>
      <c r="E1639" s="23" t="str">
        <f>AUDIO_MP3!E379</f>
        <v>AUDIO</v>
      </c>
      <c r="F1639" s="123" t="str">
        <f>AUDIO_MP3!F379</f>
        <v>MP3</v>
      </c>
      <c r="K1639" s="104"/>
      <c r="L1639" s="129"/>
    </row>
    <row r="1640" spans="1:12" ht="22.5">
      <c r="A1640" s="23">
        <f>AUDIO_MP3!A380</f>
        <v>378</v>
      </c>
      <c r="B1640" s="6" t="str">
        <f>AUDIO_MP3!B380</f>
        <v>M</v>
      </c>
      <c r="C1640" s="23" t="str">
        <f>AUDIO_MP3!C380</f>
        <v>MAGNONE MARCO E FABIO GEDA</v>
      </c>
      <c r="D1640" s="23" t="str">
        <f>AUDIO_MP3!D380</f>
        <v>AUDIO_I FUOCHI DI TEGEL. BERLIN_AUDIO_MP3</v>
      </c>
      <c r="E1640" s="23" t="str">
        <f>AUDIO_MP3!E380</f>
        <v>AUDIO</v>
      </c>
      <c r="F1640" s="123" t="str">
        <f>AUDIO_MP3!F380</f>
        <v>MP3</v>
      </c>
      <c r="K1640" s="104"/>
      <c r="L1640" s="129"/>
    </row>
    <row r="1641" spans="1:12" ht="22.5">
      <c r="A1641" s="23">
        <f>AUDIO_MP3!A381</f>
        <v>379</v>
      </c>
      <c r="B1641" s="6" t="str">
        <f>AUDIO_MP3!B381</f>
        <v>M</v>
      </c>
      <c r="C1641" s="23" t="str">
        <f>AUDIO_MP3!C381</f>
        <v>MANFREDI MASSIMO</v>
      </c>
      <c r="D1641" s="23" t="str">
        <f>AUDIO_MP3!D381</f>
        <v>MP3_IL ROMANZO DI ODISSEO_AUDIO</v>
      </c>
      <c r="E1641" s="23" t="str">
        <f>AUDIO_MP3!E381</f>
        <v>AUDIO</v>
      </c>
      <c r="F1641" s="123" t="str">
        <f>AUDIO_MP3!F381</f>
        <v>MP3</v>
      </c>
      <c r="K1641" s="104"/>
      <c r="L1641" s="129"/>
    </row>
    <row r="1642" spans="1:12" ht="22.5">
      <c r="A1642" s="23">
        <f>AUDIO_MP3!A382</f>
        <v>380</v>
      </c>
      <c r="B1642" s="6" t="str">
        <f>AUDIO_MP3!B382</f>
        <v>M</v>
      </c>
      <c r="C1642" s="23" t="str">
        <f>AUDIO_MP3!C382</f>
        <v>MANNI FIORE</v>
      </c>
      <c r="D1642" s="23" t="str">
        <f>AUDIO_MP3!D382</f>
        <v>MP3_JACK BENNET E LA CHIAVE DI TUTTE LE COSE_AUDIO</v>
      </c>
      <c r="E1642" s="23" t="str">
        <f>AUDIO_MP3!E382</f>
        <v>AUDIO</v>
      </c>
      <c r="F1642" s="123" t="str">
        <f>AUDIO_MP3!F382</f>
        <v>MP3</v>
      </c>
      <c r="K1642" s="104"/>
      <c r="L1642" s="129"/>
    </row>
    <row r="1643" spans="1:12" ht="22.5">
      <c r="A1643" s="23">
        <f>AUDIO_MP3!A383</f>
        <v>381</v>
      </c>
      <c r="B1643" s="6" t="str">
        <f>AUDIO_MP3!B383</f>
        <v>M</v>
      </c>
      <c r="C1643" s="23" t="str">
        <f>AUDIO_MP3!C383</f>
        <v>MANZI ALBERTO</v>
      </c>
      <c r="D1643" s="23" t="str">
        <f>AUDIO_MP3!D383</f>
        <v>MP3_ORZOWEY_AUDIO</v>
      </c>
      <c r="E1643" s="23" t="str">
        <f>AUDIO_MP3!E383</f>
        <v>AUDIO</v>
      </c>
      <c r="F1643" s="123" t="str">
        <f>AUDIO_MP3!F383</f>
        <v>MP3</v>
      </c>
      <c r="K1643" s="104"/>
      <c r="L1643" s="104"/>
    </row>
    <row r="1644" spans="1:12" ht="22.5">
      <c r="A1644" s="23">
        <f>AUDIO_MP3!A384</f>
        <v>382</v>
      </c>
      <c r="B1644" s="6" t="str">
        <f>AUDIO_MP3!B384</f>
        <v>M</v>
      </c>
      <c r="C1644" s="23" t="str">
        <f>AUDIO_MP3!C384</f>
        <v xml:space="preserve">MARIA LORETTA GIRALDO </v>
      </c>
      <c r="D1644" s="23" t="str">
        <f>AUDIO_MP3!D384</f>
        <v>MP3_MONDO D'OMBRA_AUDIO</v>
      </c>
      <c r="E1644" s="23" t="str">
        <f>AUDIO_MP3!E384</f>
        <v>AUDIO</v>
      </c>
      <c r="F1644" s="123" t="str">
        <f>AUDIO_MP3!F384</f>
        <v>MP3</v>
      </c>
      <c r="K1644" s="104"/>
      <c r="L1644" s="112"/>
    </row>
    <row r="1645" spans="1:12" ht="45">
      <c r="A1645" s="23">
        <f>AUDIO_MP3!A385</f>
        <v>383</v>
      </c>
      <c r="B1645" s="6" t="str">
        <f>AUDIO_MP3!B385</f>
        <v>M</v>
      </c>
      <c r="C1645" s="23" t="str">
        <f>AUDIO_MP3!C385</f>
        <v>MARSALIS WYNTON</v>
      </c>
      <c r="D1645" s="23" t="str">
        <f>AUDIO_MP3!D385</f>
        <v>MP3_SQUEAK RUMBLE WOMP UN AVVENTURA SONORA_AUDIO</v>
      </c>
      <c r="E1645" s="23" t="str">
        <f>AUDIO_MP3!E385</f>
        <v>AUDIO</v>
      </c>
      <c r="F1645" s="123" t="str">
        <f>AUDIO_MP3!F385</f>
        <v>MP3</v>
      </c>
      <c r="K1645" s="104"/>
      <c r="L1645" s="129"/>
    </row>
    <row r="1646" spans="1:12" ht="22.5">
      <c r="A1646" s="23">
        <f>AUDIO_MP3!A386</f>
        <v>384</v>
      </c>
      <c r="B1646" s="6" t="str">
        <f>AUDIO_MP3!B386</f>
        <v>M</v>
      </c>
      <c r="C1646" s="23" t="str">
        <f>AUDIO_MP3!C386</f>
        <v>MARTIGLI CARLO A</v>
      </c>
      <c r="D1646" s="23" t="str">
        <f>AUDIO_MP3!D386</f>
        <v>MP3_DUELLI CASTELI GEMELLI_AUDIO</v>
      </c>
      <c r="E1646" s="23" t="str">
        <f>AUDIO_MP3!E386</f>
        <v>AUDIO</v>
      </c>
      <c r="F1646" s="123" t="str">
        <f>AUDIO_MP3!F386</f>
        <v>MP3</v>
      </c>
      <c r="K1646" s="104"/>
      <c r="L1646" s="129"/>
    </row>
    <row r="1647" spans="1:12" ht="22.5">
      <c r="A1647" s="23">
        <f>AUDIO_MP3!A387</f>
        <v>385</v>
      </c>
      <c r="B1647" s="6" t="str">
        <f>AUDIO_MP3!B387</f>
        <v>M</v>
      </c>
      <c r="C1647" s="23" t="str">
        <f>AUDIO_MP3!C387</f>
        <v>MARTIN GAITE CARMEN</v>
      </c>
      <c r="D1647" s="23" t="str">
        <f>AUDIO_MP3!D387</f>
        <v>MP3_CAPPUCCETTO ROSSO A MANHATTAN_AUDIO</v>
      </c>
      <c r="E1647" s="23" t="str">
        <f>AUDIO_MP3!E387</f>
        <v>AUDIO</v>
      </c>
      <c r="F1647" s="123" t="str">
        <f>AUDIO_MP3!F387</f>
        <v>MP3</v>
      </c>
      <c r="K1647" s="104"/>
      <c r="L1647" s="129"/>
    </row>
    <row r="1648" spans="1:12" ht="22.5">
      <c r="A1648" s="23">
        <f>AUDIO_MP3!A388</f>
        <v>386</v>
      </c>
      <c r="B1648" s="6" t="str">
        <f>AUDIO_MP3!B388</f>
        <v>M</v>
      </c>
      <c r="C1648" s="23" t="str">
        <f>AUDIO_MP3!C388</f>
        <v>MARX FITZGERALD LAURA</v>
      </c>
      <c r="D1648" s="23" t="str">
        <f>AUDIO_MP3!D388</f>
        <v>MP3_L INCREDIBILE CASO DELL UOVO E DEL RAFFAELLO PERDUTO_AUDIO</v>
      </c>
      <c r="E1648" s="23" t="str">
        <f>AUDIO_MP3!E388</f>
        <v>AUDIO</v>
      </c>
      <c r="F1648" s="123" t="str">
        <f>AUDIO_MP3!F388</f>
        <v>MP3</v>
      </c>
      <c r="K1648" s="104"/>
      <c r="L1648" s="129"/>
    </row>
    <row r="1649" spans="1:12" ht="22.5">
      <c r="A1649" s="23">
        <f>AUDIO_MP3!A389</f>
        <v>387</v>
      </c>
      <c r="B1649" s="6" t="str">
        <f>AUDIO_MP3!B389</f>
        <v>M</v>
      </c>
      <c r="C1649" s="23" t="str">
        <f>AUDIO_MP3!C389</f>
        <v>MARX FITZGERALD LAURA</v>
      </c>
      <c r="D1649" s="23" t="str">
        <f>AUDIO_MP3!D389</f>
        <v>MP3_LA GALLERIA DEGLI ENIGMI_AUDIO</v>
      </c>
      <c r="E1649" s="23" t="str">
        <f>AUDIO_MP3!E389</f>
        <v>AUDIO</v>
      </c>
      <c r="F1649" s="123" t="str">
        <f>AUDIO_MP3!F389</f>
        <v>MP3</v>
      </c>
      <c r="K1649" s="104"/>
      <c r="L1649" s="129"/>
    </row>
    <row r="1650" spans="1:12" ht="22.5">
      <c r="A1650" s="23">
        <f>AUDIO_MP3!A390</f>
        <v>388</v>
      </c>
      <c r="B1650" s="6" t="str">
        <f>AUDIO_MP3!B390</f>
        <v>M</v>
      </c>
      <c r="C1650" s="23" t="str">
        <f>AUDIO_MP3!C390</f>
        <v>MARZORATI CRISTINA</v>
      </c>
      <c r="D1650" s="23" t="str">
        <f>AUDIO_MP3!D390</f>
        <v>MP3_UN BACIO COME IL MARE_AUDIO</v>
      </c>
      <c r="E1650" s="23" t="str">
        <f>AUDIO_MP3!E390</f>
        <v>AUDIO</v>
      </c>
      <c r="F1650" s="123" t="str">
        <f>AUDIO_MP3!F390</f>
        <v>MP3</v>
      </c>
      <c r="K1650" s="104"/>
      <c r="L1650" s="129"/>
    </row>
    <row r="1651" spans="1:12" ht="22.5">
      <c r="A1651" s="23">
        <f>AUDIO_MP3!A391</f>
        <v>389</v>
      </c>
      <c r="B1651" s="6" t="str">
        <f>AUDIO_MP3!B391</f>
        <v>M</v>
      </c>
      <c r="C1651" s="23" t="str">
        <f>AUDIO_MP3!C391</f>
        <v>MASCHERONI FRANCESCA</v>
      </c>
      <c r="D1651" s="23" t="str">
        <f>AUDIO_MP3!D391</f>
        <v>MP3_UN GIORNO SPECIALE_AUDIO</v>
      </c>
      <c r="E1651" s="23" t="str">
        <f>AUDIO_MP3!E391</f>
        <v>AUDIO</v>
      </c>
      <c r="F1651" s="123" t="str">
        <f>AUDIO_MP3!F391</f>
        <v>MP3</v>
      </c>
      <c r="K1651" s="104"/>
      <c r="L1651" s="129"/>
    </row>
    <row r="1652" spans="1:12" ht="22.5">
      <c r="A1652" s="23">
        <f>AUDIO_MP3!A392</f>
        <v>390</v>
      </c>
      <c r="B1652" s="6" t="str">
        <f>AUDIO_MP3!B392</f>
        <v>M</v>
      </c>
      <c r="C1652" s="23" t="str">
        <f>AUDIO_MP3!C392</f>
        <v>MASINI BEATRICE</v>
      </c>
      <c r="D1652" s="23" t="str">
        <f>AUDIO_MP3!D392</f>
        <v>MP3_BAMBINI NEL BOSCO_AUDIO</v>
      </c>
      <c r="E1652" s="23" t="str">
        <f>AUDIO_MP3!E392</f>
        <v>AUDIO</v>
      </c>
      <c r="F1652" s="123" t="str">
        <f>AUDIO_MP3!F392</f>
        <v>MP3</v>
      </c>
      <c r="K1652" s="104"/>
      <c r="L1652" s="129"/>
    </row>
    <row r="1653" spans="1:12" ht="22.5">
      <c r="A1653" s="23">
        <f>AUDIO_MP3!A393</f>
        <v>391</v>
      </c>
      <c r="B1653" s="6" t="str">
        <f>AUDIO_MP3!B393</f>
        <v>M</v>
      </c>
      <c r="C1653" s="23" t="str">
        <f>AUDIO_MP3!C393</f>
        <v>MASINI BEATRICE PIUMINI ROPERTO</v>
      </c>
      <c r="D1653" s="23" t="str">
        <f>AUDIO_MP3!D393</f>
        <v>MP3_CIAO TU INDOVINAMI SCOPRIMI SAPPIMI _AUDIO</v>
      </c>
      <c r="E1653" s="23" t="str">
        <f>AUDIO_MP3!E393</f>
        <v>AUDIO</v>
      </c>
      <c r="F1653" s="123" t="str">
        <f>AUDIO_MP3!F393</f>
        <v>MP3</v>
      </c>
      <c r="K1653" s="104"/>
      <c r="L1653" s="129"/>
    </row>
    <row r="1654" spans="1:12" ht="22.5">
      <c r="A1654" s="23">
        <f>AUDIO_MP3!A394</f>
        <v>392</v>
      </c>
      <c r="B1654" s="6" t="str">
        <f>AUDIO_MP3!B394</f>
        <v>M</v>
      </c>
      <c r="C1654" s="23" t="str">
        <f>AUDIO_MP3!C394</f>
        <v>MATTIA LUISA</v>
      </c>
      <c r="D1654" s="23" t="str">
        <f>AUDIO_MP3!D394</f>
        <v>MP3_IL GRANDE ALBERO DELLE CASE BASSE_AUDIO</v>
      </c>
      <c r="E1654" s="23" t="str">
        <f>AUDIO_MP3!E394</f>
        <v>AUDIO</v>
      </c>
      <c r="F1654" s="123" t="str">
        <f>AUDIO_MP3!F394</f>
        <v>MP3</v>
      </c>
      <c r="K1654" s="104"/>
      <c r="L1654" s="129"/>
    </row>
    <row r="1655" spans="1:12" ht="22.5">
      <c r="A1655" s="23">
        <f>AUDIO_MP3!A395</f>
        <v>393</v>
      </c>
      <c r="B1655" s="6" t="str">
        <f>AUDIO_MP3!B395</f>
        <v>M</v>
      </c>
      <c r="C1655" s="23" t="str">
        <f>AUDIO_MP3!C395</f>
        <v>MAZZARIOL GIACOMO</v>
      </c>
      <c r="D1655" s="23" t="str">
        <f>AUDIO_MP3!D395</f>
        <v>MP3_MIO FRATELLO RINCORRE I DINOSAURI_AUDIO</v>
      </c>
      <c r="E1655" s="23" t="str">
        <f>AUDIO_MP3!E395</f>
        <v>AUDIO</v>
      </c>
      <c r="F1655" s="123" t="str">
        <f>AUDIO_MP3!F395</f>
        <v>MP3</v>
      </c>
      <c r="K1655" s="104"/>
      <c r="L1655" s="104"/>
    </row>
    <row r="1656" spans="1:12" ht="22.5">
      <c r="A1656" s="23">
        <f>AUDIO_MP3!A396</f>
        <v>394</v>
      </c>
      <c r="B1656" s="6" t="str">
        <f>AUDIO_MP3!B396</f>
        <v>M</v>
      </c>
      <c r="C1656" s="23" t="str">
        <f>AUDIO_MP3!C396</f>
        <v>MCEWAN IAN</v>
      </c>
      <c r="D1656" s="23" t="str">
        <f>AUDIO_MP3!D396</f>
        <v>MP3_L INVENTORE DEI SOGNI_AUDIO</v>
      </c>
      <c r="E1656" s="23" t="str">
        <f>AUDIO_MP3!E396</f>
        <v>AUDIO</v>
      </c>
      <c r="F1656" s="123" t="str">
        <f>AUDIO_MP3!F396</f>
        <v>MP3</v>
      </c>
      <c r="K1656" s="104"/>
      <c r="L1656" s="129"/>
    </row>
    <row r="1657" spans="1:12" ht="22.5">
      <c r="A1657" s="23">
        <f>AUDIO_MP3!A397</f>
        <v>395</v>
      </c>
      <c r="B1657" s="6" t="str">
        <f>AUDIO_MP3!B397</f>
        <v>M</v>
      </c>
      <c r="C1657" s="23" t="str">
        <f>AUDIO_MP3!C397</f>
        <v>MCKAY HILARY</v>
      </c>
      <c r="D1657" s="23" t="str">
        <f>AUDIO_MP3!D397</f>
        <v>MP3_PAZZESCO_AUDIO</v>
      </c>
      <c r="E1657" s="23" t="str">
        <f>AUDIO_MP3!E397</f>
        <v>AUDIO</v>
      </c>
      <c r="F1657" s="123" t="str">
        <f>AUDIO_MP3!F397</f>
        <v>MP3</v>
      </c>
      <c r="K1657" s="104"/>
      <c r="L1657" s="129"/>
    </row>
    <row r="1658" spans="1:12" ht="22.5">
      <c r="A1658" s="23">
        <f>AUDIO_MP3!A398</f>
        <v>396</v>
      </c>
      <c r="B1658" s="6" t="str">
        <f>AUDIO_MP3!B398</f>
        <v>M</v>
      </c>
      <c r="C1658" s="23" t="str">
        <f>AUDIO_MP3!C398</f>
        <v>MERIANA GIOVANNI</v>
      </c>
      <c r="D1658" s="23" t="str">
        <f>AUDIO_MP3!D398</f>
        <v>MP3_PANE AZIMO_AUDIO</v>
      </c>
      <c r="E1658" s="23" t="str">
        <f>AUDIO_MP3!E398</f>
        <v>AUDIO</v>
      </c>
      <c r="F1658" s="123" t="str">
        <f>AUDIO_MP3!F398</f>
        <v>MP3</v>
      </c>
      <c r="K1658" s="104"/>
      <c r="L1658" s="129"/>
    </row>
    <row r="1659" spans="1:12" ht="22.5">
      <c r="A1659" s="23">
        <f>AUDIO_MP3!A399</f>
        <v>397</v>
      </c>
      <c r="B1659" s="6" t="str">
        <f>AUDIO_MP3!B399</f>
        <v>M</v>
      </c>
      <c r="C1659" s="23" t="str">
        <f>AUDIO_MP3!C399</f>
        <v>MESSINA LAURA IMAI</v>
      </c>
      <c r="D1659" s="23" t="str">
        <f>AUDIO_MP3!D399</f>
        <v>MP3_GORO GORO_AUDIO</v>
      </c>
      <c r="E1659" s="23" t="str">
        <f>AUDIO_MP3!E399</f>
        <v>AUDIO</v>
      </c>
      <c r="F1659" s="123" t="str">
        <f>AUDIO_MP3!F399</f>
        <v>MP3</v>
      </c>
      <c r="K1659" s="104"/>
      <c r="L1659" s="129"/>
    </row>
    <row r="1660" spans="1:12" ht="22.5">
      <c r="A1660" s="23">
        <f>AUDIO_MP3!A400</f>
        <v>398</v>
      </c>
      <c r="B1660" s="6" t="str">
        <f>AUDIO_MP3!B400</f>
        <v>M</v>
      </c>
      <c r="C1660" s="23" t="str">
        <f>AUDIO_MP3!C400</f>
        <v>MILANI MINO</v>
      </c>
      <c r="D1660" s="23" t="str">
        <f>AUDIO_MP3!D400</f>
        <v>MP3_CRESPI_IACOPO_MP3_AUDIO</v>
      </c>
      <c r="E1660" s="23" t="str">
        <f>AUDIO_MP3!E400</f>
        <v>AUDIO</v>
      </c>
      <c r="F1660" s="123" t="str">
        <f>AUDIO_MP3!F400</f>
        <v>MP3</v>
      </c>
      <c r="K1660" s="104"/>
      <c r="L1660" s="129"/>
    </row>
    <row r="1661" spans="1:12" ht="22.5">
      <c r="A1661" s="23">
        <f>AUDIO_MP3!A401</f>
        <v>399</v>
      </c>
      <c r="B1661" s="6" t="str">
        <f>AUDIO_MP3!B401</f>
        <v>M</v>
      </c>
      <c r="C1661" s="23" t="str">
        <f>AUDIO_MP3!C401</f>
        <v>MILANI MINO</v>
      </c>
      <c r="D1661" s="23" t="str">
        <f>AUDIO_MP3!D401</f>
        <v>MP3_L ULTIMO LUPO_AUDIO</v>
      </c>
      <c r="E1661" s="23" t="str">
        <f>AUDIO_MP3!E401</f>
        <v>AUDIO</v>
      </c>
      <c r="F1661" s="123" t="str">
        <f>AUDIO_MP3!F401</f>
        <v>MP3</v>
      </c>
      <c r="K1661" s="104"/>
      <c r="L1661" s="129"/>
    </row>
    <row r="1662" spans="1:12" ht="22.5">
      <c r="A1662" s="23">
        <f>AUDIO_MP3!A402</f>
        <v>400</v>
      </c>
      <c r="B1662" s="6" t="str">
        <f>AUDIO_MP3!B402</f>
        <v>M</v>
      </c>
      <c r="C1662" s="23" t="str">
        <f>AUDIO_MP3!C402</f>
        <v>MILANI MINO</v>
      </c>
      <c r="D1662" s="23" t="str">
        <f>AUDIO_MP3!D402</f>
        <v>MP3_L_UOMO_VENUTO_DAL_NULLA_AUDIO</v>
      </c>
      <c r="E1662" s="23" t="str">
        <f>AUDIO_MP3!E402</f>
        <v>AUDIO</v>
      </c>
      <c r="F1662" s="123" t="str">
        <f>AUDIO_MP3!F402</f>
        <v>MP3</v>
      </c>
      <c r="K1662" s="104"/>
      <c r="L1662" s="129"/>
    </row>
    <row r="1663" spans="1:12" ht="22.5">
      <c r="A1663" s="23">
        <f>AUDIO_MP3!A403</f>
        <v>401</v>
      </c>
      <c r="B1663" s="6" t="str">
        <f>AUDIO_MP3!B403</f>
        <v>M</v>
      </c>
      <c r="C1663" s="23" t="str">
        <f>AUDIO_MP3!C403</f>
        <v>MINGONI PAOLA</v>
      </c>
      <c r="D1663" s="23" t="str">
        <f>AUDIO_MP3!D403</f>
        <v>MP3_LA FABBRICA DEI TOPI_AUDIO</v>
      </c>
      <c r="E1663" s="23" t="str">
        <f>AUDIO_MP3!E403</f>
        <v>AUDIO</v>
      </c>
      <c r="F1663" s="123" t="str">
        <f>AUDIO_MP3!F403</f>
        <v>MP3</v>
      </c>
      <c r="K1663" s="104"/>
      <c r="L1663" s="104"/>
    </row>
    <row r="1664" spans="1:12" ht="22.5">
      <c r="A1664" s="23">
        <f>AUDIO_MP3!A404</f>
        <v>402</v>
      </c>
      <c r="B1664" s="6" t="str">
        <f>AUDIO_MP3!B404</f>
        <v>M</v>
      </c>
      <c r="C1664" s="23" t="str">
        <f>AUDIO_MP3!C404</f>
        <v>MOLESINI ANDREA</v>
      </c>
      <c r="D1664" s="23" t="str">
        <f>AUDIO_MP3!D404</f>
        <v>MP3_QUANDO AI VENEZIANI CREBBE LA CODA_AUDIO</v>
      </c>
      <c r="E1664" s="23" t="str">
        <f>AUDIO_MP3!E404</f>
        <v>AUDIO</v>
      </c>
      <c r="F1664" s="123" t="str">
        <f>AUDIO_MP3!F404</f>
        <v>MP3</v>
      </c>
      <c r="K1664" s="104"/>
      <c r="L1664" s="104"/>
    </row>
    <row r="1665" spans="1:12" ht="22.5">
      <c r="A1665" s="23">
        <f>AUDIO_MP3!A405</f>
        <v>403</v>
      </c>
      <c r="B1665" s="6" t="str">
        <f>AUDIO_MP3!B405</f>
        <v>M</v>
      </c>
      <c r="C1665" s="23" t="str">
        <f>AUDIO_MP3!C405</f>
        <v>MOLNAR FERENC</v>
      </c>
      <c r="D1665" s="23" t="str">
        <f>AUDIO_MP3!D405</f>
        <v>MP3_I RAGAZZI DELLA VIA PAL_AUDIO</v>
      </c>
      <c r="E1665" s="23" t="str">
        <f>AUDIO_MP3!E405</f>
        <v>AUDIO</v>
      </c>
      <c r="F1665" s="123" t="str">
        <f>AUDIO_MP3!F405</f>
        <v>MP3</v>
      </c>
      <c r="K1665" s="104"/>
      <c r="L1665" s="104"/>
    </row>
    <row r="1666" spans="1:12" ht="22.5">
      <c r="A1666" s="23">
        <f>AUDIO_MP3!A406</f>
        <v>404</v>
      </c>
      <c r="B1666" s="6" t="str">
        <f>AUDIO_MP3!B406</f>
        <v>M</v>
      </c>
      <c r="C1666" s="23" t="str">
        <f>AUDIO_MP3!C406</f>
        <v>MONICELLI TOMASO</v>
      </c>
      <c r="D1666" s="23" t="str">
        <f>AUDIO_MP3!D406</f>
        <v>MP3_IL VIAGGIO DI ULISSE_AUDIO</v>
      </c>
      <c r="E1666" s="23" t="str">
        <f>AUDIO_MP3!E406</f>
        <v>AUDIO</v>
      </c>
      <c r="F1666" s="123" t="str">
        <f>AUDIO_MP3!F406</f>
        <v>MP3</v>
      </c>
      <c r="K1666" s="104"/>
      <c r="L1666" s="104"/>
    </row>
    <row r="1667" spans="1:12" ht="22.5">
      <c r="A1667" s="23">
        <f>AUDIO_MP3!A407</f>
        <v>405</v>
      </c>
      <c r="B1667" s="6" t="str">
        <f>AUDIO_MP3!B407</f>
        <v>M</v>
      </c>
      <c r="C1667" s="23" t="str">
        <f>AUDIO_MP3!C407</f>
        <v>MONTGOMERY LUCY MAUD</v>
      </c>
      <c r="D1667" s="23" t="str">
        <f>AUDIO_MP3!D407</f>
        <v>MP3_ANNA DAI CAPELLI ROSSI_AUDIO</v>
      </c>
      <c r="E1667" s="23" t="str">
        <f>AUDIO_MP3!E407</f>
        <v>AUDIO</v>
      </c>
      <c r="F1667" s="123" t="str">
        <f>AUDIO_MP3!F407</f>
        <v>MP3</v>
      </c>
      <c r="K1667" s="104"/>
      <c r="L1667" s="104"/>
    </row>
    <row r="1668" spans="1:12" ht="22.5">
      <c r="A1668" s="23">
        <f>AUDIO_MP3!A408</f>
        <v>406</v>
      </c>
      <c r="B1668" s="6" t="str">
        <f>AUDIO_MP3!B408</f>
        <v>M</v>
      </c>
      <c r="C1668" s="23" t="str">
        <f>AUDIO_MP3!C408</f>
        <v>MONTGOMERY LUCY MAUD</v>
      </c>
      <c r="D1668" s="23" t="str">
        <f>AUDIO_MP3!D408</f>
        <v>MP3_ANNE DI AVONLEA_AUDIO</v>
      </c>
      <c r="E1668" s="23" t="str">
        <f>AUDIO_MP3!E408</f>
        <v>AUDIO</v>
      </c>
      <c r="F1668" s="123" t="str">
        <f>AUDIO_MP3!F408</f>
        <v>MP3</v>
      </c>
      <c r="K1668" s="104"/>
      <c r="L1668" s="104"/>
    </row>
    <row r="1669" spans="1:12" ht="22.5">
      <c r="A1669" s="23">
        <f>AUDIO_MP3!A409</f>
        <v>407</v>
      </c>
      <c r="B1669" s="6" t="str">
        <f>AUDIO_MP3!B409</f>
        <v>M</v>
      </c>
      <c r="C1669" s="23" t="str">
        <f>AUDIO_MP3!C409</f>
        <v xml:space="preserve">MOORE ULYSSES </v>
      </c>
      <c r="D1669" s="23" t="str">
        <f>AUDIO_MP3!D409</f>
        <v>MP3_ LA PORTA DEL TEMPO (Vol.1)_AUDIO</v>
      </c>
      <c r="E1669" s="23" t="str">
        <f>AUDIO_MP3!E409</f>
        <v>AUDIO</v>
      </c>
      <c r="F1669" s="123" t="str">
        <f>AUDIO_MP3!F409</f>
        <v>MP3</v>
      </c>
      <c r="K1669" s="104"/>
      <c r="L1669" s="104"/>
    </row>
    <row r="1670" spans="1:12" ht="22.5">
      <c r="A1670" s="23">
        <f>AUDIO_MP3!A410</f>
        <v>408</v>
      </c>
      <c r="B1670" s="6" t="str">
        <f>AUDIO_MP3!B410</f>
        <v>M</v>
      </c>
      <c r="C1670" s="23" t="str">
        <f>AUDIO_MP3!C410</f>
        <v>MORANTE ELSA</v>
      </c>
      <c r="D1670" s="23" t="str">
        <f>AUDIO_MP3!D410</f>
        <v>MP3_LE STRAORDINARIE AVVENTURE DI CATERINA_AUDIO</v>
      </c>
      <c r="E1670" s="23" t="str">
        <f>AUDIO_MP3!E410</f>
        <v>AUDIO</v>
      </c>
      <c r="F1670" s="123" t="str">
        <f>AUDIO_MP3!F410</f>
        <v>MP3</v>
      </c>
      <c r="K1670" s="104"/>
      <c r="L1670" s="104"/>
    </row>
    <row r="1671" spans="1:12" ht="22.5">
      <c r="A1671" s="23">
        <f>AUDIO_MP3!A411</f>
        <v>409</v>
      </c>
      <c r="B1671" s="6" t="str">
        <f>AUDIO_MP3!B411</f>
        <v>M</v>
      </c>
      <c r="C1671" s="23" t="str">
        <f>AUDIO_MP3!C411</f>
        <v>MORGAN MICHAELA</v>
      </c>
      <c r="D1671" s="23" t="str">
        <f>AUDIO_MP3!D411</f>
        <v>MP3_PONPON UN CANE A SORPRESA_AUDIO</v>
      </c>
      <c r="E1671" s="23" t="str">
        <f>AUDIO_MP3!E411</f>
        <v>AUDIO</v>
      </c>
      <c r="F1671" s="123" t="str">
        <f>AUDIO_MP3!F411</f>
        <v>MP3</v>
      </c>
      <c r="K1671" s="104"/>
      <c r="L1671" s="104"/>
    </row>
    <row r="1672" spans="1:12" ht="22.5">
      <c r="A1672" s="23">
        <f>AUDIO_MP3!A412</f>
        <v>410</v>
      </c>
      <c r="B1672" s="6" t="str">
        <f>AUDIO_MP3!B412</f>
        <v>M</v>
      </c>
      <c r="C1672" s="23" t="str">
        <f>AUDIO_MP3!C412</f>
        <v>MORIONDO ROBERTA</v>
      </c>
      <c r="D1672" s="23" t="str">
        <f>AUDIO_MP3!D412</f>
        <v>MP3_EDO NON SA LEGGERE_AUDIO</v>
      </c>
      <c r="E1672" s="23" t="str">
        <f>AUDIO_MP3!E412</f>
        <v>AUDIO</v>
      </c>
      <c r="F1672" s="123" t="str">
        <f>AUDIO_MP3!F412</f>
        <v>MP3</v>
      </c>
      <c r="K1672" s="104"/>
      <c r="L1672" s="104"/>
    </row>
    <row r="1673" spans="1:12" ht="22.5">
      <c r="A1673" s="23">
        <f>AUDIO_MP3!A413</f>
        <v>411</v>
      </c>
      <c r="B1673" s="6" t="str">
        <f>AUDIO_MP3!B413</f>
        <v>M</v>
      </c>
      <c r="C1673" s="23" t="str">
        <f>AUDIO_MP3!C413</f>
        <v>MOROSINOTTO DAVIDE</v>
      </c>
      <c r="D1673" s="23" t="str">
        <f>AUDIO_MP3!D413</f>
        <v>MP3_IL RINOMATO CATALOGO WALKER &amp; DAWN_AUDIO</v>
      </c>
      <c r="E1673" s="23" t="str">
        <f>AUDIO_MP3!E413</f>
        <v>AUDIO</v>
      </c>
      <c r="F1673" s="123" t="str">
        <f>AUDIO_MP3!F413</f>
        <v>MP3</v>
      </c>
      <c r="K1673" s="104"/>
      <c r="L1673" s="104"/>
    </row>
    <row r="1674" spans="1:12" ht="22.5">
      <c r="A1674" s="23">
        <f>AUDIO_MP3!A414</f>
        <v>412</v>
      </c>
      <c r="B1674" s="6" t="str">
        <f>AUDIO_MP3!B414</f>
        <v>M</v>
      </c>
      <c r="C1674" s="23" t="str">
        <f>AUDIO_MP3!C414</f>
        <v>MOROSINOTTO DAVIDE</v>
      </c>
      <c r="D1674" s="23" t="str">
        <f>AUDIO_MP3!D414</f>
        <v>MP3_LA PIU' GRANDE_AUDIO</v>
      </c>
      <c r="E1674" s="23" t="str">
        <f>AUDIO_MP3!E414</f>
        <v>AUDIO</v>
      </c>
      <c r="F1674" s="123" t="str">
        <f>AUDIO_MP3!F414</f>
        <v>MP3</v>
      </c>
      <c r="K1674" s="104"/>
      <c r="L1674" s="104"/>
    </row>
    <row r="1675" spans="1:12" ht="22.5">
      <c r="A1675" s="23">
        <f>AUDIO_MP3!A415</f>
        <v>413</v>
      </c>
      <c r="B1675" s="6" t="str">
        <f>AUDIO_MP3!B415</f>
        <v>M</v>
      </c>
      <c r="C1675" s="23" t="str">
        <f>AUDIO_MP3!C415</f>
        <v>MOROSINOTTO DAVIDE</v>
      </c>
      <c r="D1675" s="23" t="str">
        <f>AUDIO_MP3!D415</f>
        <v>MP3_VOI_AUDIO</v>
      </c>
      <c r="E1675" s="23" t="str">
        <f>AUDIO_MP3!E415</f>
        <v>AUDIO</v>
      </c>
      <c r="F1675" s="123" t="str">
        <f>AUDIO_MP3!F415</f>
        <v>MP3</v>
      </c>
      <c r="K1675" s="104"/>
      <c r="L1675" s="104"/>
    </row>
    <row r="1676" spans="1:12" ht="22.5">
      <c r="A1676" s="23">
        <f>AUDIO_MP3!A416</f>
        <v>414</v>
      </c>
      <c r="B1676" s="6" t="str">
        <f>AUDIO_MP3!B416</f>
        <v>M</v>
      </c>
      <c r="C1676" s="23" t="str">
        <f>AUDIO_MP3!C416</f>
        <v>MORPURGO</v>
      </c>
      <c r="D1676" s="23" t="str">
        <f>AUDIO_MP3!D416</f>
        <v>MP3_WAR HORSES_AUDIO</v>
      </c>
      <c r="E1676" s="23" t="str">
        <f>AUDIO_MP3!E416</f>
        <v>AUDIO</v>
      </c>
      <c r="F1676" s="123" t="str">
        <f>AUDIO_MP3!F416</f>
        <v>MP3</v>
      </c>
      <c r="K1676" s="104"/>
      <c r="L1676" s="104"/>
    </row>
    <row r="1677" spans="1:12" ht="22.5">
      <c r="A1677" s="23">
        <f>AUDIO_MP3!A417</f>
        <v>415</v>
      </c>
      <c r="B1677" s="6" t="str">
        <f>AUDIO_MP3!B417</f>
        <v>M</v>
      </c>
      <c r="C1677" s="23" t="str">
        <f>AUDIO_MP3!C417</f>
        <v>MORPURGO MICHAEL</v>
      </c>
      <c r="D1677" s="23" t="str">
        <f>AUDIO_MP3!D417</f>
        <v>MP3_LO SBARCO DI TIPS_AUDIO</v>
      </c>
      <c r="E1677" s="23" t="str">
        <f>AUDIO_MP3!E417</f>
        <v>AUDIO</v>
      </c>
      <c r="F1677" s="123" t="str">
        <f>AUDIO_MP3!F417</f>
        <v>MP3</v>
      </c>
      <c r="K1677" s="104"/>
      <c r="L1677" s="104"/>
    </row>
    <row r="1678" spans="1:12" ht="22.5">
      <c r="A1678" s="23">
        <f>AUDIO_MP3!A418</f>
        <v>416</v>
      </c>
      <c r="B1678" s="6" t="str">
        <f>AUDIO_MP3!B418</f>
        <v>M</v>
      </c>
      <c r="C1678" s="23" t="str">
        <f>AUDIO_MP3!C418</f>
        <v xml:space="preserve">MORPURGO MICHAEL </v>
      </c>
      <c r="D1678" s="23" t="str">
        <f>AUDIO_MP3!D418</f>
        <v>MP10_ ASCOLTA LA LUNA_AUDIO</v>
      </c>
      <c r="E1678" s="23" t="str">
        <f>AUDIO_MP3!E418</f>
        <v>AUDIO</v>
      </c>
      <c r="F1678" s="123" t="str">
        <f>AUDIO_MP3!F418</f>
        <v>MP3</v>
      </c>
    </row>
    <row r="1679" spans="1:12" ht="22.5">
      <c r="A1679" s="23">
        <f>AUDIO_MP3!A419</f>
        <v>417</v>
      </c>
      <c r="B1679" s="6" t="str">
        <f>AUDIO_MP3!B419</f>
        <v>M</v>
      </c>
      <c r="C1679" s="23" t="str">
        <f>AUDIO_MP3!C419</f>
        <v>Morpurgo Michael e Barroux</v>
      </c>
      <c r="D1679" s="23" t="str">
        <f>AUDIO_MP3!D419</f>
        <v>MP3_NELLA BOCCA DEL LUPO_AUDIO</v>
      </c>
      <c r="E1679" s="23" t="str">
        <f>AUDIO_MP3!E419</f>
        <v>AUDIO</v>
      </c>
      <c r="F1679" s="123" t="str">
        <f>AUDIO_MP3!F419</f>
        <v>MP3</v>
      </c>
    </row>
    <row r="1680" spans="1:12" ht="22.5">
      <c r="A1680" s="23">
        <f>AUDIO_MP3!A420</f>
        <v>418</v>
      </c>
      <c r="B1680" s="6" t="str">
        <f>AUDIO_MP3!B420</f>
        <v>M</v>
      </c>
      <c r="C1680" s="23" t="str">
        <f>AUDIO_MP3!C420</f>
        <v>MOURLEVAT JEAN-CLAUDE</v>
      </c>
      <c r="D1680" s="23" t="str">
        <f>AUDIO_MP3!D420</f>
        <v>MP3_IL BAMBINO OCEANO_AUDIO</v>
      </c>
      <c r="E1680" s="23" t="str">
        <f>AUDIO_MP3!E420</f>
        <v>AUDIO</v>
      </c>
      <c r="F1680" s="123" t="str">
        <f>AUDIO_MP3!F420</f>
        <v>MP3</v>
      </c>
    </row>
    <row r="1681" spans="1:6" ht="22.5">
      <c r="A1681" s="23">
        <f>AUDIO_MP3!A421</f>
        <v>419</v>
      </c>
      <c r="B1681" s="6" t="str">
        <f>AUDIO_MP3!B421</f>
        <v>M</v>
      </c>
      <c r="C1681" s="23" t="str">
        <f>AUDIO_MP3!C421</f>
        <v xml:space="preserve">MURAIL MARIE </v>
      </c>
      <c r="D1681" s="23" t="str">
        <f>AUDIO_MP3!D421</f>
        <v>MP16_ AUDE PERSIDIVISTA.COM_AUDIO</v>
      </c>
      <c r="E1681" s="23" t="str">
        <f>AUDIO_MP3!E421</f>
        <v>AUDIO</v>
      </c>
      <c r="F1681" s="123" t="str">
        <f>AUDIO_MP3!F421</f>
        <v>MP3</v>
      </c>
    </row>
    <row r="1682" spans="1:6" ht="22.5">
      <c r="A1682" s="23">
        <f>AUDIO_MP3!A422</f>
        <v>420</v>
      </c>
      <c r="B1682" s="6" t="str">
        <f>AUDIO_MP3!B422</f>
        <v>M</v>
      </c>
      <c r="C1682" s="23" t="str">
        <f>AUDIO_MP3!C422</f>
        <v>MURAIL MARIE-AUDE</v>
      </c>
      <c r="D1682" s="23" t="str">
        <f>AUDIO_MP3!D422</f>
        <v>MP3_CECILE IL FUTURO E PER TUTTI_AUDIO</v>
      </c>
      <c r="E1682" s="23" t="str">
        <f>AUDIO_MP3!E422</f>
        <v>AUDIO</v>
      </c>
      <c r="F1682" s="123" t="str">
        <f>AUDIO_MP3!F422</f>
        <v>MP3</v>
      </c>
    </row>
    <row r="1683" spans="1:6" ht="22.5">
      <c r="A1683" s="23">
        <f>AUDIO_MP3!A423</f>
        <v>421</v>
      </c>
      <c r="B1683" s="6" t="str">
        <f>AUDIO_MP3!B423</f>
        <v>M</v>
      </c>
      <c r="C1683" s="23" t="str">
        <f>AUDIO_MP3!C423</f>
        <v>MURAIL MARIE-AUDE</v>
      </c>
      <c r="D1683" s="23" t="str">
        <f>AUDIO_MP3!D423</f>
        <v>MP3_MIO FRATELLO SIMPLE_AUDIO</v>
      </c>
      <c r="E1683" s="23" t="str">
        <f>AUDIO_MP3!E423</f>
        <v>AUDIO</v>
      </c>
      <c r="F1683" s="123" t="str">
        <f>AUDIO_MP3!F423</f>
        <v>MP3</v>
      </c>
    </row>
    <row r="1684" spans="1:6" ht="22.5">
      <c r="A1684" s="23">
        <f>AUDIO_MP3!A424</f>
        <v>422</v>
      </c>
      <c r="B1684" s="6" t="str">
        <f>AUDIO_MP3!B424</f>
        <v>M</v>
      </c>
      <c r="C1684" s="23" t="str">
        <f>AUDIO_MP3!C424</f>
        <v>MURAIL MARIE-AUDE</v>
      </c>
      <c r="D1684" s="23" t="str">
        <f>AUDIO_MP3!D424</f>
        <v>MP3_MISS CHARITY_AUDIO</v>
      </c>
      <c r="E1684" s="23" t="str">
        <f>AUDIO_MP3!E424</f>
        <v>AUDIO</v>
      </c>
      <c r="F1684" s="123" t="str">
        <f>AUDIO_MP3!F424</f>
        <v>MP3</v>
      </c>
    </row>
    <row r="1685" spans="1:6" ht="22.5">
      <c r="A1685" s="23">
        <f>AUDIO_MP3!A425</f>
        <v>423</v>
      </c>
      <c r="B1685" s="6" t="str">
        <f>AUDIO_MP3!B425</f>
        <v>M</v>
      </c>
      <c r="C1685" s="23" t="str">
        <f>AUDIO_MP3!C425</f>
        <v>MURAIL MARIE-AUDE</v>
      </c>
      <c r="D1685" s="23" t="str">
        <f>AUDIO_MP3!D425</f>
        <v>MP3_NODI AL PETTINE _AUDIO</v>
      </c>
      <c r="E1685" s="23" t="str">
        <f>AUDIO_MP3!E425</f>
        <v>AUDIO</v>
      </c>
      <c r="F1685" s="123" t="str">
        <f>AUDIO_MP3!F425</f>
        <v>MP3</v>
      </c>
    </row>
    <row r="1686" spans="1:6" ht="22.5">
      <c r="A1686" s="23">
        <f>AUDIO_MP3!A426</f>
        <v>424</v>
      </c>
      <c r="B1686" s="6" t="str">
        <f>AUDIO_MP3!B426</f>
        <v>M</v>
      </c>
      <c r="C1686" s="23" t="str">
        <f>AUDIO_MP3!C426</f>
        <v>MURAIL MARIE-AUDE</v>
      </c>
      <c r="D1686" s="23" t="str">
        <f>AUDIO_MP3!D426</f>
        <v>MP3_OH BOY _AUDIO</v>
      </c>
      <c r="E1686" s="23" t="str">
        <f>AUDIO_MP3!E426</f>
        <v>AUDIO</v>
      </c>
      <c r="F1686" s="123" t="str">
        <f>AUDIO_MP3!F426</f>
        <v>MP3</v>
      </c>
    </row>
    <row r="1687" spans="1:6" ht="22.5">
      <c r="A1687" s="23">
        <f>AUDIO_MP3!A427</f>
        <v>425</v>
      </c>
      <c r="B1687" s="6" t="str">
        <f>AUDIO_MP3!B427</f>
        <v>M</v>
      </c>
      <c r="C1687" s="23" t="str">
        <f>AUDIO_MP3!C427</f>
        <v>MURDOK CATHERINE GILBERT</v>
      </c>
      <c r="D1687" s="23" t="str">
        <f>AUDIO_MP3!D427</f>
        <v>MP3_STORIA DI BOY_AUDIO</v>
      </c>
      <c r="E1687" s="23" t="str">
        <f>AUDIO_MP3!E427</f>
        <v>AUDIO</v>
      </c>
      <c r="F1687" s="123" t="str">
        <f>AUDIO_MP3!F427</f>
        <v>MP3</v>
      </c>
    </row>
    <row r="1688" spans="1:6" ht="22.5">
      <c r="A1688" s="23">
        <f>AUDIO_MP3!A428</f>
        <v>426</v>
      </c>
      <c r="B1688" s="6" t="str">
        <f>AUDIO_MP3!B428</f>
        <v>M</v>
      </c>
      <c r="C1688" s="23" t="str">
        <f>AUDIO_MP3!C428</f>
        <v>MURGIA MICHELA</v>
      </c>
      <c r="D1688" s="23" t="str">
        <f>AUDIO_MP3!D428</f>
        <v>MP3_NOI SIAMO TEMPESTA _AUDIO</v>
      </c>
      <c r="E1688" s="23" t="str">
        <f>AUDIO_MP3!E428</f>
        <v>AUDIO</v>
      </c>
      <c r="F1688" s="123" t="str">
        <f>AUDIO_MP3!F428</f>
        <v>MP3</v>
      </c>
    </row>
    <row r="1689" spans="1:6" ht="22.5">
      <c r="A1689" s="23">
        <f>AUDIO_MP3!A429</f>
        <v>427</v>
      </c>
      <c r="B1689" s="6" t="str">
        <f>AUDIO_MP3!B429</f>
        <v>M</v>
      </c>
      <c r="C1689" s="23" t="str">
        <f>AUDIO_MP3!C429</f>
        <v>MURPHY JILL</v>
      </c>
      <c r="D1689" s="23" t="str">
        <f>AUDIO_MP3!D429</f>
        <v>MP3_MILDRED, UNA STREGA IMBRANATA_AUDIO</v>
      </c>
      <c r="E1689" s="23" t="str">
        <f>AUDIO_MP3!E429</f>
        <v>AUDIO</v>
      </c>
      <c r="F1689" s="123" t="str">
        <f>AUDIO_MP3!F429</f>
        <v>MP3</v>
      </c>
    </row>
    <row r="1690" spans="1:6" ht="22.5">
      <c r="A1690" s="23">
        <f>AUDIO_MP3!A430</f>
        <v>428</v>
      </c>
      <c r="B1690" s="6" t="str">
        <f>AUDIO_MP3!B430</f>
        <v>N</v>
      </c>
      <c r="C1690" s="23" t="str">
        <f>AUDIO_MP3!C430</f>
        <v>NANETTI ANGELA</v>
      </c>
      <c r="D1690" s="23" t="str">
        <f>AUDIO_MP3!D430</f>
        <v>MP3_IL SEGRETO DI CAGLIOSTRO _AUDIO</v>
      </c>
      <c r="E1690" s="23" t="str">
        <f>AUDIO_MP3!E430</f>
        <v>AUDIO</v>
      </c>
      <c r="F1690" s="123" t="str">
        <f>AUDIO_MP3!F430</f>
        <v>MP3</v>
      </c>
    </row>
    <row r="1691" spans="1:6" ht="22.5">
      <c r="A1691" s="23">
        <f>AUDIO_MP3!A431</f>
        <v>429</v>
      </c>
      <c r="B1691" s="6" t="str">
        <f>AUDIO_MP3!B431</f>
        <v>N</v>
      </c>
      <c r="C1691" s="23" t="str">
        <f>AUDIO_MP3!C431</f>
        <v>NANETTI ANGELA</v>
      </c>
      <c r="D1691" s="23" t="str">
        <f>AUDIO_MP3!D431</f>
        <v>MP3_LA CITTA DEL CIRCO POP CORN_AUDIO</v>
      </c>
      <c r="E1691" s="23" t="str">
        <f>AUDIO_MP3!E431</f>
        <v>AUDIO</v>
      </c>
      <c r="F1691" s="123" t="str">
        <f>AUDIO_MP3!F431</f>
        <v>MP3</v>
      </c>
    </row>
    <row r="1692" spans="1:6" ht="22.5">
      <c r="A1692" s="23">
        <f>AUDIO_MP3!A432</f>
        <v>430</v>
      </c>
      <c r="B1692" s="6" t="str">
        <f>AUDIO_MP3!B432</f>
        <v>N</v>
      </c>
      <c r="C1692" s="23" t="str">
        <f>AUDIO_MP3!C432</f>
        <v>NANETTI ANGELA</v>
      </c>
      <c r="D1692" s="23" t="str">
        <f>AUDIO_MP3!D432</f>
        <v>MP3_LA COMPAGNIA DELLA PIOGGIA_AUDIO</v>
      </c>
      <c r="E1692" s="23" t="str">
        <f>AUDIO_MP3!E432</f>
        <v>AUDIO</v>
      </c>
      <c r="F1692" s="123" t="str">
        <f>AUDIO_MP3!F432</f>
        <v>MP3</v>
      </c>
    </row>
    <row r="1693" spans="1:6" ht="22.5">
      <c r="A1693" s="23">
        <f>AUDIO_MP3!A433</f>
        <v>431</v>
      </c>
      <c r="B1693" s="6" t="str">
        <f>AUDIO_MP3!B433</f>
        <v>N</v>
      </c>
      <c r="C1693" s="23" t="str">
        <f>AUDIO_MP3!C433</f>
        <v>NANETTI ANGELA</v>
      </c>
      <c r="D1693" s="23" t="str">
        <f>AUDIO_MP3!D433</f>
        <v>MP3_LE MEMORIE DI ADALBERTO _AUDIO</v>
      </c>
      <c r="E1693" s="23" t="str">
        <f>AUDIO_MP3!E433</f>
        <v>AUDIO</v>
      </c>
      <c r="F1693" s="123" t="str">
        <f>AUDIO_MP3!F433</f>
        <v>MP3</v>
      </c>
    </row>
    <row r="1694" spans="1:6" ht="22.5">
      <c r="A1694" s="23">
        <f>AUDIO_MP3!A434</f>
        <v>432</v>
      </c>
      <c r="B1694" s="6" t="str">
        <f>AUDIO_MP3!B434</f>
        <v>N</v>
      </c>
      <c r="C1694" s="23" t="str">
        <f>AUDIO_MP3!C434</f>
        <v>NANETTI ANGELA</v>
      </c>
      <c r="D1694" s="23" t="str">
        <f>AUDIO_MP3!D434</f>
        <v>MP3_MIO NONNO ERA UN CILIEGIO _AUDIO</v>
      </c>
      <c r="E1694" s="23" t="str">
        <f>AUDIO_MP3!E434</f>
        <v>AUDIO</v>
      </c>
      <c r="F1694" s="123" t="str">
        <f>AUDIO_MP3!F434</f>
        <v>MP3</v>
      </c>
    </row>
    <row r="1695" spans="1:6" ht="22.5">
      <c r="A1695" s="23">
        <f>AUDIO_MP3!A435</f>
        <v>433</v>
      </c>
      <c r="B1695" s="6" t="str">
        <f>AUDIO_MP3!B435</f>
        <v>N</v>
      </c>
      <c r="C1695" s="23" t="str">
        <f>AUDIO_MP3!C435</f>
        <v>NASHIKI KAHO</v>
      </c>
      <c r="D1695" s="23" t="str">
        <f>AUDIO_MP3!D435</f>
        <v>MP3_UN ESTATE CON LA STREGA DELL OVEST_AUDIO</v>
      </c>
      <c r="E1695" s="23" t="str">
        <f>AUDIO_MP3!E435</f>
        <v>AUDIO</v>
      </c>
      <c r="F1695" s="123" t="str">
        <f>AUDIO_MP3!F435</f>
        <v>MP3</v>
      </c>
    </row>
    <row r="1696" spans="1:6" ht="22.5">
      <c r="A1696" s="23">
        <f>AUDIO_MP3!A436</f>
        <v>434</v>
      </c>
      <c r="B1696" s="6" t="str">
        <f>AUDIO_MP3!B436</f>
        <v>N</v>
      </c>
      <c r="C1696" s="23" t="str">
        <f>AUDIO_MP3!C436</f>
        <v>NAVA EMANUELA</v>
      </c>
      <c r="D1696" s="23" t="str">
        <f>AUDIO_MP3!D436</f>
        <v>MP3_CILIEGIE E BOMBE_AUDIO</v>
      </c>
      <c r="E1696" s="23" t="str">
        <f>AUDIO_MP3!E436</f>
        <v>AUDIO</v>
      </c>
      <c r="F1696" s="123" t="str">
        <f>AUDIO_MP3!F436</f>
        <v>MP3</v>
      </c>
    </row>
    <row r="1697" spans="1:6" ht="22.5">
      <c r="A1697" s="23">
        <f>AUDIO_MP3!A437</f>
        <v>435</v>
      </c>
      <c r="B1697" s="6" t="str">
        <f>AUDIO_MP3!B437</f>
        <v>N</v>
      </c>
      <c r="C1697" s="23" t="str">
        <f>AUDIO_MP3!C437</f>
        <v>NAVA EMANUELA</v>
      </c>
      <c r="D1697" s="23" t="str">
        <f>AUDIO_MP3!D437</f>
        <v>MP3_KURY KURY_AUDIO</v>
      </c>
      <c r="E1697" s="23" t="str">
        <f>AUDIO_MP3!E437</f>
        <v>AUDIO</v>
      </c>
      <c r="F1697" s="123" t="str">
        <f>AUDIO_MP3!F437</f>
        <v>MP3</v>
      </c>
    </row>
    <row r="1698" spans="1:6" ht="22.5">
      <c r="A1698" s="23">
        <f>AUDIO_MP3!A438</f>
        <v>436</v>
      </c>
      <c r="B1698" s="6" t="str">
        <f>AUDIO_MP3!B438</f>
        <v>N</v>
      </c>
      <c r="C1698" s="23" t="str">
        <f>AUDIO_MP3!C438</f>
        <v>NAVA EMANUELA</v>
      </c>
      <c r="D1698" s="23" t="str">
        <f>AUDIO_MP3!D438</f>
        <v>MP3_LA_BAMBINA STRISCE E PUNTI _AUDIO</v>
      </c>
      <c r="E1698" s="23" t="str">
        <f>AUDIO_MP3!E438</f>
        <v>AUDIO</v>
      </c>
      <c r="F1698" s="123" t="str">
        <f>AUDIO_MP3!F438</f>
        <v>MP3</v>
      </c>
    </row>
    <row r="1699" spans="1:6" ht="22.5">
      <c r="A1699" s="23">
        <f>AUDIO_MP3!A439</f>
        <v>437</v>
      </c>
      <c r="B1699" s="6" t="str">
        <f>AUDIO_MP3!B439</f>
        <v>N</v>
      </c>
      <c r="C1699" s="23" t="str">
        <f>AUDIO_MP3!C439</f>
        <v>NEGRIN FABIAN</v>
      </c>
      <c r="D1699" s="23" t="str">
        <f>AUDIO_MP3!D439</f>
        <v>MP3_L'ALFABETIERE DELLE FIABE_AUDIO</v>
      </c>
      <c r="E1699" s="23" t="str">
        <f>AUDIO_MP3!E439</f>
        <v>AUDIO</v>
      </c>
      <c r="F1699" s="123" t="str">
        <f>AUDIO_MP3!F439</f>
        <v>MP3</v>
      </c>
    </row>
    <row r="1700" spans="1:6" ht="22.5">
      <c r="A1700" s="23">
        <f>AUDIO_MP3!A440</f>
        <v>438</v>
      </c>
      <c r="B1700" s="6" t="str">
        <f>AUDIO_MP3!B440</f>
        <v>N</v>
      </c>
      <c r="C1700" s="23" t="str">
        <f>AUDIO_MP3!C440</f>
        <v>NESBO JO</v>
      </c>
      <c r="D1700" s="23" t="str">
        <f>AUDIO_MP3!D440</f>
        <v>MP3_IL DOTTOR PROTTOR E IL GRANDE FURTO D ORO_AUDIO</v>
      </c>
      <c r="E1700" s="23" t="str">
        <f>AUDIO_MP3!E440</f>
        <v>AUDIO</v>
      </c>
      <c r="F1700" s="123" t="str">
        <f>AUDIO_MP3!F440</f>
        <v>MP3</v>
      </c>
    </row>
    <row r="1701" spans="1:6" ht="22.5">
      <c r="A1701" s="23">
        <f>AUDIO_MP3!A441</f>
        <v>439</v>
      </c>
      <c r="B1701" s="6" t="str">
        <f>AUDIO_MP3!B441</f>
        <v>N</v>
      </c>
      <c r="C1701" s="23" t="str">
        <f>AUDIO_MP3!C441</f>
        <v>NESBO JO</v>
      </c>
      <c r="D1701" s="23" t="str">
        <f>AUDIO_MP3!D441</f>
        <v>MP3_IL DOTTOR PROTTOR E LA DISTRUZIONE DEL MONDO_AUDIO</v>
      </c>
      <c r="E1701" s="23" t="str">
        <f>AUDIO_MP3!E441</f>
        <v>AUDIO</v>
      </c>
      <c r="F1701" s="123" t="str">
        <f>AUDIO_MP3!F441</f>
        <v>MP3</v>
      </c>
    </row>
    <row r="1702" spans="1:6" ht="22.5">
      <c r="A1702" s="23">
        <f>AUDIO_MP3!A442</f>
        <v>440</v>
      </c>
      <c r="B1702" s="6" t="str">
        <f>AUDIO_MP3!B442</f>
        <v>N</v>
      </c>
      <c r="C1702" s="23" t="str">
        <f>AUDIO_MP3!C442</f>
        <v>NESBO JO</v>
      </c>
      <c r="D1702" s="23" t="str">
        <f>AUDIO_MP3!D442</f>
        <v>MP3_IL DOTTOR PROTTOR E LA POLVERE DEI PETONAUTI_AUDIO</v>
      </c>
      <c r="E1702" s="23" t="str">
        <f>AUDIO_MP3!E442</f>
        <v>AUDIO</v>
      </c>
      <c r="F1702" s="123" t="str">
        <f>AUDIO_MP3!F442</f>
        <v>MP3</v>
      </c>
    </row>
    <row r="1703" spans="1:6" ht="22.5">
      <c r="A1703" s="23">
        <f>AUDIO_MP3!A443</f>
        <v>441</v>
      </c>
      <c r="B1703" s="6" t="str">
        <f>AUDIO_MP3!B443</f>
        <v>N</v>
      </c>
      <c r="C1703" s="23" t="str">
        <f>AUDIO_MP3!C443</f>
        <v>NESS PATRICK</v>
      </c>
      <c r="D1703" s="23" t="str">
        <f>AUDIO_MP3!D443</f>
        <v>MP3_SETTE MINUTI DOPO LA MEZZANOTTE_AUDIO</v>
      </c>
      <c r="E1703" s="23" t="str">
        <f>AUDIO_MP3!E443</f>
        <v>AUDIO</v>
      </c>
      <c r="F1703" s="123" t="str">
        <f>AUDIO_MP3!F443</f>
        <v>MP3</v>
      </c>
    </row>
    <row r="1704" spans="1:6" ht="22.5">
      <c r="A1704" s="23">
        <f>AUDIO_MP3!A444</f>
        <v>442</v>
      </c>
      <c r="B1704" s="6" t="str">
        <f>AUDIO_MP3!B444</f>
        <v>N</v>
      </c>
      <c r="C1704" s="23" t="str">
        <f>AUDIO_MP3!C444</f>
        <v>NIGGI FULVIA</v>
      </c>
      <c r="D1704" s="23" t="str">
        <f>AUDIO_MP3!D444</f>
        <v>MP3_DOTTORE HO IL MAL DI MARE_AUDIO</v>
      </c>
      <c r="E1704" s="23" t="str">
        <f>AUDIO_MP3!E444</f>
        <v>AUDIO</v>
      </c>
      <c r="F1704" s="123" t="str">
        <f>AUDIO_MP3!F444</f>
        <v>MP3</v>
      </c>
    </row>
    <row r="1705" spans="1:6" ht="22.5">
      <c r="A1705" s="23">
        <f>AUDIO_MP3!A445</f>
        <v>443</v>
      </c>
      <c r="B1705" s="6" t="str">
        <f>AUDIO_MP3!B445</f>
        <v>N</v>
      </c>
      <c r="C1705" s="23" t="str">
        <f>AUDIO_MP3!C445</f>
        <v>NIKKI LOFTIN</v>
      </c>
      <c r="D1705" s="23" t="str">
        <f>AUDIO_MP3!D445</f>
        <v>MP3_WISHGIRL_AUDIO</v>
      </c>
      <c r="E1705" s="23" t="str">
        <f>AUDIO_MP3!E445</f>
        <v>AUDIO</v>
      </c>
      <c r="F1705" s="123" t="str">
        <f>AUDIO_MP3!F445</f>
        <v>MP3</v>
      </c>
    </row>
    <row r="1706" spans="1:6" ht="22.5">
      <c r="A1706" s="23">
        <f>AUDIO_MP3!A446</f>
        <v>444</v>
      </c>
      <c r="B1706" s="6" t="str">
        <f>AUDIO_MP3!B446</f>
        <v>N</v>
      </c>
      <c r="C1706" s="23" t="str">
        <f>AUDIO_MP3!C446</f>
        <v>NILSSON FRIDA</v>
      </c>
      <c r="D1706" s="23" t="str">
        <f>AUDIO_MP3!D446</f>
        <v>MIA MAMMA E' UN GORILLA e ALLORA_DSA_LDP</v>
      </c>
      <c r="E1706" s="23" t="str">
        <f>AUDIO_MP3!E446</f>
        <v>AUDIO</v>
      </c>
      <c r="F1706" s="123" t="str">
        <f>AUDIO_MP3!F446</f>
        <v>MP3</v>
      </c>
    </row>
    <row r="1707" spans="1:6" ht="22.5">
      <c r="A1707" s="23">
        <f>AUDIO_MP3!A447</f>
        <v>445</v>
      </c>
      <c r="B1707" s="6" t="str">
        <f>AUDIO_MP3!B447</f>
        <v>N</v>
      </c>
      <c r="C1707" s="23" t="str">
        <f>AUDIO_MP3!C447</f>
        <v>NILSSON FRIDA</v>
      </c>
      <c r="D1707" s="23" t="str">
        <f>AUDIO_MP3!D447</f>
        <v>MP3_DANTE IL RATTO GIGANTE_AUDIO</v>
      </c>
      <c r="E1707" s="23" t="str">
        <f>AUDIO_MP3!E447</f>
        <v>AUDIO</v>
      </c>
      <c r="F1707" s="123" t="str">
        <f>AUDIO_MP3!F447</f>
        <v>MP3</v>
      </c>
    </row>
    <row r="1708" spans="1:6" ht="22.5">
      <c r="A1708" s="23">
        <f>AUDIO_MP3!A448</f>
        <v>446</v>
      </c>
      <c r="B1708" s="6" t="str">
        <f>AUDIO_MP3!B448</f>
        <v>N</v>
      </c>
      <c r="C1708" s="23" t="str">
        <f>AUDIO_MP3!C448</f>
        <v>NORMANDON RICHARD</v>
      </c>
      <c r="D1708" s="23" t="str">
        <f>AUDIO_MP3!D448</f>
        <v>MP3 IL MISTERO DI DEDALO AUDIO</v>
      </c>
      <c r="E1708" s="23" t="str">
        <f>AUDIO_MP3!E448</f>
        <v>AUDIO</v>
      </c>
      <c r="F1708" s="123" t="str">
        <f>AUDIO_MP3!F448</f>
        <v>MP3</v>
      </c>
    </row>
    <row r="1709" spans="1:6" ht="22.5">
      <c r="A1709" s="23">
        <f>AUDIO_MP3!A449</f>
        <v>447</v>
      </c>
      <c r="B1709" s="6" t="str">
        <f>AUDIO_MP3!B449</f>
        <v>N</v>
      </c>
      <c r="C1709" s="23" t="str">
        <f>AUDIO_MP3!C449</f>
        <v>NORTON MARY</v>
      </c>
      <c r="D1709" s="23" t="str">
        <f>AUDIO_MP3!D449</f>
        <v>MP3_AI PIEDI DELL ERBA _AUDIO</v>
      </c>
      <c r="E1709" s="23" t="str">
        <f>AUDIO_MP3!E449</f>
        <v>AUDIO</v>
      </c>
      <c r="F1709" s="123" t="str">
        <f>AUDIO_MP3!F449</f>
        <v>MP3</v>
      </c>
    </row>
    <row r="1710" spans="1:6" ht="22.5">
      <c r="A1710" s="23">
        <f>AUDIO_MP3!A450</f>
        <v>448</v>
      </c>
      <c r="B1710" s="6" t="str">
        <f>AUDIO_MP3!B450</f>
        <v>N</v>
      </c>
      <c r="C1710" s="23" t="str">
        <f>AUDIO_MP3!C450</f>
        <v>NORTON MARY</v>
      </c>
      <c r="D1710" s="23" t="str">
        <f>AUDIO_MP3!D450</f>
        <v>MP3_POMI D OTTONE E MANICI DI SCOPA_AUDIO</v>
      </c>
      <c r="E1710" s="23" t="str">
        <f>AUDIO_MP3!E450</f>
        <v>AUDIO</v>
      </c>
      <c r="F1710" s="123" t="str">
        <f>AUDIO_MP3!F450</f>
        <v>MP3</v>
      </c>
    </row>
    <row r="1711" spans="1:6" ht="22.5">
      <c r="A1711" s="23">
        <f>AUDIO_MP3!A451</f>
        <v>449</v>
      </c>
      <c r="B1711" s="6" t="str">
        <f>AUDIO_MP3!B451</f>
        <v>N</v>
      </c>
      <c r="C1711" s="23" t="str">
        <f>AUDIO_MP3!C451</f>
        <v>NORTON MARY</v>
      </c>
      <c r="D1711" s="23" t="str">
        <f>AUDIO_MP3!D451</f>
        <v>MP3_SOTTO IL PAVIMENTO_AUDIO</v>
      </c>
      <c r="E1711" s="23" t="str">
        <f>AUDIO_MP3!E451</f>
        <v>AUDIO</v>
      </c>
      <c r="F1711" s="123" t="str">
        <f>AUDIO_MP3!F451</f>
        <v>MP3</v>
      </c>
    </row>
    <row r="1712" spans="1:6" ht="22.5">
      <c r="A1712" s="23">
        <f>AUDIO_MP3!A452</f>
        <v>450</v>
      </c>
      <c r="B1712" s="6" t="str">
        <f>AUDIO_MP3!B452</f>
        <v>N</v>
      </c>
      <c r="C1712" s="23" t="str">
        <f>AUDIO_MP3!C452</f>
        <v>NOSTLINGER CHRISTINE</v>
      </c>
      <c r="D1712" s="23" t="str">
        <f>AUDIO_MP3!D452</f>
        <v>MP3_FURTO A SCUOLA_AUDIO</v>
      </c>
      <c r="E1712" s="23" t="str">
        <f>AUDIO_MP3!E452</f>
        <v>AUDIO</v>
      </c>
      <c r="F1712" s="123" t="str">
        <f>AUDIO_MP3!F452</f>
        <v>MP3</v>
      </c>
    </row>
    <row r="1713" spans="1:6" ht="22.5">
      <c r="A1713" s="23">
        <f>AUDIO_MP3!A453</f>
        <v>451</v>
      </c>
      <c r="B1713" s="6" t="str">
        <f>AUDIO_MP3!B453</f>
        <v>N</v>
      </c>
      <c r="C1713" s="23" t="str">
        <f>AUDIO_MP3!C453</f>
        <v>NOSTLINGER CHRISTINE</v>
      </c>
      <c r="D1713" s="23" t="str">
        <f>AUDIO_MP3!D453</f>
        <v>MP3_L INVENZIONE DEL SIGNOR BATMAN_AUDIO</v>
      </c>
      <c r="E1713" s="23" t="str">
        <f>AUDIO_MP3!E453</f>
        <v>AUDIO</v>
      </c>
      <c r="F1713" s="123" t="str">
        <f>AUDIO_MP3!F453</f>
        <v>MP3</v>
      </c>
    </row>
    <row r="1714" spans="1:6" ht="22.5">
      <c r="A1714" s="23">
        <f>AUDIO_MP3!A454</f>
        <v>452</v>
      </c>
      <c r="B1714" s="6" t="str">
        <f>AUDIO_MP3!B454</f>
        <v>N</v>
      </c>
      <c r="C1714" s="23" t="str">
        <f>AUDIO_MP3!C454</f>
        <v>NOSTLINGER CHRISTINE</v>
      </c>
      <c r="D1714" s="23" t="str">
        <f>AUDIO_MP3!D454</f>
        <v>MP3_OCCHIO AL PROFESSORE_AUDIO</v>
      </c>
      <c r="E1714" s="23" t="str">
        <f>AUDIO_MP3!E454</f>
        <v>AUDIO</v>
      </c>
      <c r="F1714" s="123" t="str">
        <f>AUDIO_MP3!F454</f>
        <v>MP3</v>
      </c>
    </row>
    <row r="1715" spans="1:6" ht="22.5">
      <c r="A1715" s="23">
        <f>AUDIO_MP3!A455</f>
        <v>453</v>
      </c>
      <c r="B1715" s="6" t="str">
        <f>AUDIO_MP3!B455</f>
        <v>N</v>
      </c>
      <c r="C1715" s="23" t="str">
        <f>AUDIO_MP3!C455</f>
        <v>NOSTLINGER CHRISTINE</v>
      </c>
      <c r="D1715" s="23" t="str">
        <f>AUDIO_MP3!D455</f>
        <v>MP3_ROSA RIEDL FANTASMA CUSTODE_AUDIO</v>
      </c>
      <c r="E1715" s="23" t="str">
        <f>AUDIO_MP3!E455</f>
        <v>AUDIO</v>
      </c>
      <c r="F1715" s="123" t="str">
        <f>AUDIO_MP3!F455</f>
        <v>MP3</v>
      </c>
    </row>
    <row r="1716" spans="1:6" ht="22.5">
      <c r="A1716" s="23">
        <f>AUDIO_MP3!A456</f>
        <v>454</v>
      </c>
      <c r="B1716" s="6" t="str">
        <f>AUDIO_MP3!B456</f>
        <v>N</v>
      </c>
      <c r="C1716" s="23" t="str">
        <f>AUDIO_MP3!C456</f>
        <v>NOSTLINGER CHRISTINE</v>
      </c>
      <c r="D1716" s="23" t="str">
        <f>AUDIO_MP3!D456</f>
        <v>MP3_UN GATTO NON E UN CUSCINO_AUDIO</v>
      </c>
      <c r="E1716" s="23" t="str">
        <f>AUDIO_MP3!E456</f>
        <v>AUDIO</v>
      </c>
      <c r="F1716" s="123" t="str">
        <f>AUDIO_MP3!F456</f>
        <v>MP3</v>
      </c>
    </row>
    <row r="1717" spans="1:6" ht="22.5">
      <c r="A1717" s="23">
        <f>AUDIO_MP3!A457</f>
        <v>455</v>
      </c>
      <c r="B1717" s="6" t="str">
        <f>AUDIO_MP3!B457</f>
        <v>N</v>
      </c>
      <c r="C1717" s="23" t="str">
        <f>AUDIO_MP3!C457</f>
        <v>NÖSTLINGER CHRISTINE</v>
      </c>
      <c r="D1717" s="23" t="str">
        <f>AUDIO_MP3!D457</f>
        <v>MP3_IL BAMBINO SOTTO VUOTO_AUDIO</v>
      </c>
      <c r="E1717" s="23" t="str">
        <f>AUDIO_MP3!E457</f>
        <v>AUDIO</v>
      </c>
      <c r="F1717" s="123" t="str">
        <f>AUDIO_MP3!F457</f>
        <v>MP3</v>
      </c>
    </row>
    <row r="1718" spans="1:6" ht="22.5">
      <c r="A1718" s="23">
        <f>AUDIO_MP3!A458</f>
        <v>456</v>
      </c>
      <c r="B1718" s="6" t="str">
        <f>AUDIO_MP3!B458</f>
        <v>N</v>
      </c>
      <c r="C1718" s="23" t="str">
        <f>AUDIO_MP3!C458</f>
        <v xml:space="preserve">NOSTLINGER CHRISTINE </v>
      </c>
      <c r="D1718" s="23" t="str">
        <f>AUDIO_MP3!D458</f>
        <v>MP11_ CHE STRESS_AUDIO</v>
      </c>
      <c r="E1718" s="23" t="str">
        <f>AUDIO_MP3!E458</f>
        <v>AUDIO</v>
      </c>
      <c r="F1718" s="123" t="str">
        <f>AUDIO_MP3!F458</f>
        <v>MP3</v>
      </c>
    </row>
    <row r="1719" spans="1:6" ht="22.5">
      <c r="A1719" s="23">
        <f>AUDIO_MP3!A459</f>
        <v>457</v>
      </c>
      <c r="B1719" s="6" t="str">
        <f>AUDIO_MP3!B459</f>
        <v>N</v>
      </c>
      <c r="C1719" s="23" t="str">
        <f>AUDIO_MP3!C459</f>
        <v>NOVELLI LUCA</v>
      </c>
      <c r="D1719" s="23" t="str">
        <f>AUDIO_MP3!D459</f>
        <v>MP3_EINSTEIN E LE MACCHINE DEL TEMPO_AUDIO</v>
      </c>
      <c r="E1719" s="23" t="str">
        <f>AUDIO_MP3!E459</f>
        <v>AUDIO</v>
      </c>
      <c r="F1719" s="123" t="str">
        <f>AUDIO_MP3!F459</f>
        <v>MP3</v>
      </c>
    </row>
    <row r="1720" spans="1:6" ht="22.5">
      <c r="A1720" s="23">
        <f>AUDIO_MP3!A460</f>
        <v>458</v>
      </c>
      <c r="B1720" s="6" t="str">
        <f>AUDIO_MP3!B460</f>
        <v>N</v>
      </c>
      <c r="C1720" s="23" t="str">
        <f>AUDIO_MP3!C460</f>
        <v>NOVELLI LUCA</v>
      </c>
      <c r="D1720" s="23" t="str">
        <f>AUDIO_MP3!D460</f>
        <v>MP3_MENDEL E L INVASIONE DEGLI OGM_AUDIO</v>
      </c>
      <c r="E1720" s="23" t="str">
        <f>AUDIO_MP3!E460</f>
        <v>AUDIO</v>
      </c>
      <c r="F1720" s="123" t="str">
        <f>AUDIO_MP3!F460</f>
        <v>MP3</v>
      </c>
    </row>
    <row r="1721" spans="1:6" ht="22.5">
      <c r="A1721" s="23">
        <f>AUDIO_MP3!A461</f>
        <v>459</v>
      </c>
      <c r="B1721" s="6" t="str">
        <f>AUDIO_MP3!B461</f>
        <v>N</v>
      </c>
      <c r="C1721" s="23" t="str">
        <f>AUDIO_MP3!C461</f>
        <v>NUCCI GIOVANNI</v>
      </c>
      <c r="D1721" s="23" t="str">
        <f>AUDIO_MP3!D461</f>
        <v>MP3_ULISSE IL MARE COLOR DEL VINO_AUDIO</v>
      </c>
      <c r="E1721" s="23" t="str">
        <f>AUDIO_MP3!E461</f>
        <v>AUDIO</v>
      </c>
      <c r="F1721" s="123" t="str">
        <f>AUDIO_MP3!F461</f>
        <v>MP3</v>
      </c>
    </row>
    <row r="1722" spans="1:6" ht="22.5">
      <c r="A1722" s="23">
        <f>AUDIO_MP3!A462</f>
        <v>460</v>
      </c>
      <c r="B1722" s="6" t="str">
        <f>AUDIO_MP3!B462</f>
        <v>O</v>
      </c>
      <c r="C1722" s="23" t="str">
        <f>AUDIO_MP3!C462</f>
        <v>OHISSON KRISTINA</v>
      </c>
      <c r="D1722" s="23" t="str">
        <f>AUDIO_MP3!D462</f>
        <v>MP3_BAMBINI DI CRISTALLO_AUDIO</v>
      </c>
      <c r="E1722" s="23" t="str">
        <f>AUDIO_MP3!E462</f>
        <v>AUDIO</v>
      </c>
      <c r="F1722" s="123" t="str">
        <f>AUDIO_MP3!F462</f>
        <v>MP3</v>
      </c>
    </row>
    <row r="1723" spans="1:6" ht="22.5">
      <c r="A1723" s="23">
        <f>AUDIO_MP3!A463</f>
        <v>461</v>
      </c>
      <c r="B1723" s="6" t="str">
        <f>AUDIO_MP3!B463</f>
        <v>O</v>
      </c>
      <c r="C1723" s="23" t="str">
        <f>AUDIO_MP3!C463</f>
        <v>OLUMATI SONNY</v>
      </c>
      <c r="D1723" s="23" t="str">
        <f>AUDIO_MP3!D463</f>
        <v>MP3_IL RAGAZZO LEONE_AUDIO</v>
      </c>
      <c r="E1723" s="23" t="str">
        <f>AUDIO_MP3!E463</f>
        <v>AUDIO</v>
      </c>
      <c r="F1723" s="123" t="str">
        <f>AUDIO_MP3!F463</f>
        <v>MP3</v>
      </c>
    </row>
    <row r="1724" spans="1:6" ht="22.5">
      <c r="A1724" s="23">
        <f>AUDIO_MP3!A464</f>
        <v>462</v>
      </c>
      <c r="B1724" s="6" t="str">
        <f>AUDIO_MP3!B464</f>
        <v>O</v>
      </c>
      <c r="C1724" s="23" t="str">
        <f>AUDIO_MP3!C464</f>
        <v>ORLEV URI</v>
      </c>
      <c r="D1724" s="23" t="str">
        <f>AUDIO_MP3!D464</f>
        <v>AUDIO_CORRI RAGAZZO CORRI_AUDIO_MP3</v>
      </c>
      <c r="E1724" s="23" t="str">
        <f>AUDIO_MP3!E464</f>
        <v>AUDIO</v>
      </c>
      <c r="F1724" s="123" t="str">
        <f>AUDIO_MP3!F464</f>
        <v>MP3</v>
      </c>
    </row>
    <row r="1725" spans="1:6" ht="22.5">
      <c r="A1725" s="23">
        <f>AUDIO_MP3!A465</f>
        <v>463</v>
      </c>
      <c r="B1725" s="6" t="str">
        <f>AUDIO_MP3!B465</f>
        <v>O</v>
      </c>
      <c r="C1725" s="23" t="str">
        <f>AUDIO_MP3!C465</f>
        <v>ORLEV URI</v>
      </c>
      <c r="D1725" s="23" t="str">
        <f>AUDIO_MP3!D465</f>
        <v>MP3 IL NONNO CHE AGGIUSTAVA I SOGNI AUDIO</v>
      </c>
      <c r="E1725" s="23" t="str">
        <f>AUDIO_MP3!E465</f>
        <v>AUDIO</v>
      </c>
      <c r="F1725" s="123" t="str">
        <f>AUDIO_MP3!F465</f>
        <v>MP3</v>
      </c>
    </row>
    <row r="1726" spans="1:6" ht="22.5">
      <c r="A1726" s="23">
        <f>AUDIO_MP3!A466</f>
        <v>464</v>
      </c>
      <c r="B1726" s="6" t="str">
        <f>AUDIO_MP3!B466</f>
        <v>O</v>
      </c>
      <c r="C1726" s="23" t="str">
        <f>AUDIO_MP3!C466</f>
        <v>ORLEV URI</v>
      </c>
      <c r="D1726" s="23" t="str">
        <f>AUDIO_MP3!D466</f>
        <v>MP3_L ISOLA IN VIA DELGI UCCELLI_AUDIO</v>
      </c>
      <c r="E1726" s="23" t="str">
        <f>AUDIO_MP3!E466</f>
        <v>AUDIO</v>
      </c>
      <c r="F1726" s="123" t="str">
        <f>AUDIO_MP3!F466</f>
        <v>MP3</v>
      </c>
    </row>
    <row r="1727" spans="1:6" ht="22.5">
      <c r="A1727" s="23">
        <f>AUDIO_MP3!A467</f>
        <v>465</v>
      </c>
      <c r="B1727" s="6" t="str">
        <f>AUDIO_MP3!B467</f>
        <v>O</v>
      </c>
      <c r="C1727" s="23" t="str">
        <f>AUDIO_MP3!C467</f>
        <v>ORSENNA ERIK</v>
      </c>
      <c r="D1727" s="23" t="str">
        <f>AUDIO_MP3!D467</f>
        <v>MP3_LA GRAMMATICA E UNA CANZONE DOLCE_AUDIO</v>
      </c>
      <c r="E1727" s="23" t="str">
        <f>AUDIO_MP3!E467</f>
        <v>AUDIO</v>
      </c>
      <c r="F1727" s="123" t="str">
        <f>AUDIO_MP3!F467</f>
        <v>MP3</v>
      </c>
    </row>
    <row r="1728" spans="1:6" ht="22.5">
      <c r="A1728" s="23">
        <f>AUDIO_MP3!A468</f>
        <v>466</v>
      </c>
      <c r="B1728" s="6" t="str">
        <f>AUDIO_MP3!B468</f>
        <v>O</v>
      </c>
      <c r="C1728" s="23" t="str">
        <f>AUDIO_MP3!C468</f>
        <v>ORVIETO LAURA</v>
      </c>
      <c r="D1728" s="23" t="str">
        <f>AUDIO_MP3!D468</f>
        <v>MP3_LA NASCITA DI ROMA_AUDIO</v>
      </c>
      <c r="E1728" s="23" t="str">
        <f>AUDIO_MP3!E468</f>
        <v>AUDIO</v>
      </c>
      <c r="F1728" s="123" t="str">
        <f>AUDIO_MP3!F468</f>
        <v>MP3</v>
      </c>
    </row>
    <row r="1729" spans="1:6" ht="22.5">
      <c r="A1729" s="23">
        <f>AUDIO_MP3!A469</f>
        <v>467</v>
      </c>
      <c r="B1729" s="6" t="str">
        <f>AUDIO_MP3!B469</f>
        <v>O</v>
      </c>
      <c r="C1729" s="23" t="str">
        <f>AUDIO_MP3!C469</f>
        <v>ORVIETO LAURA</v>
      </c>
      <c r="D1729" s="23" t="str">
        <f>AUDIO_MP3!D469</f>
        <v>MP3_STORIE DELLA STORIA DEL MONDO_AUDIO</v>
      </c>
      <c r="E1729" s="23" t="str">
        <f>AUDIO_MP3!E469</f>
        <v>AUDIO</v>
      </c>
      <c r="F1729" s="123" t="str">
        <f>AUDIO_MP3!F469</f>
        <v>MP3</v>
      </c>
    </row>
    <row r="1730" spans="1:6" ht="22.5">
      <c r="A1730" s="23">
        <f>AUDIO_MP3!A470</f>
        <v>468</v>
      </c>
      <c r="B1730" s="6" t="str">
        <f>AUDIO_MP3!B470</f>
        <v>O</v>
      </c>
      <c r="C1730" s="23" t="str">
        <f>AUDIO_MP3!C470</f>
        <v>ORVIETO LAURA</v>
      </c>
      <c r="D1730" s="23" t="str">
        <f>AUDIO_MP3!D470</f>
        <v>MP3_STORIE DI BAMBINI MOLTO ANTICHI_AUDIO</v>
      </c>
      <c r="E1730" s="23" t="str">
        <f>AUDIO_MP3!E470</f>
        <v>AUDIO</v>
      </c>
      <c r="F1730" s="123" t="str">
        <f>AUDIO_MP3!F470</f>
        <v>MP3</v>
      </c>
    </row>
    <row r="1731" spans="1:6" ht="22.5">
      <c r="A1731" s="23">
        <f>AUDIO_MP3!A471</f>
        <v>469</v>
      </c>
      <c r="B1731" s="6" t="str">
        <f>AUDIO_MP3!B471</f>
        <v>O</v>
      </c>
      <c r="C1731" s="23" t="str">
        <f>AUDIO_MP3!C471</f>
        <v xml:space="preserve">ORWELL GEORGE </v>
      </c>
      <c r="D1731" s="23" t="str">
        <f>AUDIO_MP3!D471</f>
        <v>MP3_LA FATTORIA DEGLI ANIMALI_AUDIO</v>
      </c>
      <c r="E1731" s="23" t="str">
        <f>AUDIO_MP3!E471</f>
        <v>AUDIO</v>
      </c>
      <c r="F1731" s="123" t="str">
        <f>AUDIO_MP3!F471</f>
        <v>MP3</v>
      </c>
    </row>
    <row r="1732" spans="1:6" ht="22.5">
      <c r="A1732" s="23">
        <f>AUDIO_MP3!A472</f>
        <v>470</v>
      </c>
      <c r="B1732" s="6" t="str">
        <f>AUDIO_MP3!B472</f>
        <v>O</v>
      </c>
      <c r="C1732" s="23" t="str">
        <f>AUDIO_MP3!C472</f>
        <v>OZ AMOS</v>
      </c>
      <c r="D1732" s="23" t="str">
        <f>AUDIO_MP3!D472</f>
        <v>MP3_D UN TRATTO NEL FOLTO DEL BOSCO_AUDIO</v>
      </c>
      <c r="E1732" s="23" t="str">
        <f>AUDIO_MP3!E472</f>
        <v>AUDIO</v>
      </c>
      <c r="F1732" s="123" t="str">
        <f>AUDIO_MP3!F472</f>
        <v>MP3</v>
      </c>
    </row>
    <row r="1733" spans="1:6" ht="22.5">
      <c r="A1733" s="23">
        <f>AUDIO_MP3!A473</f>
        <v>471</v>
      </c>
      <c r="B1733" s="6" t="str">
        <f>AUDIO_MP3!B473</f>
        <v>P</v>
      </c>
      <c r="C1733" s="23" t="str">
        <f>AUDIO_MP3!C473</f>
        <v>PALACIO R.J</v>
      </c>
      <c r="D1733" s="23" t="str">
        <f>AUDIO_MP3!D473</f>
        <v>MP3_IL_LIBRO_DI_CHRISTOPHER_AUDIO</v>
      </c>
      <c r="E1733" s="23" t="str">
        <f>AUDIO_MP3!E473</f>
        <v>AUDIO</v>
      </c>
      <c r="F1733" s="123" t="str">
        <f>AUDIO_MP3!F473</f>
        <v>MP3</v>
      </c>
    </row>
    <row r="1734" spans="1:6" ht="22.5">
      <c r="A1734" s="23">
        <f>AUDIO_MP3!A474</f>
        <v>472</v>
      </c>
      <c r="B1734" s="6" t="str">
        <f>AUDIO_MP3!B474</f>
        <v>P</v>
      </c>
      <c r="C1734" s="23" t="str">
        <f>AUDIO_MP3!C474</f>
        <v>PALACIO R.J</v>
      </c>
      <c r="D1734" s="23" t="str">
        <f>AUDIO_MP3!D474</f>
        <v>MP3_IL_LIBRO_DI_JULIAN_AUDIO</v>
      </c>
      <c r="E1734" s="23" t="str">
        <f>AUDIO_MP3!E474</f>
        <v>AUDIO</v>
      </c>
      <c r="F1734" s="123" t="str">
        <f>AUDIO_MP3!F474</f>
        <v>MP3</v>
      </c>
    </row>
    <row r="1735" spans="1:6" ht="22.5">
      <c r="A1735" s="23">
        <f>AUDIO_MP3!A475</f>
        <v>473</v>
      </c>
      <c r="B1735" s="6" t="str">
        <f>AUDIO_MP3!B475</f>
        <v>P</v>
      </c>
      <c r="C1735" s="23" t="str">
        <f>AUDIO_MP3!C475</f>
        <v>PALACIO R.J.</v>
      </c>
      <c r="D1735" s="23" t="str">
        <f>AUDIO_MP3!D475</f>
        <v>MP3_WONDER _AUDIO</v>
      </c>
      <c r="E1735" s="23" t="str">
        <f>AUDIO_MP3!E475</f>
        <v>AUDIO</v>
      </c>
      <c r="F1735" s="123" t="str">
        <f>AUDIO_MP3!F475</f>
        <v>MP3</v>
      </c>
    </row>
    <row r="1736" spans="1:6" ht="22.5">
      <c r="A1736" s="23">
        <f>AUDIO_MP3!A476</f>
        <v>474</v>
      </c>
      <c r="B1736" s="6" t="str">
        <f>AUDIO_MP3!B476</f>
        <v>P</v>
      </c>
      <c r="C1736" s="23" t="str">
        <f>AUDIO_MP3!C476</f>
        <v>PALAZZESI MARTA</v>
      </c>
      <c r="D1736" s="23" t="str">
        <f>AUDIO_MP3!D476</f>
        <v>MP3 LE AVVENTURE DEL GIOVANE LUPIN AUDIO</v>
      </c>
      <c r="E1736" s="23" t="str">
        <f>AUDIO_MP3!E476</f>
        <v>AUDIO</v>
      </c>
      <c r="F1736" s="123" t="str">
        <f>AUDIO_MP3!F476</f>
        <v>MP3</v>
      </c>
    </row>
    <row r="1737" spans="1:6" ht="22.5">
      <c r="A1737" s="23">
        <f>AUDIO_MP3!A477</f>
        <v>475</v>
      </c>
      <c r="B1737" s="6" t="str">
        <f>AUDIO_MP3!B477</f>
        <v>P</v>
      </c>
      <c r="C1737" s="23" t="str">
        <f>AUDIO_MP3!C477</f>
        <v>PALAZZESI MARTA</v>
      </c>
      <c r="D1737" s="23" t="str">
        <f>AUDIO_MP3!D477</f>
        <v>MP3_MUSTANG_AUDIO</v>
      </c>
      <c r="E1737" s="23" t="str">
        <f>AUDIO_MP3!E477</f>
        <v>AUDIO</v>
      </c>
      <c r="F1737" s="123" t="str">
        <f>AUDIO_MP3!F477</f>
        <v>MP3</v>
      </c>
    </row>
    <row r="1738" spans="1:6" ht="22.5">
      <c r="A1738" s="23">
        <f>AUDIO_MP3!A478</f>
        <v>476</v>
      </c>
      <c r="B1738" s="6" t="str">
        <f>AUDIO_MP3!B478</f>
        <v>P</v>
      </c>
      <c r="C1738" s="23" t="str">
        <f>AUDIO_MP3!C478</f>
        <v xml:space="preserve">PALAZZESI MARTA </v>
      </c>
      <c r="D1738" s="23" t="str">
        <f>AUDIO_MP3!D478</f>
        <v>MP17_ NEBBIA_AUDIO</v>
      </c>
      <c r="E1738" s="23" t="str">
        <f>AUDIO_MP3!E478</f>
        <v>AUDIO</v>
      </c>
      <c r="F1738" s="123" t="str">
        <f>AUDIO_MP3!F478</f>
        <v>MP3</v>
      </c>
    </row>
    <row r="1739" spans="1:6" ht="22.5">
      <c r="A1739" s="23">
        <f>AUDIO_MP3!A479</f>
        <v>477</v>
      </c>
      <c r="B1739" s="6" t="str">
        <f>AUDIO_MP3!B479</f>
        <v>P</v>
      </c>
      <c r="C1739" s="23" t="str">
        <f>AUDIO_MP3!C479</f>
        <v xml:space="preserve">PALUMBO DANIELA E SEGRE LILIANA </v>
      </c>
      <c r="D1739" s="23" t="str">
        <f>AUDIO_MP3!D479</f>
        <v>MP3_FINO A QUANDO LA MIA STELLA BRILLERA_AUDIO</v>
      </c>
      <c r="E1739" s="23" t="str">
        <f>AUDIO_MP3!E479</f>
        <v>AUDIO</v>
      </c>
      <c r="F1739" s="123" t="str">
        <f>AUDIO_MP3!F479</f>
        <v>MP3</v>
      </c>
    </row>
    <row r="1740" spans="1:6" ht="45">
      <c r="A1740" s="23">
        <f>AUDIO_MP3!A480</f>
        <v>478</v>
      </c>
      <c r="B1740" s="6" t="str">
        <f>AUDIO_MP3!B480</f>
        <v>P</v>
      </c>
      <c r="C1740" s="23" t="str">
        <f>AUDIO_MP3!C480</f>
        <v>PAOLINI CHRISTOPHER</v>
      </c>
      <c r="D1740" s="23" t="str">
        <f>AUDIO_MP3!D480</f>
        <v>MP3_DORMIRE IN UN MARE DI STELLE_AUDIO</v>
      </c>
      <c r="E1740" s="23" t="str">
        <f>AUDIO_MP3!E480</f>
        <v>AUDIO</v>
      </c>
      <c r="F1740" s="123" t="str">
        <f>AUDIO_MP3!F480</f>
        <v>MP3</v>
      </c>
    </row>
    <row r="1741" spans="1:6" ht="22.5">
      <c r="A1741" s="23">
        <f>AUDIO_MP3!A481</f>
        <v>479</v>
      </c>
      <c r="B1741" s="6" t="str">
        <f>AUDIO_MP3!B481</f>
        <v>P</v>
      </c>
      <c r="C1741" s="23" t="str">
        <f>AUDIO_MP3!C481</f>
        <v>PARR MARIA</v>
      </c>
      <c r="D1741" s="23" t="str">
        <f>AUDIO_MP3!D481</f>
        <v>MP3_CUORI DI WAFFEL_AUDIO</v>
      </c>
      <c r="E1741" s="23" t="str">
        <f>AUDIO_MP3!E481</f>
        <v>AUDIO</v>
      </c>
      <c r="F1741" s="123" t="str">
        <f>AUDIO_MP3!F481</f>
        <v>MP3</v>
      </c>
    </row>
    <row r="1742" spans="1:6" ht="22.5">
      <c r="A1742" s="23">
        <f>AUDIO_MP3!A482</f>
        <v>480</v>
      </c>
      <c r="B1742" s="6" t="str">
        <f>AUDIO_MP3!B482</f>
        <v>P</v>
      </c>
      <c r="C1742" s="23" t="str">
        <f>AUDIO_MP3!C482</f>
        <v xml:space="preserve">PARRY HEIDE FLORENCE </v>
      </c>
      <c r="D1742" s="23" t="str">
        <f>AUDIO_MP3!D482</f>
        <v>MP3_ STORIE PER BAMBINI PERFETTI_AUDIO</v>
      </c>
      <c r="E1742" s="23" t="str">
        <f>AUDIO_MP3!E482</f>
        <v>AUDIO</v>
      </c>
      <c r="F1742" s="123" t="str">
        <f>AUDIO_MP3!F482</f>
        <v>MP3</v>
      </c>
    </row>
    <row r="1743" spans="1:6" ht="22.5">
      <c r="A1743" s="23">
        <f>AUDIO_MP3!A483</f>
        <v>481</v>
      </c>
      <c r="B1743" s="6" t="str">
        <f>AUDIO_MP3!B483</f>
        <v>P</v>
      </c>
      <c r="C1743" s="23" t="str">
        <f>AUDIO_MP3!C483</f>
        <v>PATERSON KATHERINE</v>
      </c>
      <c r="D1743" s="23" t="str">
        <f>AUDIO_MP3!D483</f>
        <v>MP3_UN PONTE PER TEREBITHIA _AUDIO</v>
      </c>
      <c r="E1743" s="23" t="str">
        <f>AUDIO_MP3!E483</f>
        <v>AUDIO</v>
      </c>
      <c r="F1743" s="123" t="str">
        <f>AUDIO_MP3!F483</f>
        <v>MP3</v>
      </c>
    </row>
    <row r="1744" spans="1:6" ht="22.5">
      <c r="A1744" s="23">
        <f>AUDIO_MP3!A484</f>
        <v>482</v>
      </c>
      <c r="B1744" s="6" t="str">
        <f>AUDIO_MP3!B484</f>
        <v>P</v>
      </c>
      <c r="C1744" s="23" t="str">
        <f>AUDIO_MP3!C484</f>
        <v xml:space="preserve">PAULSEN GARY </v>
      </c>
      <c r="D1744" s="23" t="str">
        <f>AUDIO_MP3!D484</f>
        <v>MP3_ NELLE TERRE SELVAGGE_AUDIO</v>
      </c>
      <c r="E1744" s="23" t="str">
        <f>AUDIO_MP3!E484</f>
        <v>AUDIO</v>
      </c>
      <c r="F1744" s="123" t="str">
        <f>AUDIO_MP3!F484</f>
        <v>MP3</v>
      </c>
    </row>
    <row r="1745" spans="1:6" ht="22.5">
      <c r="A1745" s="23">
        <f>AUDIO_MP3!A485</f>
        <v>483</v>
      </c>
      <c r="B1745" s="6" t="str">
        <f>AUDIO_MP3!B485</f>
        <v>P</v>
      </c>
      <c r="C1745" s="23" t="str">
        <f>AUDIO_MP3!C485</f>
        <v>PEARCE PHILIPPA</v>
      </c>
      <c r="D1745" s="23" t="str">
        <f>AUDIO_MP3!D485</f>
        <v>MP3_IL GIARDINO DI MEZZANOTTE_AUDIO</v>
      </c>
      <c r="E1745" s="23" t="str">
        <f>AUDIO_MP3!E485</f>
        <v>AUDIO</v>
      </c>
      <c r="F1745" s="123" t="str">
        <f>AUDIO_MP3!F485</f>
        <v>MP3</v>
      </c>
    </row>
    <row r="1746" spans="1:6" ht="22.5">
      <c r="A1746" s="23">
        <f>AUDIO_MP3!A486</f>
        <v>484</v>
      </c>
      <c r="B1746" s="6" t="str">
        <f>AUDIO_MP3!B486</f>
        <v>P</v>
      </c>
      <c r="C1746" s="23" t="str">
        <f>AUDIO_MP3!C486</f>
        <v>PEARSON LUKE E DAVIES STEPHEN</v>
      </c>
      <c r="D1746" s="23" t="str">
        <f>AUDIO_MP3!D486</f>
        <v>AUDIO_Hilda e la gente nascosta_AUDIO_MP3</v>
      </c>
      <c r="E1746" s="23" t="str">
        <f>AUDIO_MP3!E486</f>
        <v>AUDIO</v>
      </c>
      <c r="F1746" s="123" t="str">
        <f>AUDIO_MP3!F486</f>
        <v>MP3</v>
      </c>
    </row>
    <row r="1747" spans="1:6" ht="22.5">
      <c r="A1747" s="23">
        <f>AUDIO_MP3!A487</f>
        <v>485</v>
      </c>
      <c r="B1747" s="6" t="str">
        <f>AUDIO_MP3!B487</f>
        <v>P</v>
      </c>
      <c r="C1747" s="23" t="str">
        <f>AUDIO_MP3!C487</f>
        <v>PENNAC DANIEL</v>
      </c>
      <c r="D1747" s="23" t="str">
        <f>AUDIO_MP3!D487</f>
        <v>MP3_ABBAIARE STANCA_AUDIO</v>
      </c>
      <c r="E1747" s="23" t="str">
        <f>AUDIO_MP3!E487</f>
        <v>AUDIO</v>
      </c>
      <c r="F1747" s="123" t="str">
        <f>AUDIO_MP3!F487</f>
        <v>MP3</v>
      </c>
    </row>
    <row r="1748" spans="1:6" ht="22.5">
      <c r="A1748" s="23">
        <f>AUDIO_MP3!A488</f>
        <v>486</v>
      </c>
      <c r="B1748" s="6" t="str">
        <f>AUDIO_MP3!B488</f>
        <v>P</v>
      </c>
      <c r="C1748" s="23" t="str">
        <f>AUDIO_MP3!C488</f>
        <v>PENNAC DANIEL</v>
      </c>
      <c r="D1748" s="23" t="str">
        <f>AUDIO_MP3!D488</f>
        <v>MP3_KAMO L AGENZIA BABELE_AUDIO</v>
      </c>
      <c r="E1748" s="23" t="str">
        <f>AUDIO_MP3!E488</f>
        <v>AUDIO</v>
      </c>
      <c r="F1748" s="123" t="str">
        <f>AUDIO_MP3!F488</f>
        <v>MP3</v>
      </c>
    </row>
    <row r="1749" spans="1:6" ht="22.5">
      <c r="A1749" s="23">
        <f>AUDIO_MP3!A489</f>
        <v>487</v>
      </c>
      <c r="B1749" s="6" t="str">
        <f>AUDIO_MP3!B489</f>
        <v>P</v>
      </c>
      <c r="C1749" s="23" t="str">
        <f>AUDIO_MP3!C489</f>
        <v>PENNAC DANIEL</v>
      </c>
      <c r="D1749" s="23" t="str">
        <f>AUDIO_MP3!D489</f>
        <v>MP3_L OCCHIO DEL LUPO_AUDIO</v>
      </c>
      <c r="E1749" s="23" t="str">
        <f>AUDIO_MP3!E489</f>
        <v>AUDIO</v>
      </c>
      <c r="F1749" s="123" t="str">
        <f>AUDIO_MP3!F489</f>
        <v>MP3</v>
      </c>
    </row>
    <row r="1750" spans="1:6" ht="22.5">
      <c r="A1750" s="23">
        <f>AUDIO_MP3!A490</f>
        <v>488</v>
      </c>
      <c r="B1750" s="6" t="str">
        <f>AUDIO_MP3!B490</f>
        <v>P</v>
      </c>
      <c r="C1750" s="23" t="str">
        <f>AUDIO_MP3!C490</f>
        <v xml:space="preserve">PENNAC DANIEL </v>
      </c>
      <c r="D1750" s="23" t="str">
        <f>AUDIO_MP3!D490</f>
        <v>MP3_DIARIO DI SCUOLA_AUDIO</v>
      </c>
      <c r="E1750" s="23" t="str">
        <f>AUDIO_MP3!E490</f>
        <v>AUDIO</v>
      </c>
      <c r="F1750" s="123" t="str">
        <f>AUDIO_MP3!F490</f>
        <v>MP3</v>
      </c>
    </row>
    <row r="1751" spans="1:6" ht="22.5">
      <c r="A1751" s="23">
        <f>AUDIO_MP3!A491</f>
        <v>489</v>
      </c>
      <c r="B1751" s="6" t="str">
        <f>AUDIO_MP3!B491</f>
        <v>P</v>
      </c>
      <c r="C1751" s="23" t="str">
        <f>AUDIO_MP3!C491</f>
        <v xml:space="preserve">PENNYPACKER SARA </v>
      </c>
      <c r="D1751" s="23" t="str">
        <f>AUDIO_MP3!D491</f>
        <v>MP3_ CLEMENTINE_AUDIO</v>
      </c>
      <c r="E1751" s="23" t="str">
        <f>AUDIO_MP3!E491</f>
        <v>AUDIO</v>
      </c>
      <c r="F1751" s="123" t="str">
        <f>AUDIO_MP3!F491</f>
        <v>MP3</v>
      </c>
    </row>
    <row r="1752" spans="1:6" ht="22.5">
      <c r="A1752" s="23">
        <f>AUDIO_MP3!A492</f>
        <v>490</v>
      </c>
      <c r="B1752" s="6" t="str">
        <f>AUDIO_MP3!B492</f>
        <v>P</v>
      </c>
      <c r="C1752" s="23" t="str">
        <f>AUDIO_MP3!C492</f>
        <v>PERETTI PAOLA</v>
      </c>
      <c r="D1752" s="23" t="str">
        <f>AUDIO_MP3!D492</f>
        <v>MP3_LA DISTANZA TRE ME E I CIGLIEGI_AUDIO</v>
      </c>
      <c r="E1752" s="23" t="str">
        <f>AUDIO_MP3!E492</f>
        <v>AUDIO</v>
      </c>
      <c r="F1752" s="123" t="str">
        <f>AUDIO_MP3!F492</f>
        <v>MP3</v>
      </c>
    </row>
    <row r="1753" spans="1:6" ht="22.5">
      <c r="A1753" s="23">
        <f>AUDIO_MP3!A493</f>
        <v>491</v>
      </c>
      <c r="B1753" s="6" t="str">
        <f>AUDIO_MP3!B493</f>
        <v>P</v>
      </c>
      <c r="C1753" s="23" t="str">
        <f>AUDIO_MP3!C493</f>
        <v xml:space="preserve">PERGAUD LOUIS </v>
      </c>
      <c r="D1753" s="23" t="str">
        <f>AUDIO_MP3!D493</f>
        <v>MP3_LA GUERRA DEI BOTTONI_AUDIO</v>
      </c>
      <c r="E1753" s="23" t="str">
        <f>AUDIO_MP3!E493</f>
        <v>AUDIO</v>
      </c>
      <c r="F1753" s="123" t="str">
        <f>AUDIO_MP3!F493</f>
        <v>MP3</v>
      </c>
    </row>
    <row r="1754" spans="1:6" ht="22.5">
      <c r="A1754" s="23">
        <f>AUDIO_MP3!A494</f>
        <v>492</v>
      </c>
      <c r="B1754" s="6" t="str">
        <f>AUDIO_MP3!B494</f>
        <v>P</v>
      </c>
      <c r="C1754" s="23" t="str">
        <f>AUDIO_MP3!C494</f>
        <v>PERRAULT CHARLES</v>
      </c>
      <c r="D1754" s="23" t="str">
        <f>AUDIO_MP3!D494</f>
        <v>MP3_LE PIU BELLE FIABE DI PERRAULT_AUDIO</v>
      </c>
      <c r="E1754" s="23" t="str">
        <f>AUDIO_MP3!E494</f>
        <v>AUDIO</v>
      </c>
      <c r="F1754" s="123" t="str">
        <f>AUDIO_MP3!F494</f>
        <v>MP3</v>
      </c>
    </row>
    <row r="1755" spans="1:6" ht="22.5">
      <c r="A1755" s="23">
        <f>AUDIO_MP3!A495</f>
        <v>493</v>
      </c>
      <c r="B1755" s="6" t="str">
        <f>AUDIO_MP3!B495</f>
        <v>P</v>
      </c>
      <c r="C1755" s="23" t="str">
        <f>AUDIO_MP3!C495</f>
        <v>PETTER GUIDO</v>
      </c>
      <c r="D1755" s="23" t="str">
        <f>AUDIO_MP3!D495</f>
        <v>MP3_CI CHIAMAVANO BANDITI_AUDIO</v>
      </c>
      <c r="E1755" s="23" t="str">
        <f>AUDIO_MP3!E495</f>
        <v>AUDIO</v>
      </c>
      <c r="F1755" s="123" t="str">
        <f>AUDIO_MP3!F495</f>
        <v>MP3</v>
      </c>
    </row>
    <row r="1756" spans="1:6" ht="22.5">
      <c r="A1756" s="23">
        <f>AUDIO_MP3!A496</f>
        <v>494</v>
      </c>
      <c r="B1756" s="6" t="str">
        <f>AUDIO_MP3!B496</f>
        <v>P</v>
      </c>
      <c r="C1756" s="23" t="str">
        <f>AUDIO_MP3!C496</f>
        <v>PETTER GUIDO</v>
      </c>
      <c r="D1756" s="23" t="str">
        <f>AUDIO_MP3!D496</f>
        <v>MP3_UNA BANDA SENZA NOME_AUDIO</v>
      </c>
      <c r="E1756" s="23" t="str">
        <f>AUDIO_MP3!E496</f>
        <v>AUDIO</v>
      </c>
      <c r="F1756" s="123" t="str">
        <f>AUDIO_MP3!F496</f>
        <v>MP3</v>
      </c>
    </row>
    <row r="1757" spans="1:6" ht="22.5">
      <c r="A1757" s="23">
        <f>AUDIO_MP3!A497</f>
        <v>495</v>
      </c>
      <c r="B1757" s="6" t="str">
        <f>AUDIO_MP3!B497</f>
        <v>P</v>
      </c>
      <c r="C1757" s="23" t="str">
        <f>AUDIO_MP3!C497</f>
        <v>PITZORNO BIANCA</v>
      </c>
      <c r="D1757" s="23" t="str">
        <f>AUDIO_MP3!D497</f>
        <v>MP3_ASCOLTA IL MIO CUORE_AUDIO</v>
      </c>
      <c r="E1757" s="23" t="str">
        <f>AUDIO_MP3!E497</f>
        <v>AUDIO</v>
      </c>
      <c r="F1757" s="123" t="str">
        <f>AUDIO_MP3!F497</f>
        <v>MP3</v>
      </c>
    </row>
    <row r="1758" spans="1:6" ht="22.5">
      <c r="A1758" s="23">
        <f>AUDIO_MP3!A498</f>
        <v>496</v>
      </c>
      <c r="B1758" s="6" t="str">
        <f>AUDIO_MP3!B498</f>
        <v>P</v>
      </c>
      <c r="C1758" s="23" t="str">
        <f>AUDIO_MP3!C498</f>
        <v>PITZORNO BIANCA</v>
      </c>
      <c r="D1758" s="23" t="str">
        <f>AUDIO_MP3!D498</f>
        <v>MP3_EXTRATERRESTRE ALLA PARI_AUDIO</v>
      </c>
      <c r="E1758" s="23" t="str">
        <f>AUDIO_MP3!E498</f>
        <v>AUDIO</v>
      </c>
      <c r="F1758" s="123" t="str">
        <f>AUDIO_MP3!F498</f>
        <v>MP3</v>
      </c>
    </row>
    <row r="1759" spans="1:6" ht="22.5">
      <c r="A1759" s="23">
        <f>AUDIO_MP3!A499</f>
        <v>497</v>
      </c>
      <c r="B1759" s="6" t="str">
        <f>AUDIO_MP3!B499</f>
        <v>P</v>
      </c>
      <c r="C1759" s="23" t="str">
        <f>AUDIO_MP3!C499</f>
        <v>PITZORNO BIANCA</v>
      </c>
      <c r="D1759" s="23" t="str">
        <f>AUDIO_MP3!D499</f>
        <v>MP3_LA CASA SUL ALBERO_AUDIO</v>
      </c>
      <c r="E1759" s="23" t="str">
        <f>AUDIO_MP3!E499</f>
        <v>AUDIO</v>
      </c>
      <c r="F1759" s="123" t="str">
        <f>AUDIO_MP3!F499</f>
        <v>MP3</v>
      </c>
    </row>
    <row r="1760" spans="1:6" ht="22.5">
      <c r="A1760" s="23">
        <f>AUDIO_MP3!A500</f>
        <v>498</v>
      </c>
      <c r="B1760" s="6" t="str">
        <f>AUDIO_MP3!B500</f>
        <v>P</v>
      </c>
      <c r="C1760" s="23" t="str">
        <f>AUDIO_MP3!C500</f>
        <v>PITZORNO BIANCA</v>
      </c>
      <c r="D1760" s="23" t="str">
        <f>AUDIO_MP3!D500</f>
        <v>MP3_L'INCREDIBILE STORIA DI LAVINIA_AUDIO</v>
      </c>
      <c r="E1760" s="23" t="str">
        <f>AUDIO_MP3!E500</f>
        <v>AUDIO</v>
      </c>
      <c r="F1760" s="123" t="str">
        <f>AUDIO_MP3!F500</f>
        <v>MP3</v>
      </c>
    </row>
    <row r="1761" spans="1:6" ht="22.5">
      <c r="A1761" s="23">
        <f>AUDIO_MP3!A501</f>
        <v>499</v>
      </c>
      <c r="B1761" s="6" t="str">
        <f>AUDIO_MP3!B501</f>
        <v>P</v>
      </c>
      <c r="C1761" s="23" t="str">
        <f>AUDIO_MP3!C501</f>
        <v>PITZORNO BIANCA</v>
      </c>
      <c r="D1761" s="23" t="str">
        <f>AUDIO_MP3!D501</f>
        <v>MP3_SPECIALE VIOLANTE_AUDIO</v>
      </c>
      <c r="E1761" s="23" t="str">
        <f>AUDIO_MP3!E501</f>
        <v>AUDIO</v>
      </c>
      <c r="F1761" s="123" t="str">
        <f>AUDIO_MP3!F501</f>
        <v>MP3</v>
      </c>
    </row>
    <row r="1762" spans="1:6" ht="22.5">
      <c r="A1762" s="23">
        <f>AUDIO_MP3!A502</f>
        <v>500</v>
      </c>
      <c r="B1762" s="6" t="str">
        <f>AUDIO_MP3!B502</f>
        <v>P</v>
      </c>
      <c r="C1762" s="23" t="str">
        <f>AUDIO_MP3!C502</f>
        <v xml:space="preserve">PITZORNO BIANCA </v>
      </c>
      <c r="D1762" s="23" t="str">
        <f>AUDIO_MP3!D502</f>
        <v>MP18_ CLOROFILLA DAL CIELO BLU_AUDIO</v>
      </c>
      <c r="E1762" s="23" t="str">
        <f>AUDIO_MP3!E502</f>
        <v>AUDIO</v>
      </c>
      <c r="F1762" s="123" t="str">
        <f>AUDIO_MP3!F502</f>
        <v>MP3</v>
      </c>
    </row>
    <row r="1763" spans="1:6" ht="22.5">
      <c r="A1763" s="23">
        <f>AUDIO_MP3!A503</f>
        <v>501</v>
      </c>
      <c r="B1763" s="6" t="str">
        <f>AUDIO_MP3!B503</f>
        <v>P</v>
      </c>
      <c r="C1763" s="23" t="str">
        <f>AUDIO_MP3!C503</f>
        <v>PIUMINI ROBERTO</v>
      </c>
      <c r="D1763" s="23" t="str">
        <f>AUDIO_MP3!D503</f>
        <v>AUDIO_IL RE DEI VIAGGI ULISSE_AUDIO_MP3</v>
      </c>
      <c r="E1763" s="23" t="str">
        <f>AUDIO_MP3!E503</f>
        <v>AUDIO</v>
      </c>
      <c r="F1763" s="123" t="str">
        <f>AUDIO_MP3!F503</f>
        <v>MP3</v>
      </c>
    </row>
    <row r="1764" spans="1:6" ht="22.5">
      <c r="A1764" s="23">
        <f>AUDIO_MP3!A504</f>
        <v>502</v>
      </c>
      <c r="B1764" s="6" t="str">
        <f>AUDIO_MP3!B504</f>
        <v>P</v>
      </c>
      <c r="C1764" s="23" t="str">
        <f>AUDIO_MP3!C504</f>
        <v>PIUMINI ROBERTO</v>
      </c>
      <c r="D1764" s="23" t="str">
        <f>AUDIO_MP3!D504</f>
        <v>MP3_IL MASCHERAIO INNOCENTE_AUDIO</v>
      </c>
      <c r="E1764" s="23" t="str">
        <f>AUDIO_MP3!E504</f>
        <v>AUDIO</v>
      </c>
      <c r="F1764" s="123" t="str">
        <f>AUDIO_MP3!F504</f>
        <v>MP3</v>
      </c>
    </row>
    <row r="1765" spans="1:6" ht="22.5">
      <c r="A1765" s="23">
        <f>AUDIO_MP3!A505</f>
        <v>503</v>
      </c>
      <c r="B1765" s="6" t="str">
        <f>AUDIO_MP3!B505</f>
        <v>P</v>
      </c>
      <c r="C1765" s="23" t="str">
        <f>AUDIO_MP3!C505</f>
        <v>PIUMINI ROBERTO</v>
      </c>
      <c r="D1765" s="23" t="str">
        <f>AUDIO_MP3!D505</f>
        <v>MP3_LO STRALISCO_AUDIO</v>
      </c>
      <c r="E1765" s="23" t="str">
        <f>AUDIO_MP3!E505</f>
        <v>AUDIO</v>
      </c>
      <c r="F1765" s="123" t="str">
        <f>AUDIO_MP3!F505</f>
        <v>MP3</v>
      </c>
    </row>
    <row r="1766" spans="1:6" ht="22.5">
      <c r="A1766" s="23">
        <f>AUDIO_MP3!A506</f>
        <v>504</v>
      </c>
      <c r="B1766" s="6" t="str">
        <f>AUDIO_MP3!B506</f>
        <v>P</v>
      </c>
      <c r="C1766" s="23" t="str">
        <f>AUDIO_MP3!C506</f>
        <v xml:space="preserve">PIUMINI ROBERTO </v>
      </c>
      <c r="D1766" s="23" t="str">
        <f>AUDIO_MP3!D506</f>
        <v>MP3_ LE CINQUE ISOLE_AUDIO</v>
      </c>
      <c r="E1766" s="23" t="str">
        <f>AUDIO_MP3!E506</f>
        <v>AUDIO</v>
      </c>
      <c r="F1766" s="123" t="str">
        <f>AUDIO_MP3!F506</f>
        <v>MP3</v>
      </c>
    </row>
    <row r="1767" spans="1:6" ht="22.5">
      <c r="A1767" s="23">
        <f>AUDIO_MP3!A507</f>
        <v>505</v>
      </c>
      <c r="B1767" s="6" t="str">
        <f>AUDIO_MP3!B507</f>
        <v>P</v>
      </c>
      <c r="C1767" s="23" t="str">
        <f>AUDIO_MP3!C507</f>
        <v>POE EDGARD ALLAN</v>
      </c>
      <c r="D1767" s="23" t="str">
        <f>AUDIO_MP3!D507</f>
        <v>MP3_GLI ASSASSINII DELLA RUE MORGUE_AUDIO</v>
      </c>
      <c r="E1767" s="23" t="str">
        <f>AUDIO_MP3!E507</f>
        <v>AUDIO</v>
      </c>
      <c r="F1767" s="123" t="str">
        <f>AUDIO_MP3!F507</f>
        <v>MP3</v>
      </c>
    </row>
    <row r="1768" spans="1:6" ht="22.5">
      <c r="A1768" s="23">
        <f>AUDIO_MP3!A508</f>
        <v>506</v>
      </c>
      <c r="B1768" s="6" t="str">
        <f>AUDIO_MP3!B508</f>
        <v>P</v>
      </c>
      <c r="C1768" s="23" t="str">
        <f>AUDIO_MP3!C508</f>
        <v xml:space="preserve">POLDELMENGO LUCA </v>
      </c>
      <c r="D1768" s="23" t="str">
        <f>AUDIO_MP3!D508</f>
        <v>MP3_ VALERIO E LA SCOMPARSA DEL PROFESSOR BOATIGRE_AUDIO</v>
      </c>
      <c r="E1768" s="23" t="str">
        <f>AUDIO_MP3!E508</f>
        <v>AUDIO</v>
      </c>
      <c r="F1768" s="123" t="str">
        <f>AUDIO_MP3!F508</f>
        <v>MP3</v>
      </c>
    </row>
    <row r="1769" spans="1:6" ht="22.5">
      <c r="A1769" s="23">
        <f>AUDIO_MP3!A509</f>
        <v>507</v>
      </c>
      <c r="B1769" s="6" t="str">
        <f>AUDIO_MP3!B509</f>
        <v>P</v>
      </c>
      <c r="C1769" s="23" t="str">
        <f>AUDIO_MP3!C509</f>
        <v>POLUZZI PATRIZIA</v>
      </c>
      <c r="D1769" s="23" t="str">
        <f>AUDIO_MP3!D509</f>
        <v>MP3_TOPOMOSTRO_AUDIO</v>
      </c>
      <c r="E1769" s="23" t="str">
        <f>AUDIO_MP3!E509</f>
        <v>AUDIO</v>
      </c>
      <c r="F1769" s="123" t="str">
        <f>AUDIO_MP3!F509</f>
        <v>MP3</v>
      </c>
    </row>
    <row r="1770" spans="1:6" ht="22.5">
      <c r="A1770" s="23">
        <f>AUDIO_MP3!A510</f>
        <v>508</v>
      </c>
      <c r="B1770" s="6" t="str">
        <f>AUDIO_MP3!B510</f>
        <v>P</v>
      </c>
      <c r="C1770" s="23" t="str">
        <f>AUDIO_MP3!C510</f>
        <v>PONTI MARCO</v>
      </c>
      <c r="D1770" s="23" t="str">
        <f>AUDIO_MP3!D510</f>
        <v>MP3_OMBRE CHE CAMMINANO_AUDIO</v>
      </c>
      <c r="E1770" s="23" t="str">
        <f>AUDIO_MP3!E510</f>
        <v>AUDIO</v>
      </c>
      <c r="F1770" s="123" t="str">
        <f>AUDIO_MP3!F510</f>
        <v>MP3</v>
      </c>
    </row>
    <row r="1771" spans="1:6" ht="22.5">
      <c r="A1771" s="23">
        <f>AUDIO_MP3!A511</f>
        <v>509</v>
      </c>
      <c r="B1771" s="6" t="str">
        <f>AUDIO_MP3!B511</f>
        <v>P</v>
      </c>
      <c r="C1771" s="23" t="str">
        <f>AUDIO_MP3!C511</f>
        <v>PONTRANDOLFO MICHELE_VALENTE ANDREA</v>
      </c>
      <c r="D1771" s="23" t="str">
        <f>AUDIO_MP3!D511</f>
        <v>MP3_STELLA IN CAPO AL MONDO_AUDIO</v>
      </c>
      <c r="E1771" s="23" t="str">
        <f>AUDIO_MP3!E511</f>
        <v>AUDIO</v>
      </c>
      <c r="F1771" s="123" t="str">
        <f>AUDIO_MP3!F511</f>
        <v>MP3</v>
      </c>
    </row>
    <row r="1772" spans="1:6" ht="22.5">
      <c r="A1772" s="23">
        <f>AUDIO_MP3!A512</f>
        <v>510</v>
      </c>
      <c r="B1772" s="6" t="str">
        <f>AUDIO_MP3!B512</f>
        <v>P</v>
      </c>
      <c r="C1772" s="23" t="str">
        <f>AUDIO_MP3!C512</f>
        <v>POSTORINO ROSELLA</v>
      </c>
      <c r="D1772" s="23" t="str">
        <f>AUDIO_MP3!D512</f>
        <v>MP3_TUTTI GIU PER ARIA_AUDIO</v>
      </c>
      <c r="E1772" s="23" t="str">
        <f>AUDIO_MP3!E512</f>
        <v>AUDIO</v>
      </c>
      <c r="F1772" s="123" t="str">
        <f>AUDIO_MP3!F512</f>
        <v>MP3</v>
      </c>
    </row>
    <row r="1773" spans="1:6" ht="22.5">
      <c r="A1773" s="23">
        <f>AUDIO_MP3!A513</f>
        <v>511</v>
      </c>
      <c r="B1773" s="6" t="str">
        <f>AUDIO_MP3!B513</f>
        <v>P</v>
      </c>
      <c r="C1773" s="23" t="str">
        <f>AUDIO_MP3!C513</f>
        <v>PRATCHETT TERRY</v>
      </c>
      <c r="D1773" s="23" t="str">
        <f>AUDIO_MP3!D513</f>
        <v>MP3_IL PICCOLO POPOLO DEI GRANDI MAGAZZINI_AUDIO</v>
      </c>
      <c r="E1773" s="23" t="str">
        <f>AUDIO_MP3!E513</f>
        <v>AUDIO</v>
      </c>
      <c r="F1773" s="123" t="str">
        <f>AUDIO_MP3!F513</f>
        <v>MP3</v>
      </c>
    </row>
    <row r="1774" spans="1:6" ht="22.5">
      <c r="A1774" s="23">
        <f>AUDIO_MP3!A514</f>
        <v>512</v>
      </c>
      <c r="B1774" s="6" t="str">
        <f>AUDIO_MP3!B514</f>
        <v>P</v>
      </c>
      <c r="C1774" s="23" t="str">
        <f>AUDIO_MP3!C514</f>
        <v>PULLMAN PHILIP</v>
      </c>
      <c r="D1774" s="23" t="str">
        <f>AUDIO_MP3!D514</f>
        <v>MP3_IL CANNOCCHIALE D AMBRA_ QUESTE OSCURE MATERIE_AUDIO</v>
      </c>
      <c r="E1774" s="23" t="str">
        <f>AUDIO_MP3!E514</f>
        <v>AUDIO</v>
      </c>
      <c r="F1774" s="123" t="str">
        <f>AUDIO_MP3!F514</f>
        <v>MP3</v>
      </c>
    </row>
    <row r="1775" spans="1:6" ht="22.5">
      <c r="A1775" s="23">
        <f>AUDIO_MP3!A515</f>
        <v>513</v>
      </c>
      <c r="B1775" s="6" t="str">
        <f>AUDIO_MP3!B515</f>
        <v>P</v>
      </c>
      <c r="C1775" s="23" t="str">
        <f>AUDIO_MP3!C515</f>
        <v>PULLMAN PHILIP</v>
      </c>
      <c r="D1775" s="23" t="str">
        <f>AUDIO_MP3!D515</f>
        <v>MP3_IL LIBRO DELLA POLVERE_AUDIO</v>
      </c>
      <c r="E1775" s="23" t="str">
        <f>AUDIO_MP3!E515</f>
        <v>AUDIO</v>
      </c>
      <c r="F1775" s="123" t="str">
        <f>AUDIO_MP3!F515</f>
        <v>MP3</v>
      </c>
    </row>
    <row r="1776" spans="1:6" ht="22.5">
      <c r="A1776" s="23">
        <f>AUDIO_MP3!A516</f>
        <v>514</v>
      </c>
      <c r="B1776" s="6" t="str">
        <f>AUDIO_MP3!B516</f>
        <v>P</v>
      </c>
      <c r="C1776" s="23" t="str">
        <f>AUDIO_MP3!C516</f>
        <v>PULLMAN PHILIP</v>
      </c>
      <c r="D1776" s="23" t="str">
        <f>AUDIO_MP3!D516</f>
        <v>MP3_LA BUSSOLA D ORO_AUDIO</v>
      </c>
      <c r="E1776" s="23" t="str">
        <f>AUDIO_MP3!E516</f>
        <v>AUDIO</v>
      </c>
      <c r="F1776" s="123" t="str">
        <f>AUDIO_MP3!F516</f>
        <v>MP3</v>
      </c>
    </row>
    <row r="1777" spans="1:6" ht="22.5">
      <c r="A1777" s="23">
        <f>AUDIO_MP3!A517</f>
        <v>515</v>
      </c>
      <c r="B1777" s="6" t="str">
        <f>AUDIO_MP3!B517</f>
        <v>P</v>
      </c>
      <c r="C1777" s="23" t="str">
        <f>AUDIO_MP3!C517</f>
        <v>PULLMAN PHILIP</v>
      </c>
      <c r="D1777" s="23" t="str">
        <f>AUDIO_MP3!D517</f>
        <v>MP3_LA LAMA SOTTILE_AUDIO</v>
      </c>
      <c r="E1777" s="23" t="str">
        <f>AUDIO_MP3!E517</f>
        <v>AUDIO</v>
      </c>
      <c r="F1777" s="123" t="str">
        <f>AUDIO_MP3!F517</f>
        <v>MP3</v>
      </c>
    </row>
    <row r="1778" spans="1:6" ht="22.5">
      <c r="A1778" s="23">
        <f>AUDIO_MP3!A518</f>
        <v>516</v>
      </c>
      <c r="B1778" s="6" t="str">
        <f>AUDIO_MP3!B518</f>
        <v>P</v>
      </c>
      <c r="C1778" s="23" t="str">
        <f>AUDIO_MP3!C518</f>
        <v>PURICELLI GUERRA ELISA</v>
      </c>
      <c r="D1778" s="23" t="str">
        <f>AUDIO_MP3!D518</f>
        <v>MP3_CUORI DI CARTA_AUDIO</v>
      </c>
      <c r="E1778" s="23" t="str">
        <f>AUDIO_MP3!E518</f>
        <v>AUDIO</v>
      </c>
      <c r="F1778" s="123" t="str">
        <f>AUDIO_MP3!F518</f>
        <v>MP3</v>
      </c>
    </row>
    <row r="1779" spans="1:6" ht="22.5">
      <c r="A1779" s="23">
        <f>AUDIO_MP3!A519</f>
        <v>517</v>
      </c>
      <c r="B1779" s="6" t="str">
        <f>AUDIO_MP3!B519</f>
        <v>P</v>
      </c>
      <c r="C1779" s="23" t="str">
        <f>AUDIO_MP3!C519</f>
        <v>PURICELLI GUERRA ELISA</v>
      </c>
      <c r="D1779" s="23" t="str">
        <f>AUDIO_MP3!D519</f>
        <v>MP3_IL SEGRETO DEL PETTIROSSO_AUDIO</v>
      </c>
      <c r="E1779" s="23" t="str">
        <f>AUDIO_MP3!E519</f>
        <v>AUDIO</v>
      </c>
      <c r="F1779" s="123" t="str">
        <f>AUDIO_MP3!F519</f>
        <v>MP3</v>
      </c>
    </row>
    <row r="1780" spans="1:6" ht="22.5">
      <c r="A1780" s="23">
        <f>AUDIO_MP3!A520</f>
        <v>518</v>
      </c>
      <c r="B1780" s="6" t="str">
        <f>AUDIO_MP3!B520</f>
        <v>Q</v>
      </c>
      <c r="C1780" s="23" t="str">
        <f>AUDIO_MP3!C520</f>
        <v>QUARENGHI GIUSI</v>
      </c>
      <c r="D1780" s="23" t="str">
        <f>AUDIO_MP3!D520</f>
        <v>MP3_IO SONO TU SEI_AUDIO</v>
      </c>
      <c r="E1780" s="23" t="str">
        <f>AUDIO_MP3!E520</f>
        <v>AUDIO</v>
      </c>
      <c r="F1780" s="123" t="str">
        <f>AUDIO_MP3!F520</f>
        <v>MP3</v>
      </c>
    </row>
    <row r="1781" spans="1:6" ht="22.5">
      <c r="A1781" s="23">
        <f>AUDIO_MP3!A521</f>
        <v>519</v>
      </c>
      <c r="B1781" s="6" t="str">
        <f>AUDIO_MP3!B521</f>
        <v>Q</v>
      </c>
      <c r="C1781" s="23" t="str">
        <f>AUDIO_MP3!C521</f>
        <v>QUARZO GUIDO</v>
      </c>
      <c r="D1781" s="23" t="str">
        <f>AUDIO_MP3!D521</f>
        <v>MP3_IL LIBRAIO SOTTERRANEO_AUDIO</v>
      </c>
      <c r="E1781" s="23" t="str">
        <f>AUDIO_MP3!E521</f>
        <v>AUDIO</v>
      </c>
      <c r="F1781" s="123" t="str">
        <f>AUDIO_MP3!F521</f>
        <v>MP3</v>
      </c>
    </row>
    <row r="1782" spans="1:6" ht="22.5">
      <c r="A1782" s="23">
        <f>AUDIO_MP3!A522</f>
        <v>520</v>
      </c>
      <c r="B1782" s="6" t="str">
        <f>AUDIO_MP3!B522</f>
        <v>Q</v>
      </c>
      <c r="C1782" s="23" t="str">
        <f>AUDIO_MP3!C522</f>
        <v>QUARZO GUIDO</v>
      </c>
      <c r="D1782" s="23" t="str">
        <f>AUDIO_MP3!D522</f>
        <v>MP3_L ULTIMO LUPO MANNARO IN CITTA_AUDIO</v>
      </c>
      <c r="E1782" s="23" t="str">
        <f>AUDIO_MP3!E522</f>
        <v>AUDIO</v>
      </c>
      <c r="F1782" s="123" t="str">
        <f>AUDIO_MP3!F522</f>
        <v>MP3</v>
      </c>
    </row>
    <row r="1783" spans="1:6" ht="22.5">
      <c r="A1783" s="23">
        <f>AUDIO_MP3!A523</f>
        <v>521</v>
      </c>
      <c r="B1783" s="6" t="str">
        <f>AUDIO_MP3!B523</f>
        <v>Q</v>
      </c>
      <c r="C1783" s="23" t="str">
        <f>AUDIO_MP3!C523</f>
        <v>QUARZO GUIDO</v>
      </c>
      <c r="D1783" s="23" t="str">
        <f>AUDIO_MP3!D523</f>
        <v>MP3_LA MERAVIGLIOSA MACCHINA DI PIETRO CORVO_AUDIO</v>
      </c>
      <c r="E1783" s="23" t="str">
        <f>AUDIO_MP3!E523</f>
        <v>AUDIO</v>
      </c>
      <c r="F1783" s="123" t="str">
        <f>AUDIO_MP3!F523</f>
        <v>MP3</v>
      </c>
    </row>
    <row r="1784" spans="1:6" ht="22.5">
      <c r="A1784" s="23">
        <f>AUDIO_MP3!A524</f>
        <v>522</v>
      </c>
      <c r="B1784" s="6" t="str">
        <f>AUDIO_MP3!B524</f>
        <v>Q</v>
      </c>
      <c r="C1784" s="23" t="str">
        <f>AUDIO_MP3!C524</f>
        <v xml:space="preserve">QUENOT CATHERINE </v>
      </c>
      <c r="D1784" s="23" t="str">
        <f>AUDIO_MP3!D524</f>
        <v>MP3_IL PICCOLO PRINCIPE E IL GIGANTE_AUDIO</v>
      </c>
      <c r="E1784" s="23" t="str">
        <f>AUDIO_MP3!E524</f>
        <v>AUDIO</v>
      </c>
      <c r="F1784" s="123" t="str">
        <f>AUDIO_MP3!F524</f>
        <v>MP3</v>
      </c>
    </row>
    <row r="1785" spans="1:6" ht="22.5">
      <c r="A1785" s="23">
        <f>AUDIO_MP3!A525</f>
        <v>523</v>
      </c>
      <c r="B1785" s="6" t="str">
        <f>AUDIO_MP3!B525</f>
        <v>R</v>
      </c>
      <c r="C1785" s="23" t="str">
        <f>AUDIO_MP3!C525</f>
        <v xml:space="preserve">RAGUSA ANGELA </v>
      </c>
      <c r="D1785" s="23" t="str">
        <f>AUDIO_MP3!D525</f>
        <v>MP4_ LO SCOIATTOLO CHE AMAVA IL CIOCCOLATO_AUDIO</v>
      </c>
      <c r="E1785" s="23" t="str">
        <f>AUDIO_MP3!E525</f>
        <v>AUDIO</v>
      </c>
      <c r="F1785" s="123" t="str">
        <f>AUDIO_MP3!F525</f>
        <v>MP3</v>
      </c>
    </row>
    <row r="1786" spans="1:6" ht="22.5">
      <c r="A1786" s="23">
        <f>AUDIO_MP3!A526</f>
        <v>524</v>
      </c>
      <c r="B1786" s="6" t="str">
        <f>AUDIO_MP3!B526</f>
        <v>R</v>
      </c>
      <c r="C1786" s="23" t="str">
        <f>AUDIO_MP3!C526</f>
        <v>RASKIN ELLEN</v>
      </c>
      <c r="D1786" s="23" t="str">
        <f>AUDIO_MP3!D526</f>
        <v>MP3_INVITO A WESTING HOUSE_AUDIO</v>
      </c>
      <c r="E1786" s="23" t="str">
        <f>AUDIO_MP3!E526</f>
        <v>AUDIO</v>
      </c>
      <c r="F1786" s="123" t="str">
        <f>AUDIO_MP3!F526</f>
        <v>MP3</v>
      </c>
    </row>
    <row r="1787" spans="1:6" ht="22.5">
      <c r="A1787" s="23">
        <f>AUDIO_MP3!A527</f>
        <v>525</v>
      </c>
      <c r="B1787" s="6" t="str">
        <f>AUDIO_MP3!B527</f>
        <v>R</v>
      </c>
      <c r="C1787" s="23" t="str">
        <f>AUDIO_MP3!C527</f>
        <v>RASPE BURGHER</v>
      </c>
      <c r="D1787" s="23" t="str">
        <f>AUDIO_MP3!D527</f>
        <v>MP3_LE_AVVENTURE_DEL_BARONE_DI_MUNCHAUSEN_AUDIO</v>
      </c>
      <c r="E1787" s="23" t="str">
        <f>AUDIO_MP3!E527</f>
        <v>AUDIO</v>
      </c>
      <c r="F1787" s="123" t="str">
        <f>AUDIO_MP3!F527</f>
        <v>MP3</v>
      </c>
    </row>
    <row r="1788" spans="1:6" ht="22.5">
      <c r="A1788" s="23">
        <f>AUDIO_MP3!A528</f>
        <v>526</v>
      </c>
      <c r="B1788" s="6" t="str">
        <f>AUDIO_MP3!B528</f>
        <v>R</v>
      </c>
      <c r="C1788" s="23" t="str">
        <f>AUDIO_MP3!C528</f>
        <v>RATTARO SARA</v>
      </c>
      <c r="D1788" s="23" t="str">
        <f>AUDIO_MP3!D528</f>
        <v>MP3_CON TE NON HO PAURA_AUDIO</v>
      </c>
      <c r="E1788" s="23" t="str">
        <f>AUDIO_MP3!E528</f>
        <v>AUDIO</v>
      </c>
      <c r="F1788" s="123" t="str">
        <f>AUDIO_MP3!F528</f>
        <v>MP3</v>
      </c>
    </row>
    <row r="1789" spans="1:6" ht="22.5">
      <c r="A1789" s="23">
        <f>AUDIO_MP3!A529</f>
        <v>527</v>
      </c>
      <c r="B1789" s="6" t="str">
        <f>AUDIO_MP3!B529</f>
        <v>R</v>
      </c>
      <c r="C1789" s="23" t="str">
        <f>AUDIO_MP3!C529</f>
        <v>RATTARO SARA</v>
      </c>
      <c r="D1789" s="23" t="str">
        <f>AUDIO_MP3!D529</f>
        <v>MP3_SENTIRAI PARLARE DI ME_AUDIO</v>
      </c>
      <c r="E1789" s="23" t="str">
        <f>AUDIO_MP3!E529</f>
        <v>AUDIO</v>
      </c>
      <c r="F1789" s="123" t="str">
        <f>AUDIO_MP3!F529</f>
        <v>MP3</v>
      </c>
    </row>
    <row r="1790" spans="1:6" ht="22.5">
      <c r="A1790" s="23">
        <f>AUDIO_MP3!A530</f>
        <v>528</v>
      </c>
      <c r="B1790" s="6" t="str">
        <f>AUDIO_MP3!B530</f>
        <v>R</v>
      </c>
      <c r="C1790" s="23" t="str">
        <f>AUDIO_MP3!C530</f>
        <v>RAUF ONIALI Q</v>
      </c>
      <c r="D1790" s="23" t="str">
        <f>AUDIO_MP3!D530</f>
        <v>MP3_IL RAGAZZO DELL ULTIMO BANCO_AUDIO</v>
      </c>
      <c r="E1790" s="23" t="str">
        <f>AUDIO_MP3!E530</f>
        <v>AUDIO</v>
      </c>
      <c r="F1790" s="123" t="str">
        <f>AUDIO_MP3!F530</f>
        <v>MP3</v>
      </c>
    </row>
    <row r="1791" spans="1:6" ht="22.5">
      <c r="A1791" s="23">
        <f>AUDIO_MP3!A531</f>
        <v>529</v>
      </c>
      <c r="B1791" s="6" t="str">
        <f>AUDIO_MP3!B531</f>
        <v>R</v>
      </c>
      <c r="C1791" s="23" t="str">
        <f>AUDIO_MP3!C531</f>
        <v>REUTER BJARNE</v>
      </c>
      <c r="D1791" s="23" t="str">
        <f>AUDIO_MP3!D531</f>
        <v>MP3_ELISA E IL CANE DI SECONDA MANO_AUDIO</v>
      </c>
      <c r="E1791" s="23" t="str">
        <f>AUDIO_MP3!E531</f>
        <v>AUDIO</v>
      </c>
      <c r="F1791" s="123" t="str">
        <f>AUDIO_MP3!F531</f>
        <v>MP3</v>
      </c>
    </row>
    <row r="1792" spans="1:6" ht="22.5">
      <c r="A1792" s="23">
        <f>AUDIO_MP3!A532</f>
        <v>530</v>
      </c>
      <c r="B1792" s="6" t="str">
        <f>AUDIO_MP3!B532</f>
        <v>R</v>
      </c>
      <c r="C1792" s="23" t="str">
        <f>AUDIO_MP3!C532</f>
        <v>REYNOLDS JASON</v>
      </c>
      <c r="D1792" s="23" t="str">
        <f>AUDIO_MP3!D532</f>
        <v>MP3_GHOST_AUDIO</v>
      </c>
      <c r="E1792" s="23" t="str">
        <f>AUDIO_MP3!E532</f>
        <v>AUDIO</v>
      </c>
      <c r="F1792" s="123" t="str">
        <f>AUDIO_MP3!F532</f>
        <v>MP3</v>
      </c>
    </row>
    <row r="1793" spans="1:6" ht="22.5">
      <c r="A1793" s="23">
        <f>AUDIO_MP3!A533</f>
        <v>531</v>
      </c>
      <c r="B1793" s="6" t="str">
        <f>AUDIO_MP3!B533</f>
        <v>R</v>
      </c>
      <c r="C1793" s="23" t="str">
        <f>AUDIO_MP3!C533</f>
        <v>REYNOLDS JASON</v>
      </c>
      <c r="D1793" s="23" t="str">
        <f>AUDIO_MP3!D533</f>
        <v>MP3_TORNANDO A CASA_AUDIO</v>
      </c>
      <c r="E1793" s="23" t="str">
        <f>AUDIO_MP3!E533</f>
        <v>AUDIO</v>
      </c>
      <c r="F1793" s="123" t="str">
        <f>AUDIO_MP3!F533</f>
        <v>MP3</v>
      </c>
    </row>
    <row r="1794" spans="1:6" ht="22.5">
      <c r="A1794" s="23">
        <f>AUDIO_MP3!A534</f>
        <v>532</v>
      </c>
      <c r="B1794" s="6" t="str">
        <f>AUDIO_MP3!B534</f>
        <v>R</v>
      </c>
      <c r="C1794" s="23" t="str">
        <f>AUDIO_MP3!C534</f>
        <v>RICHTER JUTTA</v>
      </c>
      <c r="D1794" s="23" t="str">
        <f>AUDIO_MP3!D534</f>
        <v>MP3_LA STORIA DI ROBERT DAI CALZINI ROSSI CHE SI INNAMORO DELLA STREGA_AUDIO</v>
      </c>
      <c r="E1794" s="23" t="str">
        <f>AUDIO_MP3!E534</f>
        <v>AUDIO</v>
      </c>
      <c r="F1794" s="123" t="str">
        <f>AUDIO_MP3!F534</f>
        <v>MP3</v>
      </c>
    </row>
    <row r="1795" spans="1:6" ht="22.5">
      <c r="A1795" s="23">
        <f>AUDIO_MP3!A535</f>
        <v>533</v>
      </c>
      <c r="B1795" s="6" t="str">
        <f>AUDIO_MP3!B535</f>
        <v>R</v>
      </c>
      <c r="C1795" s="23" t="str">
        <f>AUDIO_MP3!C535</f>
        <v>RIESCO NEREA</v>
      </c>
      <c r="D1795" s="23" t="str">
        <f>AUDIO_MP3!D535</f>
        <v>MP3_IL SEGRETO DELLA SOFFITTA_AUDIO</v>
      </c>
      <c r="E1795" s="23" t="str">
        <f>AUDIO_MP3!E535</f>
        <v>AUDIO</v>
      </c>
      <c r="F1795" s="123" t="str">
        <f>AUDIO_MP3!F535</f>
        <v>MP3</v>
      </c>
    </row>
    <row r="1796" spans="1:6" ht="22.5">
      <c r="A1796" s="23">
        <f>AUDIO_MP3!A536</f>
        <v>534</v>
      </c>
      <c r="B1796" s="6" t="str">
        <f>AUDIO_MP3!B536</f>
        <v>R</v>
      </c>
      <c r="C1796" s="23" t="str">
        <f>AUDIO_MP3!C536</f>
        <v>RIORDAN RICK</v>
      </c>
      <c r="D1796" s="23" t="str">
        <f>AUDIO_MP3!D536</f>
        <v>MP3_PERCY JACKSON E GLI DEI DELL OLIMPO_AUDIO</v>
      </c>
      <c r="E1796" s="23" t="str">
        <f>AUDIO_MP3!E536</f>
        <v>AUDIO</v>
      </c>
      <c r="F1796" s="123" t="str">
        <f>AUDIO_MP3!F536</f>
        <v>MP3</v>
      </c>
    </row>
    <row r="1797" spans="1:6" ht="22.5">
      <c r="A1797" s="23">
        <f>AUDIO_MP3!A537</f>
        <v>535</v>
      </c>
      <c r="B1797" s="6" t="str">
        <f>AUDIO_MP3!B537</f>
        <v>R</v>
      </c>
      <c r="C1797" s="23" t="str">
        <f>AUDIO_MP3!C537</f>
        <v xml:space="preserve">RIVA FRANCESCO </v>
      </c>
      <c r="D1797" s="23" t="str">
        <f>AUDIO_MP3!D537</f>
        <v>MP3_ IL PESCE CHE SCESE DALL’ALBERO: LA MIA STORIA DI DISLESSICO FELICE_AUDIO</v>
      </c>
      <c r="E1797" s="23" t="str">
        <f>AUDIO_MP3!E537</f>
        <v>AUDIO</v>
      </c>
      <c r="F1797" s="123" t="str">
        <f>AUDIO_MP3!F537</f>
        <v>MP3</v>
      </c>
    </row>
    <row r="1798" spans="1:6" ht="22.5">
      <c r="A1798" s="23">
        <f>AUDIO_MP3!A538</f>
        <v>536</v>
      </c>
      <c r="B1798" s="6" t="str">
        <f>AUDIO_MP3!B538</f>
        <v>R</v>
      </c>
      <c r="C1798" s="23" t="str">
        <f>AUDIO_MP3!C538</f>
        <v>RODARI GIANNI</v>
      </c>
      <c r="D1798" s="23" t="str">
        <f>AUDIO_MP3!D538</f>
        <v>MP3_C'ERA DUE VOLTE IL BARONE LAMBERTO_AUDIO</v>
      </c>
      <c r="E1798" s="23" t="str">
        <f>AUDIO_MP3!E538</f>
        <v>AUDIO</v>
      </c>
      <c r="F1798" s="123" t="str">
        <f>AUDIO_MP3!F538</f>
        <v>MP3</v>
      </c>
    </row>
    <row r="1799" spans="1:6" ht="22.5">
      <c r="A1799" s="23">
        <f>AUDIO_MP3!A539</f>
        <v>537</v>
      </c>
      <c r="B1799" s="6" t="str">
        <f>AUDIO_MP3!B539</f>
        <v>R</v>
      </c>
      <c r="C1799" s="23" t="str">
        <f>AUDIO_MP3!C539</f>
        <v>RODARI GIANNI</v>
      </c>
      <c r="D1799" s="23" t="str">
        <f>AUDIO_MP3!D539</f>
        <v>MP3_FAVOLE AL TELEFONO_AUDIO</v>
      </c>
      <c r="E1799" s="23" t="str">
        <f>AUDIO_MP3!E539</f>
        <v>AUDIO</v>
      </c>
      <c r="F1799" s="123" t="str">
        <f>AUDIO_MP3!F539</f>
        <v>MP3</v>
      </c>
    </row>
    <row r="1800" spans="1:6" ht="22.5">
      <c r="A1800" s="23">
        <f>AUDIO_MP3!A540</f>
        <v>538</v>
      </c>
      <c r="B1800" s="6" t="str">
        <f>AUDIO_MP3!B540</f>
        <v>R</v>
      </c>
      <c r="C1800" s="23" t="str">
        <f>AUDIO_MP3!C540</f>
        <v>RODARI GIANNI</v>
      </c>
      <c r="D1800" s="23" t="str">
        <f>AUDIO_MP3!D540</f>
        <v>MP3_FIABE LUNGHE UN SORRISO _AUDIO</v>
      </c>
      <c r="E1800" s="23" t="str">
        <f>AUDIO_MP3!E540</f>
        <v>AUDIO</v>
      </c>
      <c r="F1800" s="123" t="str">
        <f>AUDIO_MP3!F540</f>
        <v>MP3</v>
      </c>
    </row>
    <row r="1801" spans="1:6" ht="22.5">
      <c r="A1801" s="23">
        <f>AUDIO_MP3!A541</f>
        <v>539</v>
      </c>
      <c r="B1801" s="6" t="str">
        <f>AUDIO_MP3!B541</f>
        <v>R</v>
      </c>
      <c r="C1801" s="23" t="str">
        <f>AUDIO_MP3!C541</f>
        <v>RODARI GIANNI</v>
      </c>
      <c r="D1801" s="23" t="str">
        <f>AUDIO_MP3!D541</f>
        <v>MP3_FILASTROCCHE IN CIELO E IN TERRA_AUDIO</v>
      </c>
      <c r="E1801" s="23" t="str">
        <f>AUDIO_MP3!E541</f>
        <v>AUDIO</v>
      </c>
      <c r="F1801" s="123" t="str">
        <f>AUDIO_MP3!F541</f>
        <v>MP3</v>
      </c>
    </row>
    <row r="1802" spans="1:6" ht="22.5">
      <c r="A1802" s="23">
        <f>AUDIO_MP3!A542</f>
        <v>540</v>
      </c>
      <c r="B1802" s="6" t="str">
        <f>AUDIO_MP3!B542</f>
        <v>R</v>
      </c>
      <c r="C1802" s="23" t="str">
        <f>AUDIO_MP3!C542</f>
        <v>RODARI GIANNI</v>
      </c>
      <c r="D1802" s="23" t="str">
        <f>AUDIO_MP3!D542</f>
        <v>MP3_IL LIBRO DEGLI ERRORI_AUDIO</v>
      </c>
      <c r="E1802" s="23" t="str">
        <f>AUDIO_MP3!E542</f>
        <v>AUDIO</v>
      </c>
      <c r="F1802" s="123" t="str">
        <f>AUDIO_MP3!F542</f>
        <v>MP3</v>
      </c>
    </row>
    <row r="1803" spans="1:6" ht="22.5">
      <c r="A1803" s="23">
        <f>AUDIO_MP3!A543</f>
        <v>541</v>
      </c>
      <c r="B1803" s="6" t="str">
        <f>AUDIO_MP3!B543</f>
        <v>R</v>
      </c>
      <c r="C1803" s="23" t="str">
        <f>AUDIO_MP3!C543</f>
        <v>RODARI GIANNI</v>
      </c>
      <c r="D1803" s="23" t="str">
        <f>AUDIO_MP3!D543</f>
        <v>MP3_IL LIBRO DEI PERCHE_AUDIO</v>
      </c>
      <c r="E1803" s="23" t="str">
        <f>AUDIO_MP3!E543</f>
        <v>AUDIO</v>
      </c>
      <c r="F1803" s="123" t="str">
        <f>AUDIO_MP3!F543</f>
        <v>MP3</v>
      </c>
    </row>
    <row r="1804" spans="1:6" ht="22.5">
      <c r="A1804" s="23">
        <f>AUDIO_MP3!A544</f>
        <v>542</v>
      </c>
      <c r="B1804" s="6" t="str">
        <f>AUDIO_MP3!B544</f>
        <v>R</v>
      </c>
      <c r="C1804" s="23" t="str">
        <f>AUDIO_MP3!C544</f>
        <v>RODARI GIANNI</v>
      </c>
      <c r="D1804" s="23" t="str">
        <f>AUDIO_MP3!D544</f>
        <v>MP3_LA FAVOLA DI CIPOLLINO_AUDIO</v>
      </c>
      <c r="E1804" s="23" t="str">
        <f>AUDIO_MP3!E544</f>
        <v>AUDIO</v>
      </c>
      <c r="F1804" s="123" t="str">
        <f>AUDIO_MP3!F544</f>
        <v>MP3</v>
      </c>
    </row>
    <row r="1805" spans="1:6" ht="22.5">
      <c r="A1805" s="23">
        <f>AUDIO_MP3!A545</f>
        <v>543</v>
      </c>
      <c r="B1805" s="6" t="str">
        <f>AUDIO_MP3!B545</f>
        <v>R</v>
      </c>
      <c r="C1805" s="23" t="str">
        <f>AUDIO_MP3!C545</f>
        <v>RODARI GIANNI</v>
      </c>
      <c r="D1805" s="23" t="str">
        <f>AUDIO_MP3!D545</f>
        <v>MP3_TANTE STORIE PER GIOCARE_AUDIO</v>
      </c>
      <c r="E1805" s="23" t="str">
        <f>AUDIO_MP3!E545</f>
        <v>AUDIO</v>
      </c>
      <c r="F1805" s="123" t="str">
        <f>AUDIO_MP3!F545</f>
        <v>MP3</v>
      </c>
    </row>
    <row r="1806" spans="1:6" ht="22.5">
      <c r="A1806" s="23">
        <f>AUDIO_MP3!A546</f>
        <v>544</v>
      </c>
      <c r="B1806" s="6" t="str">
        <f>AUDIO_MP3!B546</f>
        <v>R</v>
      </c>
      <c r="C1806" s="23" t="str">
        <f>AUDIO_MP3!C546</f>
        <v xml:space="preserve">RODARI Gianni </v>
      </c>
      <c r="D1806" s="23" t="str">
        <f>AUDIO_MP3!D546</f>
        <v>MP3_IL GATTO VIAGGIATORE E ALTRE STORIE_AUDIO</v>
      </c>
      <c r="E1806" s="23" t="str">
        <f>AUDIO_MP3!E546</f>
        <v>AUDIO</v>
      </c>
      <c r="F1806" s="123" t="str">
        <f>AUDIO_MP3!F546</f>
        <v>MP3</v>
      </c>
    </row>
    <row r="1807" spans="1:6" ht="22.5">
      <c r="A1807" s="23">
        <f>AUDIO_MP3!A547</f>
        <v>545</v>
      </c>
      <c r="B1807" s="6" t="str">
        <f>AUDIO_MP3!B547</f>
        <v>R</v>
      </c>
      <c r="C1807" s="23" t="str">
        <f>AUDIO_MP3!C547</f>
        <v xml:space="preserve">RODARI GIANNI </v>
      </c>
      <c r="D1807" s="23" t="str">
        <f>AUDIO_MP3!D547</f>
        <v>MP3_LA FRECCIA AZZURRA_AUDIO</v>
      </c>
      <c r="E1807" s="23" t="str">
        <f>AUDIO_MP3!E547</f>
        <v>AUDIO</v>
      </c>
      <c r="F1807" s="123" t="str">
        <f>AUDIO_MP3!F547</f>
        <v>MP3</v>
      </c>
    </row>
    <row r="1808" spans="1:6" ht="22.5">
      <c r="A1808" s="23">
        <f>AUDIO_MP3!A548</f>
        <v>546</v>
      </c>
      <c r="B1808" s="6" t="str">
        <f>AUDIO_MP3!B548</f>
        <v>R</v>
      </c>
      <c r="C1808" s="23" t="str">
        <f>AUDIO_MP3!C548</f>
        <v xml:space="preserve">ROSEN MICHAEL </v>
      </c>
      <c r="D1808" s="23" t="str">
        <f>AUDIO_MP3!D548</f>
        <v>MP3_CANTO DI NATALE IN FAMIGLIA_AUDIO</v>
      </c>
      <c r="E1808" s="23" t="str">
        <f>AUDIO_MP3!E548</f>
        <v>AUDIO</v>
      </c>
      <c r="F1808" s="123" t="str">
        <f>AUDIO_MP3!F548</f>
        <v>MP3</v>
      </c>
    </row>
    <row r="1809" spans="1:6" ht="45">
      <c r="A1809" s="23">
        <f>AUDIO_MP3!A549</f>
        <v>547</v>
      </c>
      <c r="B1809" s="6" t="str">
        <f>AUDIO_MP3!B549</f>
        <v>R</v>
      </c>
      <c r="C1809" s="23" t="str">
        <f>AUDIO_MP3!C549</f>
        <v xml:space="preserve">ROSEN MICHAEL </v>
      </c>
      <c r="D1809" s="23" t="str">
        <f>AUDIO_MP3!D549</f>
        <v>MP3_LE PRODIGIOSE PUZZETTE DI PESCE BATUFFOLO_AUDIO</v>
      </c>
      <c r="E1809" s="23" t="str">
        <f>AUDIO_MP3!E549</f>
        <v>AUDIO</v>
      </c>
      <c r="F1809" s="123" t="str">
        <f>AUDIO_MP3!F549</f>
        <v>MP3</v>
      </c>
    </row>
    <row r="1810" spans="1:6" ht="22.5">
      <c r="A1810" s="23">
        <f>AUDIO_MP3!A550</f>
        <v>548</v>
      </c>
      <c r="B1810" s="6" t="str">
        <f>AUDIO_MP3!B550</f>
        <v>R</v>
      </c>
      <c r="C1810" s="23" t="str">
        <f>AUDIO_MP3!C550</f>
        <v>ROSOFF MEG</v>
      </c>
      <c r="D1810" s="23" t="str">
        <f>AUDIO_MP3!D550</f>
        <v>MP3_CHE BRAVO CANE!_AUDIO</v>
      </c>
      <c r="E1810" s="23" t="str">
        <f>AUDIO_MP3!E550</f>
        <v>AUDIO</v>
      </c>
      <c r="F1810" s="123" t="str">
        <f>AUDIO_MP3!F550</f>
        <v>MP3</v>
      </c>
    </row>
    <row r="1811" spans="1:6" ht="22.5">
      <c r="A1811" s="23">
        <f>AUDIO_MP3!A551</f>
        <v>549</v>
      </c>
      <c r="B1811" s="6" t="str">
        <f>AUDIO_MP3!B551</f>
        <v>R</v>
      </c>
      <c r="C1811" s="23" t="str">
        <f>AUDIO_MP3!C551</f>
        <v xml:space="preserve">ROSOFF MEG </v>
      </c>
      <c r="D1811" s="23" t="str">
        <f>AUDIO_MP3!D551</f>
        <v>MP3_FAI FINTA CHE IO NON CI SIA_AUDIO</v>
      </c>
      <c r="E1811" s="23" t="str">
        <f>AUDIO_MP3!E551</f>
        <v>AUDIO</v>
      </c>
      <c r="F1811" s="123" t="str">
        <f>AUDIO_MP3!F551</f>
        <v>MP3</v>
      </c>
    </row>
    <row r="1812" spans="1:6" ht="22.5">
      <c r="A1812" s="23">
        <f>AUDIO_MP3!A552</f>
        <v>550</v>
      </c>
      <c r="B1812" s="6" t="str">
        <f>AUDIO_MP3!B552</f>
        <v>R</v>
      </c>
      <c r="C1812" s="23" t="str">
        <f>AUDIO_MP3!C552</f>
        <v>ROVEDA ANTONIO</v>
      </c>
      <c r="D1812" s="23" t="str">
        <f>AUDIO_MP3!D552</f>
        <v>MP3_E VALLO A SPIEGARE A NINO_AUDIO</v>
      </c>
      <c r="E1812" s="23" t="str">
        <f>AUDIO_MP3!E552</f>
        <v>AUDIO</v>
      </c>
      <c r="F1812" s="123" t="str">
        <f>AUDIO_MP3!F552</f>
        <v>MP3</v>
      </c>
    </row>
    <row r="1813" spans="1:6" ht="22.5">
      <c r="A1813" s="23">
        <f>AUDIO_MP3!A553</f>
        <v>551</v>
      </c>
      <c r="B1813" s="6" t="str">
        <f>AUDIO_MP3!B553</f>
        <v>R</v>
      </c>
      <c r="C1813" s="23" t="str">
        <f>AUDIO_MP3!C553</f>
        <v>ROVEDA ANTONIO</v>
      </c>
      <c r="D1813" s="23" t="str">
        <f>AUDIO_MP3!D553</f>
        <v>MP3_UNA PARTIGIANA DI NOME TINA_AUDIO</v>
      </c>
      <c r="E1813" s="23" t="str">
        <f>AUDIO_MP3!E553</f>
        <v>AUDIO</v>
      </c>
      <c r="F1813" s="123" t="str">
        <f>AUDIO_MP3!F553</f>
        <v>MP3</v>
      </c>
    </row>
    <row r="1814" spans="1:6" ht="22.5">
      <c r="A1814" s="23">
        <f>AUDIO_MP3!A554</f>
        <v>552</v>
      </c>
      <c r="B1814" s="6" t="str">
        <f>AUDIO_MP3!B554</f>
        <v>R</v>
      </c>
      <c r="C1814" s="23" t="str">
        <f>AUDIO_MP3!C554</f>
        <v>ROWLING J K</v>
      </c>
      <c r="D1814" s="23" t="str">
        <f>AUDIO_MP3!D554</f>
        <v>MP3_HARRY POTTER E I DONI DELLA MORTE_AUDIO</v>
      </c>
      <c r="E1814" s="23" t="str">
        <f>AUDIO_MP3!E554</f>
        <v>AUDIO</v>
      </c>
      <c r="F1814" s="123" t="str">
        <f>AUDIO_MP3!F554</f>
        <v>MP3</v>
      </c>
    </row>
    <row r="1815" spans="1:6" ht="22.5">
      <c r="A1815" s="23">
        <f>AUDIO_MP3!A555</f>
        <v>553</v>
      </c>
      <c r="B1815" s="6" t="str">
        <f>AUDIO_MP3!B555</f>
        <v>R</v>
      </c>
      <c r="C1815" s="23" t="str">
        <f>AUDIO_MP3!C555</f>
        <v>ROWLING J K</v>
      </c>
      <c r="D1815" s="23" t="str">
        <f>AUDIO_MP3!D555</f>
        <v>MP3_HARRY POTTER E IL CALICE DI FUOCO_AUDIO</v>
      </c>
      <c r="E1815" s="23" t="str">
        <f>AUDIO_MP3!E555</f>
        <v>AUDIO</v>
      </c>
      <c r="F1815" s="123" t="str">
        <f>AUDIO_MP3!F555</f>
        <v>MP3</v>
      </c>
    </row>
    <row r="1816" spans="1:6" ht="22.5">
      <c r="A1816" s="23">
        <f>AUDIO_MP3!A556</f>
        <v>554</v>
      </c>
      <c r="B1816" s="6" t="str">
        <f>AUDIO_MP3!B556</f>
        <v>R</v>
      </c>
      <c r="C1816" s="23" t="str">
        <f>AUDIO_MP3!C556</f>
        <v>ROWLING J K</v>
      </c>
      <c r="D1816" s="23" t="str">
        <f>AUDIO_MP3!D556</f>
        <v>MP3_HARRY POTTER E IL PRIGIONIERO DI AZKABAN_AUDIO</v>
      </c>
      <c r="E1816" s="23" t="str">
        <f>AUDIO_MP3!E556</f>
        <v>AUDIO</v>
      </c>
      <c r="F1816" s="123" t="str">
        <f>AUDIO_MP3!F556</f>
        <v>MP3</v>
      </c>
    </row>
    <row r="1817" spans="1:6" ht="22.5">
      <c r="A1817" s="23">
        <f>AUDIO_MP3!A557</f>
        <v>555</v>
      </c>
      <c r="B1817" s="6" t="str">
        <f>AUDIO_MP3!B557</f>
        <v>R</v>
      </c>
      <c r="C1817" s="23" t="str">
        <f>AUDIO_MP3!C557</f>
        <v>ROWLING J K</v>
      </c>
      <c r="D1817" s="23" t="str">
        <f>AUDIO_MP3!D557</f>
        <v>MP3_HARRY POTTER E IL PRINCIPE MEZZO SANGUE_AUDIO</v>
      </c>
      <c r="E1817" s="23" t="str">
        <f>AUDIO_MP3!E557</f>
        <v>AUDIO</v>
      </c>
      <c r="F1817" s="123" t="str">
        <f>AUDIO_MP3!F557</f>
        <v>MP3</v>
      </c>
    </row>
    <row r="1818" spans="1:6" ht="22.5">
      <c r="A1818" s="23">
        <f>AUDIO_MP3!A558</f>
        <v>556</v>
      </c>
      <c r="B1818" s="6" t="str">
        <f>AUDIO_MP3!B558</f>
        <v>R</v>
      </c>
      <c r="C1818" s="23" t="str">
        <f>AUDIO_MP3!C558</f>
        <v>ROWLING J K</v>
      </c>
      <c r="D1818" s="23" t="str">
        <f>AUDIO_MP3!D558</f>
        <v>MP3_HARRY POTTER E LA PIETRA FILOSOFALE_AUDIO</v>
      </c>
      <c r="E1818" s="23" t="str">
        <f>AUDIO_MP3!E558</f>
        <v>AUDIO</v>
      </c>
      <c r="F1818" s="123" t="str">
        <f>AUDIO_MP3!F558</f>
        <v>MP3</v>
      </c>
    </row>
    <row r="1819" spans="1:6" ht="22.5">
      <c r="A1819" s="23">
        <f>AUDIO_MP3!A559</f>
        <v>557</v>
      </c>
      <c r="B1819" s="6" t="str">
        <f>AUDIO_MP3!B559</f>
        <v>R</v>
      </c>
      <c r="C1819" s="23" t="str">
        <f>AUDIO_MP3!C559</f>
        <v>ROWLING J K</v>
      </c>
      <c r="D1819" s="23" t="str">
        <f>AUDIO_MP3!D559</f>
        <v>MP3_HARRY POTTER E L'ORDINE DELLA FENICE_AUDIO</v>
      </c>
      <c r="E1819" s="23" t="str">
        <f>AUDIO_MP3!E559</f>
        <v>AUDIO</v>
      </c>
      <c r="F1819" s="123" t="str">
        <f>AUDIO_MP3!F559</f>
        <v>MP3</v>
      </c>
    </row>
    <row r="1820" spans="1:6" ht="22.5">
      <c r="A1820" s="23">
        <f>AUDIO_MP3!A560</f>
        <v>558</v>
      </c>
      <c r="B1820" s="6" t="str">
        <f>AUDIO_MP3!B560</f>
        <v>R</v>
      </c>
      <c r="C1820" s="23" t="str">
        <f>AUDIO_MP3!C560</f>
        <v>ROWLING J K</v>
      </c>
      <c r="D1820" s="23" t="str">
        <f>AUDIO_MP3!D560</f>
        <v>MP3_HARRY POTTER ELA CAMERA DEI SEGRETI_AUDIO</v>
      </c>
      <c r="E1820" s="23" t="str">
        <f>AUDIO_MP3!E560</f>
        <v>AUDIO</v>
      </c>
      <c r="F1820" s="123" t="str">
        <f>AUDIO_MP3!F560</f>
        <v>MP3</v>
      </c>
    </row>
    <row r="1821" spans="1:6" ht="22.5">
      <c r="A1821" s="23">
        <f>AUDIO_MP3!A561</f>
        <v>559</v>
      </c>
      <c r="B1821" s="6" t="str">
        <f>AUDIO_MP3!B561</f>
        <v>R</v>
      </c>
      <c r="C1821" s="23" t="str">
        <f>AUDIO_MP3!C561</f>
        <v>ROWLING J.K.</v>
      </c>
      <c r="D1821" s="23" t="str">
        <f>AUDIO_MP3!D561</f>
        <v>MP3_L'IKCABOG_AUDIO</v>
      </c>
      <c r="E1821" s="23" t="str">
        <f>AUDIO_MP3!E561</f>
        <v>AUDIO</v>
      </c>
      <c r="F1821" s="123" t="str">
        <f>AUDIO_MP3!F561</f>
        <v>MP3</v>
      </c>
    </row>
    <row r="1822" spans="1:6" ht="22.5">
      <c r="A1822" s="23">
        <f>AUDIO_MP3!A562</f>
        <v>560</v>
      </c>
      <c r="B1822" s="6" t="str">
        <f>AUDIO_MP3!B562</f>
        <v>R</v>
      </c>
      <c r="C1822" s="23" t="str">
        <f>AUDIO_MP3!C562</f>
        <v>RUMIZ PAOLO</v>
      </c>
      <c r="D1822" s="23" t="str">
        <f>AUDIO_MP3!D562</f>
        <v>MP3_A PIEDI_AUDIO</v>
      </c>
      <c r="E1822" s="23" t="str">
        <f>AUDIO_MP3!E562</f>
        <v>AUDIO</v>
      </c>
      <c r="F1822" s="123" t="str">
        <f>AUDIO_MP3!F562</f>
        <v>MP3</v>
      </c>
    </row>
    <row r="1823" spans="1:6" ht="22.5">
      <c r="A1823" s="23">
        <f>AUDIO_MP3!A563</f>
        <v>561</v>
      </c>
      <c r="B1823" s="6" t="str">
        <f>AUDIO_MP3!B563</f>
        <v>R</v>
      </c>
      <c r="C1823" s="23" t="str">
        <f>AUDIO_MP3!C563</f>
        <v>RUNDELL KATHERINE</v>
      </c>
      <c r="D1823" s="23" t="str">
        <f>AUDIO_MP3!D563</f>
        <v>MP3_CAPRIOLE SOTTO IL TEMPORALE_AUDIO</v>
      </c>
      <c r="E1823" s="23" t="str">
        <f>AUDIO_MP3!E563</f>
        <v>AUDIO</v>
      </c>
      <c r="F1823" s="123" t="str">
        <f>AUDIO_MP3!F563</f>
        <v>MP3</v>
      </c>
    </row>
    <row r="1824" spans="1:6" ht="22.5">
      <c r="A1824" s="23">
        <f>AUDIO_MP3!A564</f>
        <v>562</v>
      </c>
      <c r="B1824" s="6" t="str">
        <f>AUDIO_MP3!B564</f>
        <v>R</v>
      </c>
      <c r="C1824" s="23" t="str">
        <f>AUDIO_MP3!C564</f>
        <v>RUNDELL KATHERINE</v>
      </c>
      <c r="D1824" s="23" t="str">
        <f>AUDIO_MP3!D564</f>
        <v>MP3_LA RAGAZZA DEI LUPI_AUDIO</v>
      </c>
      <c r="E1824" s="23" t="str">
        <f>AUDIO_MP3!E564</f>
        <v>AUDIO</v>
      </c>
      <c r="F1824" s="123" t="str">
        <f>AUDIO_MP3!F564</f>
        <v>MP3</v>
      </c>
    </row>
    <row r="1825" spans="1:6" ht="22.5">
      <c r="A1825" s="23">
        <f>AUDIO_MP3!A565</f>
        <v>563</v>
      </c>
      <c r="B1825" s="6" t="str">
        <f>AUDIO_MP3!B565</f>
        <v>R</v>
      </c>
      <c r="C1825" s="23" t="str">
        <f>AUDIO_MP3!C565</f>
        <v>RUNDELL KATRINE</v>
      </c>
      <c r="D1825" s="23" t="str">
        <f>AUDIO_MP3!D565</f>
        <v>MP3_L ESPLORATORE_AUDIO</v>
      </c>
      <c r="E1825" s="23" t="str">
        <f>AUDIO_MP3!E565</f>
        <v>AUDIO</v>
      </c>
      <c r="F1825" s="123" t="str">
        <f>AUDIO_MP3!F565</f>
        <v>MP3</v>
      </c>
    </row>
    <row r="1826" spans="1:6" ht="22.5">
      <c r="A1826" s="23">
        <f>AUDIO_MP3!A566</f>
        <v>564</v>
      </c>
      <c r="B1826" s="6" t="str">
        <f>AUDIO_MP3!B566</f>
        <v>R</v>
      </c>
      <c r="C1826" s="23" t="str">
        <f>AUDIO_MP3!C566</f>
        <v>RUSSO LAURA</v>
      </c>
      <c r="D1826" s="23" t="str">
        <f>AUDIO_MP3!D566</f>
        <v>MP3_UNA NOTTE DI PAURA_AUDIO</v>
      </c>
      <c r="E1826" s="23" t="str">
        <f>AUDIO_MP3!E566</f>
        <v>AUDIO</v>
      </c>
      <c r="F1826" s="123" t="str">
        <f>AUDIO_MP3!F566</f>
        <v>MP3</v>
      </c>
    </row>
    <row r="1827" spans="1:6" ht="22.5">
      <c r="A1827" s="23">
        <f>AUDIO_MP3!A567</f>
        <v>565</v>
      </c>
      <c r="B1827" s="6" t="str">
        <f>AUDIO_MP3!B567</f>
        <v>S</v>
      </c>
      <c r="C1827" s="23" t="str">
        <f>AUDIO_MP3!C567</f>
        <v>SACHAR LOIS</v>
      </c>
      <c r="D1827" s="23" t="str">
        <f>AUDIO_MP3!D567</f>
        <v>MP3_BUCHI NEL DESERTO_AUDIO</v>
      </c>
      <c r="E1827" s="23" t="str">
        <f>AUDIO_MP3!E567</f>
        <v>AUDIO</v>
      </c>
      <c r="F1827" s="123" t="str">
        <f>AUDIO_MP3!F567</f>
        <v>MP3</v>
      </c>
    </row>
    <row r="1828" spans="1:6" ht="22.5">
      <c r="A1828" s="23">
        <f>AUDIO_MP3!A568</f>
        <v>566</v>
      </c>
      <c r="B1828" s="6" t="str">
        <f>AUDIO_MP3!B568</f>
        <v>S</v>
      </c>
      <c r="C1828" s="23" t="str">
        <f>AUDIO_MP3!C568</f>
        <v>SALGARI EMILIO</v>
      </c>
      <c r="D1828" s="23" t="str">
        <f>AUDIO_MP3!D568</f>
        <v>MP3_I MISTERI DELLA JUNGLA NERA _AUDIO</v>
      </c>
      <c r="E1828" s="23" t="str">
        <f>AUDIO_MP3!E568</f>
        <v>AUDIO</v>
      </c>
      <c r="F1828" s="123" t="str">
        <f>AUDIO_MP3!F568</f>
        <v>MP3</v>
      </c>
    </row>
    <row r="1829" spans="1:6" ht="22.5">
      <c r="A1829" s="23">
        <f>AUDIO_MP3!A569</f>
        <v>567</v>
      </c>
      <c r="B1829" s="6" t="str">
        <f>AUDIO_MP3!B569</f>
        <v>S</v>
      </c>
      <c r="C1829" s="23" t="str">
        <f>AUDIO_MP3!C569</f>
        <v>SALGARI EMILIO</v>
      </c>
      <c r="D1829" s="23" t="str">
        <f>AUDIO_MP3!D569</f>
        <v>MP3_LE_TIGRI_DI_MONPRACEM_AUDIO</v>
      </c>
      <c r="E1829" s="23" t="str">
        <f>AUDIO_MP3!E569</f>
        <v>AUDIO</v>
      </c>
      <c r="F1829" s="123" t="str">
        <f>AUDIO_MP3!F569</f>
        <v>MP3</v>
      </c>
    </row>
    <row r="1830" spans="1:6" ht="22.5">
      <c r="A1830" s="23">
        <f>AUDIO_MP3!A570</f>
        <v>568</v>
      </c>
      <c r="B1830" s="6" t="str">
        <f>AUDIO_MP3!B570</f>
        <v>S</v>
      </c>
      <c r="C1830" s="23" t="str">
        <f>AUDIO_MP3!C570</f>
        <v>SALVI MANUELA</v>
      </c>
      <c r="D1830" s="23" t="str">
        <f>AUDIO_MP3!D570</f>
        <v>MP3_E SARA BELLO  MORIRE INSIEME_AUDIO</v>
      </c>
      <c r="E1830" s="23" t="str">
        <f>AUDIO_MP3!E570</f>
        <v>AUDIO</v>
      </c>
      <c r="F1830" s="123" t="str">
        <f>AUDIO_MP3!F570</f>
        <v>MP3</v>
      </c>
    </row>
    <row r="1831" spans="1:6" ht="22.5">
      <c r="A1831" s="23">
        <f>AUDIO_MP3!A571</f>
        <v>569</v>
      </c>
      <c r="B1831" s="6" t="str">
        <f>AUDIO_MP3!B571</f>
        <v>S</v>
      </c>
      <c r="C1831" s="23" t="str">
        <f>AUDIO_MP3!C571</f>
        <v>SANDEN MARTEN</v>
      </c>
      <c r="D1831" s="23" t="str">
        <f>AUDIO_MP3!D571</f>
        <v>MP3_LA CASA SENZA SPECCHI_AUDIO</v>
      </c>
      <c r="E1831" s="23" t="str">
        <f>AUDIO_MP3!E571</f>
        <v>AUDIO</v>
      </c>
      <c r="F1831" s="123" t="str">
        <f>AUDIO_MP3!F571</f>
        <v>MP3</v>
      </c>
    </row>
    <row r="1832" spans="1:6" ht="45">
      <c r="A1832" s="23">
        <f>AUDIO_MP3!A572</f>
        <v>570</v>
      </c>
      <c r="B1832" s="6" t="str">
        <f>AUDIO_MP3!B572</f>
        <v>S</v>
      </c>
      <c r="C1832" s="23" t="str">
        <f>AUDIO_MP3!C572</f>
        <v>SARAMAGO JOSè</v>
      </c>
      <c r="D1832" s="23" t="str">
        <f>AUDIO_MP3!D572</f>
        <v>MP3_IL LUCERTOLONE_AUDIO</v>
      </c>
      <c r="E1832" s="23" t="str">
        <f>AUDIO_MP3!E572</f>
        <v>AUDIO</v>
      </c>
      <c r="F1832" s="123" t="str">
        <f>AUDIO_MP3!F572</f>
        <v>MP3</v>
      </c>
    </row>
    <row r="1833" spans="1:6" ht="22.5">
      <c r="A1833" s="23">
        <f>AUDIO_MP3!A573</f>
        <v>571</v>
      </c>
      <c r="B1833" s="6" t="str">
        <f>AUDIO_MP3!B573</f>
        <v>S</v>
      </c>
      <c r="C1833" s="23" t="str">
        <f>AUDIO_MP3!C573</f>
        <v>SARFATTI ANNA</v>
      </c>
      <c r="D1833" s="23" t="str">
        <f>AUDIO_MP3!D573</f>
        <v>MP3_CAPITOMBOLO SULLA TERRA_AUDIO</v>
      </c>
      <c r="E1833" s="23" t="str">
        <f>AUDIO_MP3!E573</f>
        <v>AUDIO</v>
      </c>
      <c r="F1833" s="123" t="str">
        <f>AUDIO_MP3!F573</f>
        <v>MP3</v>
      </c>
    </row>
    <row r="1834" spans="1:6" ht="22.5">
      <c r="A1834" s="23">
        <f>AUDIO_MP3!A574</f>
        <v>572</v>
      </c>
      <c r="B1834" s="6" t="str">
        <f>AUDIO_MP3!B574</f>
        <v>S</v>
      </c>
      <c r="C1834" s="23" t="str">
        <f>AUDIO_MP3!C574</f>
        <v>SCHAAP ANNET</v>
      </c>
      <c r="D1834" s="23" t="str">
        <f>AUDIO_MP3!D574</f>
        <v>MP3_LUCILLA_AUDIO</v>
      </c>
      <c r="E1834" s="23" t="str">
        <f>AUDIO_MP3!E574</f>
        <v>AUDIO</v>
      </c>
      <c r="F1834" s="123" t="str">
        <f>AUDIO_MP3!F574</f>
        <v>MP3</v>
      </c>
    </row>
    <row r="1835" spans="1:6" ht="22.5">
      <c r="A1835" s="23">
        <f>AUDIO_MP3!A575</f>
        <v>573</v>
      </c>
      <c r="B1835" s="6" t="str">
        <f>AUDIO_MP3!B575</f>
        <v>S</v>
      </c>
      <c r="C1835" s="23" t="str">
        <f>AUDIO_MP3!C575</f>
        <v>SCHMITT ERIC-EMMANUEL</v>
      </c>
      <c r="D1835" s="23" t="str">
        <f>AUDIO_MP3!D575</f>
        <v>MP3_IL FIGLIO DI NOE_AUDIO</v>
      </c>
      <c r="E1835" s="23" t="str">
        <f>AUDIO_MP3!E575</f>
        <v>AUDIO</v>
      </c>
      <c r="F1835" s="123" t="str">
        <f>AUDIO_MP3!F575</f>
        <v>MP3</v>
      </c>
    </row>
    <row r="1836" spans="1:6" ht="22.5">
      <c r="A1836" s="23">
        <f>AUDIO_MP3!A576</f>
        <v>574</v>
      </c>
      <c r="B1836" s="6" t="str">
        <f>AUDIO_MP3!B576</f>
        <v>S</v>
      </c>
      <c r="C1836" s="23" t="str">
        <f>AUDIO_MP3!C576</f>
        <v>SCHNEIDER HELGA</v>
      </c>
      <c r="D1836" s="23" t="str">
        <f>AUDIO_MP3!D576</f>
        <v>MP3_STELLE DI CANNELLA_AUDIO</v>
      </c>
      <c r="E1836" s="23" t="str">
        <f>AUDIO_MP3!E576</f>
        <v>AUDIO</v>
      </c>
      <c r="F1836" s="123" t="str">
        <f>AUDIO_MP3!F576</f>
        <v>MP3</v>
      </c>
    </row>
    <row r="1837" spans="1:6" ht="22.5">
      <c r="A1837" s="23">
        <f>AUDIO_MP3!A577</f>
        <v>575</v>
      </c>
      <c r="B1837" s="6" t="str">
        <f>AUDIO_MP3!B577</f>
        <v>S</v>
      </c>
      <c r="C1837" s="23" t="str">
        <f>AUDIO_MP3!C577</f>
        <v>SCOPERTONE SANDRA</v>
      </c>
      <c r="D1837" s="23" t="str">
        <f>AUDIO_MP3!D577</f>
        <v>MP3_IL GIOCO DELL'ASSASSINO_AUDIO</v>
      </c>
      <c r="E1837" s="23" t="str">
        <f>AUDIO_MP3!E577</f>
        <v>AUDIO</v>
      </c>
      <c r="F1837" s="123" t="str">
        <f>AUDIO_MP3!F577</f>
        <v>MP3</v>
      </c>
    </row>
    <row r="1838" spans="1:6" ht="22.5">
      <c r="A1838" s="23">
        <f>AUDIO_MP3!A578</f>
        <v>576</v>
      </c>
      <c r="B1838" s="6" t="str">
        <f>AUDIO_MP3!B578</f>
        <v>S</v>
      </c>
      <c r="C1838" s="23" t="str">
        <f>AUDIO_MP3!C578</f>
        <v>SEPULVEDA LUIS</v>
      </c>
      <c r="D1838" s="23" t="str">
        <f>AUDIO_MP3!D578</f>
        <v>MP3_0 - IL GRANDE LIBRO DELLE FAVOLE_AUDIO</v>
      </c>
      <c r="E1838" s="23" t="str">
        <f>AUDIO_MP3!E578</f>
        <v>AUDIO</v>
      </c>
      <c r="F1838" s="123" t="str">
        <f>AUDIO_MP3!F578</f>
        <v>MP3</v>
      </c>
    </row>
    <row r="1839" spans="1:6" ht="22.5">
      <c r="A1839" s="23">
        <f>AUDIO_MP3!A579</f>
        <v>577</v>
      </c>
      <c r="B1839" s="6" t="str">
        <f>AUDIO_MP3!B579</f>
        <v>S</v>
      </c>
      <c r="C1839" s="23" t="str">
        <f>AUDIO_MP3!C579</f>
        <v>SEPULVEDA LUIS</v>
      </c>
      <c r="D1839" s="23" t="str">
        <f>AUDIO_MP3!D579</f>
        <v>MP3_1 - STORIA DI UNA GABBIANELLA  E DEL GATTO CHE LE INSEGNÒ  A VOLARE_AUDIO</v>
      </c>
      <c r="E1839" s="23" t="str">
        <f>AUDIO_MP3!E579</f>
        <v>AUDIO</v>
      </c>
      <c r="F1839" s="123" t="str">
        <f>AUDIO_MP3!F579</f>
        <v>MP3</v>
      </c>
    </row>
    <row r="1840" spans="1:6" ht="22.5">
      <c r="A1840" s="23">
        <f>AUDIO_MP3!A580</f>
        <v>578</v>
      </c>
      <c r="B1840" s="6" t="str">
        <f>AUDIO_MP3!B580</f>
        <v>S</v>
      </c>
      <c r="C1840" s="23" t="str">
        <f>AUDIO_MP3!C580</f>
        <v>SEPULVEDA LUIS</v>
      </c>
      <c r="D1840" s="23" t="str">
        <f>AUDIO_MP3!D580</f>
        <v>MP3_2 - STORIA DI UN GATTO E DEL TOPO  CHE DIVENTÒ SUO AMICO_AUDIO</v>
      </c>
      <c r="E1840" s="23" t="str">
        <f>AUDIO_MP3!E580</f>
        <v>AUDIO</v>
      </c>
      <c r="F1840" s="123" t="str">
        <f>AUDIO_MP3!F580</f>
        <v>MP3</v>
      </c>
    </row>
    <row r="1841" spans="1:6" ht="22.5">
      <c r="A1841" s="23">
        <f>AUDIO_MP3!A581</f>
        <v>579</v>
      </c>
      <c r="B1841" s="6" t="str">
        <f>AUDIO_MP3!B581</f>
        <v>S</v>
      </c>
      <c r="C1841" s="23" t="str">
        <f>AUDIO_MP3!C581</f>
        <v>SEPULVEDA LUIS</v>
      </c>
      <c r="D1841" s="23" t="str">
        <f>AUDIO_MP3!D581</f>
        <v>MP3_3 - STORIA DI UNA LUMACA  CHE SCOPRÌ L’IMPORTANZA  DELLA LENTEZZA_AUDIO</v>
      </c>
      <c r="E1841" s="23" t="str">
        <f>AUDIO_MP3!E581</f>
        <v>AUDIO</v>
      </c>
      <c r="F1841" s="123" t="str">
        <f>AUDIO_MP3!F581</f>
        <v>MP3</v>
      </c>
    </row>
    <row r="1842" spans="1:6" ht="22.5">
      <c r="A1842" s="23">
        <f>AUDIO_MP3!A582</f>
        <v>580</v>
      </c>
      <c r="B1842" s="6" t="str">
        <f>AUDIO_MP3!B582</f>
        <v>S</v>
      </c>
      <c r="C1842" s="23" t="str">
        <f>AUDIO_MP3!C582</f>
        <v>SEPULVEDA LUIS</v>
      </c>
      <c r="D1842" s="23" t="str">
        <f>AUDIO_MP3!D582</f>
        <v>MP3_4 - STORIA DI UN CANE  CHE INSEGNÒ A UN BAMBINO  LA FEDELTÀ_AUDIO</v>
      </c>
      <c r="E1842" s="23" t="str">
        <f>AUDIO_MP3!E582</f>
        <v>AUDIO</v>
      </c>
      <c r="F1842" s="123" t="str">
        <f>AUDIO_MP3!F582</f>
        <v>MP3</v>
      </c>
    </row>
    <row r="1843" spans="1:6" ht="22.5">
      <c r="A1843" s="23">
        <f>AUDIO_MP3!A583</f>
        <v>581</v>
      </c>
      <c r="B1843" s="6" t="str">
        <f>AUDIO_MP3!B583</f>
        <v>S</v>
      </c>
      <c r="C1843" s="23" t="str">
        <f>AUDIO_MP3!C583</f>
        <v>SEPULVEDA LUIS</v>
      </c>
      <c r="D1843" s="23" t="str">
        <f>AUDIO_MP3!D583</f>
        <v>MP3_5 - STORIA DI UNA BALENA BIANCA   RACCONTATA DA LEI STESSA_AUDIO</v>
      </c>
      <c r="E1843" s="23" t="str">
        <f>AUDIO_MP3!E583</f>
        <v>AUDIO</v>
      </c>
      <c r="F1843" s="123" t="str">
        <f>AUDIO_MP3!F583</f>
        <v>MP3</v>
      </c>
    </row>
    <row r="1844" spans="1:6" ht="22.5">
      <c r="A1844" s="23">
        <f>AUDIO_MP3!A584</f>
        <v>582</v>
      </c>
      <c r="B1844" s="6" t="str">
        <f>AUDIO_MP3!B584</f>
        <v>S</v>
      </c>
      <c r="C1844" s="23" t="str">
        <f>AUDIO_MP3!C584</f>
        <v>SERRA MICHELE</v>
      </c>
      <c r="D1844" s="23" t="str">
        <f>AUDIO_MP3!D584</f>
        <v>AUDIO_OSSO_AUDIO_MP3</v>
      </c>
      <c r="E1844" s="23" t="str">
        <f>AUDIO_MP3!E584</f>
        <v>AUDIO</v>
      </c>
      <c r="F1844" s="123" t="str">
        <f>AUDIO_MP3!F584</f>
        <v>MP3</v>
      </c>
    </row>
    <row r="1845" spans="1:6" ht="22.5">
      <c r="A1845" s="23">
        <f>AUDIO_MP3!A585</f>
        <v>583</v>
      </c>
      <c r="B1845" s="6" t="str">
        <f>AUDIO_MP3!B585</f>
        <v>S</v>
      </c>
      <c r="C1845" s="23" t="str">
        <f>AUDIO_MP3!C585</f>
        <v>SERRANO FRANCISCO</v>
      </c>
      <c r="D1845" s="23" t="str">
        <f>AUDIO_MP3!D585</f>
        <v>MP3_I PICCOLI VAMPIRI E IL PROFESSORE_AUDIO</v>
      </c>
      <c r="E1845" s="23" t="str">
        <f>AUDIO_MP3!E585</f>
        <v>AUDIO</v>
      </c>
      <c r="F1845" s="123" t="str">
        <f>AUDIO_MP3!F585</f>
        <v>MP3</v>
      </c>
    </row>
    <row r="1846" spans="1:6" ht="22.5">
      <c r="A1846" s="23">
        <f>AUDIO_MP3!A586</f>
        <v>584</v>
      </c>
      <c r="B1846" s="6" t="str">
        <f>AUDIO_MP3!B586</f>
        <v>S</v>
      </c>
      <c r="C1846" s="23" t="str">
        <f>AUDIO_MP3!C586</f>
        <v>SGARDOLI GUIDO</v>
      </c>
      <c r="D1846" s="23" t="str">
        <f>AUDIO_MP3!D586</f>
        <v>MP3 DUE PER UNO AUDIO</v>
      </c>
      <c r="E1846" s="23" t="str">
        <f>AUDIO_MP3!E586</f>
        <v>AUDIO</v>
      </c>
      <c r="F1846" s="123" t="str">
        <f>AUDIO_MP3!F586</f>
        <v>MP3</v>
      </c>
    </row>
    <row r="1847" spans="1:6" ht="22.5">
      <c r="A1847" s="23">
        <f>AUDIO_MP3!A587</f>
        <v>585</v>
      </c>
      <c r="B1847" s="6" t="str">
        <f>AUDIO_MP3!B587</f>
        <v>S</v>
      </c>
      <c r="C1847" s="23" t="str">
        <f>AUDIO_MP3!C587</f>
        <v>SGARDOLI GUIDO</v>
      </c>
      <c r="D1847" s="23" t="str">
        <f>AUDIO_MP3!D587</f>
        <v>MP3_BLATT_AUDIO</v>
      </c>
      <c r="E1847" s="23" t="str">
        <f>AUDIO_MP3!E587</f>
        <v>AUDIO</v>
      </c>
      <c r="F1847" s="123" t="str">
        <f>AUDIO_MP3!F587</f>
        <v>MP3</v>
      </c>
    </row>
    <row r="1848" spans="1:6" ht="22.5">
      <c r="A1848" s="23">
        <f>AUDIO_MP3!A588</f>
        <v>586</v>
      </c>
      <c r="B1848" s="6" t="str">
        <f>AUDIO_MP3!B588</f>
        <v>S</v>
      </c>
      <c r="C1848" s="23" t="str">
        <f>AUDIO_MP3!C588</f>
        <v>SGARDOLI GUIDO</v>
      </c>
      <c r="D1848" s="23" t="str">
        <f>AUDIO_MP3!D588</f>
        <v>MP3_PARIS NOIR-L'AUTORITRATTO_AUDIO</v>
      </c>
      <c r="E1848" s="23" t="str">
        <f>AUDIO_MP3!E588</f>
        <v>AUDIO</v>
      </c>
      <c r="F1848" s="123" t="str">
        <f>AUDIO_MP3!F588</f>
        <v>MP3</v>
      </c>
    </row>
    <row r="1849" spans="1:6" ht="22.5">
      <c r="A1849" s="23">
        <f>AUDIO_MP3!A589</f>
        <v>587</v>
      </c>
      <c r="B1849" s="6" t="str">
        <f>AUDIO_MP3!B589</f>
        <v>S</v>
      </c>
      <c r="C1849" s="23" t="str">
        <f>AUDIO_MP3!C589</f>
        <v>SHELLEY JOHANNES</v>
      </c>
      <c r="D1849" s="23" t="str">
        <f>AUDIO_MP3!D589</f>
        <v>MP3_BEARICE SOTTOSOPRA_AUDIO</v>
      </c>
      <c r="E1849" s="23" t="str">
        <f>AUDIO_MP3!E589</f>
        <v>AUDIO</v>
      </c>
      <c r="F1849" s="123" t="str">
        <f>AUDIO_MP3!F589</f>
        <v>MP3</v>
      </c>
    </row>
    <row r="1850" spans="1:6" ht="22.5">
      <c r="A1850" s="23">
        <f>AUDIO_MP3!A590</f>
        <v>588</v>
      </c>
      <c r="B1850" s="6" t="str">
        <f>AUDIO_MP3!B590</f>
        <v>S</v>
      </c>
      <c r="C1850" s="23" t="str">
        <f>AUDIO_MP3!C590</f>
        <v>SILEI FABRIZIO</v>
      </c>
      <c r="D1850" s="23" t="str">
        <f>AUDIO_MP3!D590</f>
        <v>MP3_MIO NONNO E UNA BESTIA _AUDIO</v>
      </c>
      <c r="E1850" s="23" t="str">
        <f>AUDIO_MP3!E590</f>
        <v>AUDIO</v>
      </c>
      <c r="F1850" s="123" t="str">
        <f>AUDIO_MP3!F590</f>
        <v>MP3</v>
      </c>
    </row>
    <row r="1851" spans="1:6" ht="45">
      <c r="A1851" s="23">
        <f>AUDIO_MP3!A591</f>
        <v>589</v>
      </c>
      <c r="B1851" s="6" t="str">
        <f>AUDIO_MP3!B591</f>
        <v>S</v>
      </c>
      <c r="C1851" s="23" t="str">
        <f>AUDIO_MP3!C591</f>
        <v>SILVERSTEIN SHEL</v>
      </c>
      <c r="D1851" s="23" t="str">
        <f>AUDIO_MP3!D591</f>
        <v>MP3_L_ALBERO_AUDIO</v>
      </c>
      <c r="E1851" s="23" t="str">
        <f>AUDIO_MP3!E591</f>
        <v>AUDIO</v>
      </c>
      <c r="F1851" s="123" t="str">
        <f>AUDIO_MP3!F591</f>
        <v>MP3</v>
      </c>
    </row>
    <row r="1852" spans="1:6" ht="22.5">
      <c r="A1852" s="23">
        <f>AUDIO_MP3!A592</f>
        <v>590</v>
      </c>
      <c r="B1852" s="6" t="str">
        <f>AUDIO_MP3!B592</f>
        <v>S</v>
      </c>
      <c r="C1852" s="23" t="str">
        <f>AUDIO_MP3!C592</f>
        <v>SLATER KIM</v>
      </c>
      <c r="D1852" s="23" t="str">
        <f>AUDIO_MP3!D592</f>
        <v>MP3_SMART_AUDIO</v>
      </c>
      <c r="E1852" s="23" t="str">
        <f>AUDIO_MP3!E592</f>
        <v>AUDIO</v>
      </c>
      <c r="F1852" s="123" t="str">
        <f>AUDIO_MP3!F592</f>
        <v>MP3</v>
      </c>
    </row>
    <row r="1853" spans="1:6" ht="22.5">
      <c r="A1853" s="23">
        <f>AUDIO_MP3!A593</f>
        <v>591</v>
      </c>
      <c r="B1853" s="6" t="str">
        <f>AUDIO_MP3!B593</f>
        <v>S</v>
      </c>
      <c r="C1853" s="23" t="str">
        <f>AUDIO_MP3!C593</f>
        <v>SOLAR MARIA</v>
      </c>
      <c r="D1853" s="23" t="str">
        <f>AUDIO_MP3!D593</f>
        <v>MP3_IL MIO INCUBO PREFERITO_AUDIO</v>
      </c>
      <c r="E1853" s="23" t="str">
        <f>AUDIO_MP3!E593</f>
        <v>AUDIO</v>
      </c>
      <c r="F1853" s="123" t="str">
        <f>AUDIO_MP3!F593</f>
        <v>MP3</v>
      </c>
    </row>
    <row r="1854" spans="1:6" ht="22.5">
      <c r="A1854" s="23">
        <f>AUDIO_MP3!A594</f>
        <v>592</v>
      </c>
      <c r="B1854" s="6" t="str">
        <f>AUDIO_MP3!B594</f>
        <v>S</v>
      </c>
      <c r="C1854" s="23" t="str">
        <f>AUDIO_MP3!C594</f>
        <v>SOLINAS DONGHI BEATRICE</v>
      </c>
      <c r="D1854" s="23" t="str">
        <f>AUDIO_MP3!D594</f>
        <v>MP3_ALICE E ANTONIA_AUDIO</v>
      </c>
      <c r="E1854" s="23" t="str">
        <f>AUDIO_MP3!E594</f>
        <v>AUDIO</v>
      </c>
      <c r="F1854" s="123" t="str">
        <f>AUDIO_MP3!F594</f>
        <v>MP3</v>
      </c>
    </row>
    <row r="1855" spans="1:6" ht="22.5">
      <c r="A1855" s="23">
        <f>AUDIO_MP3!A595</f>
        <v>593</v>
      </c>
      <c r="B1855" s="6" t="str">
        <f>AUDIO_MP3!B595</f>
        <v>S</v>
      </c>
      <c r="C1855" s="23" t="str">
        <f>AUDIO_MP3!C595</f>
        <v>SOLINAS DONGHI BEATRICE</v>
      </c>
      <c r="D1855" s="23" t="str">
        <f>AUDIO_MP3!D595</f>
        <v>MP3_ALICE E LE VECCHIE CONOSCENZE_AUDIO</v>
      </c>
      <c r="E1855" s="23" t="str">
        <f>AUDIO_MP3!E595</f>
        <v>AUDIO</v>
      </c>
      <c r="F1855" s="123" t="str">
        <f>AUDIO_MP3!F595</f>
        <v>MP3</v>
      </c>
    </row>
    <row r="1856" spans="1:6" ht="22.5">
      <c r="A1856" s="23">
        <f>AUDIO_MP3!A596</f>
        <v>594</v>
      </c>
      <c r="B1856" s="6" t="str">
        <f>AUDIO_MP3!B596</f>
        <v>S</v>
      </c>
      <c r="C1856" s="23" t="str">
        <f>AUDIO_MP3!C596</f>
        <v>SOLINAS DONGHI BEATRICE</v>
      </c>
      <c r="D1856" s="23" t="str">
        <f>AUDIO_MP3!D596</f>
        <v>MP3_ALICE PER LE STRADE_AUDIO</v>
      </c>
      <c r="E1856" s="23" t="str">
        <f>AUDIO_MP3!E596</f>
        <v>AUDIO</v>
      </c>
      <c r="F1856" s="123" t="str">
        <f>AUDIO_MP3!F596</f>
        <v>MP3</v>
      </c>
    </row>
    <row r="1857" spans="1:6" ht="22.5">
      <c r="A1857" s="23">
        <f>AUDIO_MP3!A597</f>
        <v>595</v>
      </c>
      <c r="B1857" s="6" t="str">
        <f>AUDIO_MP3!B597</f>
        <v>S</v>
      </c>
      <c r="C1857" s="23" t="str">
        <f>AUDIO_MP3!C597</f>
        <v>SOLINAS DONGHI BEATRICE</v>
      </c>
      <c r="D1857" s="23" t="str">
        <f>AUDIO_MP3!D597</f>
        <v>MP3_L ENIGMA DELLA CUPOLA_AUDIO</v>
      </c>
      <c r="E1857" s="23" t="str">
        <f>AUDIO_MP3!E597</f>
        <v>AUDIO</v>
      </c>
      <c r="F1857" s="123" t="str">
        <f>AUDIO_MP3!F597</f>
        <v>MP3</v>
      </c>
    </row>
    <row r="1858" spans="1:6" ht="22.5">
      <c r="A1858" s="23">
        <f>AUDIO_MP3!A598</f>
        <v>596</v>
      </c>
      <c r="B1858" s="6" t="str">
        <f>AUDIO_MP3!B598</f>
        <v>S</v>
      </c>
      <c r="C1858" s="23" t="str">
        <f>AUDIO_MP3!C598</f>
        <v>SOTTILE ANDREA</v>
      </c>
      <c r="D1858" s="23" t="str">
        <f>AUDIO_MP3!D598</f>
        <v>MP3_LA PRINCIPESSA CAPOVOLTA_AUDIO</v>
      </c>
      <c r="E1858" s="23" t="str">
        <f>AUDIO_MP3!E598</f>
        <v>AUDIO</v>
      </c>
      <c r="F1858" s="123" t="str">
        <f>AUDIO_MP3!F598</f>
        <v>MP3</v>
      </c>
    </row>
    <row r="1859" spans="1:6" ht="22.5">
      <c r="A1859" s="23">
        <f>AUDIO_MP3!A599</f>
        <v>597</v>
      </c>
      <c r="B1859" s="6" t="str">
        <f>AUDIO_MP3!B599</f>
        <v>S</v>
      </c>
      <c r="C1859" s="23" t="str">
        <f>AUDIO_MP3!C599</f>
        <v>SPINELLI JERRY</v>
      </c>
      <c r="D1859" s="23" t="str">
        <f>AUDIO_MP3!D599</f>
        <v>MP3_LA FIGLIA DEL GUARDIANO_AUDIO</v>
      </c>
      <c r="E1859" s="23" t="str">
        <f>AUDIO_MP3!E599</f>
        <v>AUDIO</v>
      </c>
      <c r="F1859" s="123" t="str">
        <f>AUDIO_MP3!F599</f>
        <v>MP3</v>
      </c>
    </row>
    <row r="1860" spans="1:6" ht="22.5">
      <c r="A1860" s="23">
        <f>AUDIO_MP3!A600</f>
        <v>598</v>
      </c>
      <c r="B1860" s="6" t="str">
        <f>AUDIO_MP3!B600</f>
        <v>S</v>
      </c>
      <c r="C1860" s="23" t="str">
        <f>AUDIO_MP3!C600</f>
        <v>SPINELLI JERRY</v>
      </c>
      <c r="D1860" s="23" t="str">
        <f>AUDIO_MP3!D600</f>
        <v>MP3_STAR GIRL_AUDIO</v>
      </c>
      <c r="E1860" s="23" t="str">
        <f>AUDIO_MP3!E600</f>
        <v>AUDIO</v>
      </c>
      <c r="F1860" s="123" t="str">
        <f>AUDIO_MP3!F600</f>
        <v>MP3</v>
      </c>
    </row>
    <row r="1861" spans="1:6" ht="45">
      <c r="A1861" s="23">
        <f>AUDIO_MP3!A601</f>
        <v>599</v>
      </c>
      <c r="B1861" s="6" t="str">
        <f>AUDIO_MP3!B601</f>
        <v>S</v>
      </c>
      <c r="C1861" s="23" t="str">
        <f>AUDIO_MP3!C601</f>
        <v>SPRINGER NANCY</v>
      </c>
      <c r="D1861" s="23" t="str">
        <f>AUDIO_MP3!D601</f>
        <v>MP3 ENOLA HOLMES - IL CASO DEL MARCHESE SCOMPARSO AUDIO</v>
      </c>
      <c r="E1861" s="23" t="str">
        <f>AUDIO_MP3!E601</f>
        <v>AUDIO</v>
      </c>
      <c r="F1861" s="123" t="str">
        <f>AUDIO_MP3!F601</f>
        <v>MP3</v>
      </c>
    </row>
    <row r="1862" spans="1:6" ht="22.5">
      <c r="A1862" s="23">
        <f>AUDIO_MP3!A602</f>
        <v>600</v>
      </c>
      <c r="B1862" s="6" t="str">
        <f>AUDIO_MP3!B602</f>
        <v>S</v>
      </c>
      <c r="C1862" s="23" t="str">
        <f>AUDIO_MP3!C602</f>
        <v>SPRINGER NANCY</v>
      </c>
      <c r="D1862" s="23" t="str">
        <f>AUDIO_MP3!D602</f>
        <v>MP3_ENOLA HOLMES - IL CASO DELLA DAMA SINISTRA_AUDIO</v>
      </c>
      <c r="E1862" s="23" t="str">
        <f>AUDIO_MP3!E602</f>
        <v>AUDIO</v>
      </c>
      <c r="F1862" s="123" t="str">
        <f>AUDIO_MP3!F602</f>
        <v>MP3</v>
      </c>
    </row>
    <row r="1863" spans="1:6" ht="22.5">
      <c r="A1863" s="23">
        <f>AUDIO_MP3!A603</f>
        <v>601</v>
      </c>
      <c r="B1863" s="6" t="str">
        <f>AUDIO_MP3!B603</f>
        <v>S</v>
      </c>
      <c r="C1863" s="23" t="str">
        <f>AUDIO_MP3!C603</f>
        <v>SPRINGER NANCY</v>
      </c>
      <c r="D1863" s="23" t="str">
        <f>AUDIO_MP3!D603</f>
        <v>MP3_IL CASO DEL BOUQUET MISTERIOSO_AUDIO</v>
      </c>
      <c r="E1863" s="23" t="str">
        <f>AUDIO_MP3!E603</f>
        <v>AUDIO</v>
      </c>
      <c r="F1863" s="123" t="str">
        <f>AUDIO_MP3!F603</f>
        <v>MP3</v>
      </c>
    </row>
    <row r="1864" spans="1:6" ht="22.5">
      <c r="A1864" s="23">
        <f>AUDIO_MP3!A604</f>
        <v>602</v>
      </c>
      <c r="B1864" s="6" t="str">
        <f>AUDIO_MP3!B604</f>
        <v>S</v>
      </c>
      <c r="C1864" s="23" t="str">
        <f>AUDIO_MP3!C604</f>
        <v>SPYRI JOHANNA</v>
      </c>
      <c r="D1864" s="23" t="str">
        <f>AUDIO_MP3!D604</f>
        <v>MP3_HEIDI_AUDIO</v>
      </c>
      <c r="E1864" s="23" t="str">
        <f>AUDIO_MP3!E604</f>
        <v>AUDIO</v>
      </c>
      <c r="F1864" s="123" t="str">
        <f>AUDIO_MP3!F604</f>
        <v>MP3</v>
      </c>
    </row>
    <row r="1865" spans="1:6" ht="22.5">
      <c r="A1865" s="23">
        <f>AUDIO_MP3!A605</f>
        <v>603</v>
      </c>
      <c r="B1865" s="6" t="str">
        <f>AUDIO_MP3!B605</f>
        <v>S</v>
      </c>
      <c r="C1865" s="23" t="str">
        <f>AUDIO_MP3!C605</f>
        <v>STANDIFORD NATALIE</v>
      </c>
      <c r="D1865" s="23" t="str">
        <f>AUDIO_MP3!D605</f>
        <v>MP3_L ALBERO DEI SEGRETI_AUDIO</v>
      </c>
      <c r="E1865" s="23" t="str">
        <f>AUDIO_MP3!E605</f>
        <v>AUDIO</v>
      </c>
      <c r="F1865" s="123" t="str">
        <f>AUDIO_MP3!F605</f>
        <v>MP3</v>
      </c>
    </row>
    <row r="1866" spans="1:6" ht="22.5">
      <c r="A1866" s="23">
        <f>AUDIO_MP3!A606</f>
        <v>604</v>
      </c>
      <c r="B1866" s="6" t="str">
        <f>AUDIO_MP3!B606</f>
        <v>S</v>
      </c>
      <c r="C1866" s="23" t="str">
        <f>AUDIO_MP3!C606</f>
        <v>STARK ULF</v>
      </c>
      <c r="D1866" s="23" t="str">
        <f>AUDIO_MP3!D606</f>
        <v>MP3 PICCOLO LIBRO SULL AMORE AUDIO</v>
      </c>
      <c r="E1866" s="23" t="str">
        <f>AUDIO_MP3!E606</f>
        <v>AUDIO</v>
      </c>
      <c r="F1866" s="123" t="str">
        <f>AUDIO_MP3!F606</f>
        <v>MP3</v>
      </c>
    </row>
    <row r="1867" spans="1:6" ht="22.5">
      <c r="A1867" s="23">
        <f>AUDIO_MP3!A607</f>
        <v>605</v>
      </c>
      <c r="B1867" s="6" t="str">
        <f>AUDIO_MP3!B607</f>
        <v>S</v>
      </c>
      <c r="C1867" s="23" t="str">
        <f>AUDIO_MP3!C607</f>
        <v>STARK ULF</v>
      </c>
      <c r="D1867" s="23" t="str">
        <f>AUDIO_MP3!D607</f>
        <v>MP3_IL PARADISO DEI MATTI_AUDIO</v>
      </c>
      <c r="E1867" s="23" t="str">
        <f>AUDIO_MP3!E607</f>
        <v>AUDIO</v>
      </c>
      <c r="F1867" s="123" t="str">
        <f>AUDIO_MP3!F607</f>
        <v>MP3</v>
      </c>
    </row>
    <row r="1868" spans="1:6" ht="22.5">
      <c r="A1868" s="23">
        <f>AUDIO_MP3!A608</f>
        <v>606</v>
      </c>
      <c r="B1868" s="6" t="str">
        <f>AUDIO_MP3!B608</f>
        <v>S</v>
      </c>
      <c r="C1868" s="23" t="str">
        <f>AUDIO_MP3!C608</f>
        <v>STARK ULF</v>
      </c>
      <c r="D1868" s="23" t="str">
        <f>AUDIO_MP3!D608</f>
        <v>MP3_SAI FISCHIARE JOHANNA?_AUDIO</v>
      </c>
      <c r="E1868" s="23" t="str">
        <f>AUDIO_MP3!E608</f>
        <v>AUDIO</v>
      </c>
      <c r="F1868" s="123" t="str">
        <f>AUDIO_MP3!F608</f>
        <v>MP3</v>
      </c>
    </row>
    <row r="1869" spans="1:6" ht="22.5">
      <c r="A1869" s="23">
        <f>AUDIO_MP3!A609</f>
        <v>607</v>
      </c>
      <c r="B1869" s="6" t="str">
        <f>AUDIO_MP3!B609</f>
        <v>S</v>
      </c>
      <c r="C1869" s="23" t="str">
        <f>AUDIO_MP3!C609</f>
        <v>STARK-MCGINNIS SANDY</v>
      </c>
      <c r="D1869" s="23" t="str">
        <f>AUDIO_MP3!D609</f>
        <v>MP3_VORREI DUE ALI_AUDIO</v>
      </c>
      <c r="E1869" s="23" t="str">
        <f>AUDIO_MP3!E609</f>
        <v>AUDIO</v>
      </c>
      <c r="F1869" s="123" t="str">
        <f>AUDIO_MP3!F609</f>
        <v>MP3</v>
      </c>
    </row>
    <row r="1870" spans="1:6" ht="22.5">
      <c r="A1870" s="23">
        <f>AUDIO_MP3!A610</f>
        <v>608</v>
      </c>
      <c r="B1870" s="6" t="str">
        <f>AUDIO_MP3!B610</f>
        <v>S</v>
      </c>
      <c r="C1870" s="23" t="str">
        <f>AUDIO_MP3!C610</f>
        <v>STEVENS ROBIN</v>
      </c>
      <c r="D1870" s="23" t="str">
        <f>AUDIO_MP3!D610</f>
        <v>MP3_MISS DETECTIVE - IN VACANZA CON IL MORTO_AUDIO</v>
      </c>
      <c r="E1870" s="23" t="str">
        <f>AUDIO_MP3!E610</f>
        <v>AUDIO</v>
      </c>
      <c r="F1870" s="123" t="str">
        <f>AUDIO_MP3!F610</f>
        <v>MP3</v>
      </c>
    </row>
    <row r="1871" spans="1:6" ht="22.5">
      <c r="A1871" s="23">
        <f>AUDIO_MP3!A611</f>
        <v>609</v>
      </c>
      <c r="B1871" s="6" t="str">
        <f>AUDIO_MP3!B611</f>
        <v>S</v>
      </c>
      <c r="C1871" s="23" t="str">
        <f>AUDIO_MP3!C611</f>
        <v xml:space="preserve">STEVENS ROBIN </v>
      </c>
      <c r="D1871" s="23" t="str">
        <f>AUDIO_MP3!D611</f>
        <v>MP3_ OMICIDI PER SIGNORINE_AUDIO</v>
      </c>
      <c r="E1871" s="23" t="str">
        <f>AUDIO_MP3!E611</f>
        <v>AUDIO</v>
      </c>
      <c r="F1871" s="123" t="str">
        <f>AUDIO_MP3!F611</f>
        <v>MP3</v>
      </c>
    </row>
    <row r="1872" spans="1:6" ht="22.5">
      <c r="A1872" s="23">
        <f>AUDIO_MP3!A612</f>
        <v>610</v>
      </c>
      <c r="B1872" s="6" t="str">
        <f>AUDIO_MP3!B612</f>
        <v>S</v>
      </c>
      <c r="C1872" s="23" t="str">
        <f>AUDIO_MP3!C612</f>
        <v>STEVENSON ROBERT LOUS</v>
      </c>
      <c r="D1872" s="23" t="str">
        <f>AUDIO_MP3!D612</f>
        <v>MP3_LO STRANO CASO DEL DOTTOR JEKYLL_AUDIO</v>
      </c>
      <c r="E1872" s="23" t="str">
        <f>AUDIO_MP3!E612</f>
        <v>AUDIO</v>
      </c>
      <c r="F1872" s="123" t="str">
        <f>AUDIO_MP3!F612</f>
        <v>MP3</v>
      </c>
    </row>
    <row r="1873" spans="1:6" ht="22.5">
      <c r="A1873" s="23">
        <f>AUDIO_MP3!A613</f>
        <v>611</v>
      </c>
      <c r="B1873" s="6" t="str">
        <f>AUDIO_MP3!B613</f>
        <v>S</v>
      </c>
      <c r="C1873" s="23" t="str">
        <f>AUDIO_MP3!C613</f>
        <v>STEVENSON ROBERT LUIS</v>
      </c>
      <c r="D1873" s="23" t="str">
        <f>AUDIO_MP3!D613</f>
        <v>MP3_IL_DIAVOLO_NELLA_BOTTIGLIA_MP3_AUDIO</v>
      </c>
      <c r="E1873" s="23" t="str">
        <f>AUDIO_MP3!E613</f>
        <v>AUDIO</v>
      </c>
      <c r="F1873" s="123" t="str">
        <f>AUDIO_MP3!F613</f>
        <v>MP3</v>
      </c>
    </row>
    <row r="1874" spans="1:6" ht="22.5">
      <c r="A1874" s="23">
        <f>AUDIO_MP3!A614</f>
        <v>612</v>
      </c>
      <c r="B1874" s="6" t="str">
        <f>AUDIO_MP3!B614</f>
        <v>S</v>
      </c>
      <c r="C1874" s="23" t="str">
        <f>AUDIO_MP3!C614</f>
        <v>STEVENSON ROBERT LUIS</v>
      </c>
      <c r="D1874" s="23" t="str">
        <f>AUDIO_MP3!D614</f>
        <v>MP3_L ISOLA DEL TESORO_ MP3_AUDIO</v>
      </c>
      <c r="E1874" s="23" t="str">
        <f>AUDIO_MP3!E614</f>
        <v>AUDIO</v>
      </c>
      <c r="F1874" s="123" t="str">
        <f>AUDIO_MP3!F614</f>
        <v>MP3</v>
      </c>
    </row>
    <row r="1875" spans="1:6" ht="22.5">
      <c r="A1875" s="23">
        <f>AUDIO_MP3!A615</f>
        <v>613</v>
      </c>
      <c r="B1875" s="6" t="str">
        <f>AUDIO_MP3!B615</f>
        <v>S</v>
      </c>
      <c r="C1875" s="23" t="str">
        <f>AUDIO_MP3!C615</f>
        <v>STILTON GERONIMO</v>
      </c>
      <c r="D1875" s="23" t="str">
        <f>AUDIO_MP3!D615</f>
        <v>MP3_IL_MISTERIOSO_MANOSCRITTO_DI_NOSTRATOPUS_MP3_AUDIO</v>
      </c>
      <c r="E1875" s="23" t="str">
        <f>AUDIO_MP3!E615</f>
        <v>AUDIO</v>
      </c>
      <c r="F1875" s="123" t="str">
        <f>AUDIO_MP3!F615</f>
        <v>MP3</v>
      </c>
    </row>
    <row r="1876" spans="1:6" ht="22.5">
      <c r="A1876" s="23">
        <f>AUDIO_MP3!A616</f>
        <v>614</v>
      </c>
      <c r="B1876" s="6" t="str">
        <f>AUDIO_MP3!B616</f>
        <v>S</v>
      </c>
      <c r="C1876" s="23" t="str">
        <f>AUDIO_MP3!C616</f>
        <v>SURGET ALAIN E MARNAT ANNETTE</v>
      </c>
      <c r="D1876" s="23" t="str">
        <f>AUDIO_MP3!D616</f>
        <v>MP3_ASSALTO A VERA CRUZ_AUDIO</v>
      </c>
      <c r="E1876" s="23" t="str">
        <f>AUDIO_MP3!E616</f>
        <v>AUDIO</v>
      </c>
      <c r="F1876" s="123" t="str">
        <f>AUDIO_MP3!F616</f>
        <v>MP3</v>
      </c>
    </row>
    <row r="1877" spans="1:6" ht="22.5">
      <c r="A1877" s="23">
        <f>AUDIO_MP3!A617</f>
        <v>615</v>
      </c>
      <c r="B1877" s="6" t="str">
        <f>AUDIO_MP3!B617</f>
        <v>S</v>
      </c>
      <c r="C1877" s="23" t="str">
        <f>AUDIO_MP3!C617</f>
        <v>SVINGEN ARNE</v>
      </c>
      <c r="D1877" s="23" t="str">
        <f>AUDIO_MP3!D617</f>
        <v>MP3_LA BALLATA DEL NASO ROTTO_AUDIO</v>
      </c>
      <c r="E1877" s="23" t="str">
        <f>AUDIO_MP3!E617</f>
        <v>AUDIO</v>
      </c>
      <c r="F1877" s="123" t="str">
        <f>AUDIO_MP3!F617</f>
        <v>MP3</v>
      </c>
    </row>
    <row r="1878" spans="1:6" ht="22.5">
      <c r="A1878" s="23">
        <f>AUDIO_MP3!A618</f>
        <v>616</v>
      </c>
      <c r="B1878" s="6" t="str">
        <f>AUDIO_MP3!B618</f>
        <v>S</v>
      </c>
      <c r="C1878" s="23" t="str">
        <f>AUDIO_MP3!C618</f>
        <v>SWINDELL ROBERT</v>
      </c>
      <c r="D1878" s="23" t="str">
        <f>AUDIO_MP3!D618</f>
        <v>MP3_LA STANZA 13_AUDIO</v>
      </c>
      <c r="E1878" s="23" t="str">
        <f>AUDIO_MP3!E618</f>
        <v>AUDIO</v>
      </c>
      <c r="F1878" s="123" t="str">
        <f>AUDIO_MP3!F618</f>
        <v>MP3</v>
      </c>
    </row>
    <row r="1879" spans="1:6" ht="22.5">
      <c r="A1879" s="23">
        <f>AUDIO_MP3!A619</f>
        <v>617</v>
      </c>
      <c r="B1879" s="6" t="str">
        <f>AUDIO_MP3!B619</f>
        <v>T</v>
      </c>
      <c r="C1879" s="23" t="str">
        <f>AUDIO_MP3!C619</f>
        <v>TABUCCHI ANTONIO</v>
      </c>
      <c r="D1879" s="23" t="str">
        <f>AUDIO_MP3!D619</f>
        <v>MP3_BUCHETTINO_AUDIO</v>
      </c>
      <c r="E1879" s="23" t="str">
        <f>AUDIO_MP3!E619</f>
        <v>AUDIO</v>
      </c>
      <c r="F1879" s="123" t="str">
        <f>AUDIO_MP3!F619</f>
        <v>MP3</v>
      </c>
    </row>
    <row r="1880" spans="1:6" ht="45">
      <c r="A1880" s="23">
        <f>AUDIO_MP3!A620</f>
        <v>618</v>
      </c>
      <c r="B1880" s="6" t="str">
        <f>AUDIO_MP3!B620</f>
        <v>T</v>
      </c>
      <c r="C1880" s="23" t="str">
        <f>AUDIO_MP3!C620</f>
        <v>TADDIA FEDERICO</v>
      </c>
      <c r="D1880" s="23" t="str">
        <f>AUDIO_MP3!D620</f>
        <v>MP3_PERCHE SIAMO PARENTI DELLE GALLINE_AUDIO</v>
      </c>
      <c r="E1880" s="23" t="str">
        <f>AUDIO_MP3!E620</f>
        <v>AUDIO</v>
      </c>
      <c r="F1880" s="123" t="str">
        <f>AUDIO_MP3!F620</f>
        <v>MP3</v>
      </c>
    </row>
    <row r="1881" spans="1:6" ht="22.5">
      <c r="A1881" s="23">
        <f>AUDIO_MP3!A621</f>
        <v>619</v>
      </c>
      <c r="B1881" s="6" t="str">
        <f>AUDIO_MP3!B621</f>
        <v>T</v>
      </c>
      <c r="C1881" s="23" t="str">
        <f>AUDIO_MP3!C621</f>
        <v>TAIKON KATARINA</v>
      </c>
      <c r="D1881" s="23" t="str">
        <f>AUDIO_MP3!D621</f>
        <v>MP3_KATITZI E IL PICCOLO SWING_AUDIO</v>
      </c>
      <c r="E1881" s="23" t="str">
        <f>AUDIO_MP3!E621</f>
        <v>AUDIO</v>
      </c>
      <c r="F1881" s="123" t="str">
        <f>AUDIO_MP3!F621</f>
        <v>MP3</v>
      </c>
    </row>
    <row r="1882" spans="1:6" ht="22.5">
      <c r="A1882" s="23">
        <f>AUDIO_MP3!A622</f>
        <v>620</v>
      </c>
      <c r="B1882" s="6" t="str">
        <f>AUDIO_MP3!B622</f>
        <v>T</v>
      </c>
      <c r="C1882" s="23" t="str">
        <f>AUDIO_MP3!C622</f>
        <v>TAIKON KATARINA</v>
      </c>
      <c r="D1882" s="23" t="str">
        <f>AUDIO_MP3!D622</f>
        <v>MP3_KATITZI_AUDIO</v>
      </c>
      <c r="E1882" s="23" t="str">
        <f>AUDIO_MP3!E622</f>
        <v>AUDIO</v>
      </c>
      <c r="F1882" s="123" t="str">
        <f>AUDIO_MP3!F622</f>
        <v>MP3</v>
      </c>
    </row>
    <row r="1883" spans="1:6" ht="22.5">
      <c r="A1883" s="23">
        <f>AUDIO_MP3!A623</f>
        <v>621</v>
      </c>
      <c r="B1883" s="6" t="str">
        <f>AUDIO_MP3!B623</f>
        <v>T</v>
      </c>
      <c r="C1883" s="23" t="str">
        <f>AUDIO_MP3!C623</f>
        <v>TAMARO SUSANNA</v>
      </c>
      <c r="D1883" s="23" t="str">
        <f>AUDIO_MP3!D623</f>
        <v>MP3_CUORE DI CICCIA_AUDIO</v>
      </c>
      <c r="E1883" s="23" t="str">
        <f>AUDIO_MP3!E623</f>
        <v>AUDIO</v>
      </c>
      <c r="F1883" s="123" t="str">
        <f>AUDIO_MP3!F623</f>
        <v>MP3</v>
      </c>
    </row>
    <row r="1884" spans="1:6" ht="22.5">
      <c r="A1884" s="23">
        <f>AUDIO_MP3!A624</f>
        <v>622</v>
      </c>
      <c r="B1884" s="6" t="str">
        <f>AUDIO_MP3!B624</f>
        <v>T</v>
      </c>
      <c r="C1884" s="23" t="str">
        <f>AUDIO_MP3!C624</f>
        <v xml:space="preserve">TAMARO SUSANNA </v>
      </c>
      <c r="D1884" s="23" t="str">
        <f>AUDIO_MP3!D624</f>
        <v>MP3_SALTA BART_AUDIO</v>
      </c>
      <c r="E1884" s="23" t="str">
        <f>AUDIO_MP3!E624</f>
        <v>AUDIO</v>
      </c>
      <c r="F1884" s="123" t="str">
        <f>AUDIO_MP3!F624</f>
        <v>MP3</v>
      </c>
    </row>
    <row r="1885" spans="1:6" ht="22.5">
      <c r="A1885" s="23">
        <f>AUDIO_MP3!A625</f>
        <v>623</v>
      </c>
      <c r="B1885" s="6" t="str">
        <f>AUDIO_MP3!B625</f>
        <v>T</v>
      </c>
      <c r="C1885" s="23" t="str">
        <f>AUDIO_MP3!C625</f>
        <v>TELLER JANNE</v>
      </c>
      <c r="D1885" s="23" t="str">
        <f>AUDIO_MP3!D625</f>
        <v>MP3_IMMAGINA DI ESSERE IN GUERRA_AUDIO</v>
      </c>
      <c r="E1885" s="23" t="str">
        <f>AUDIO_MP3!E625</f>
        <v>AUDIO</v>
      </c>
      <c r="F1885" s="123" t="str">
        <f>AUDIO_MP3!F625</f>
        <v>MP3</v>
      </c>
    </row>
    <row r="1886" spans="1:6" ht="22.5">
      <c r="A1886" s="23">
        <f>AUDIO_MP3!A626</f>
        <v>624</v>
      </c>
      <c r="B1886" s="6" t="str">
        <f>AUDIO_MP3!B626</f>
        <v>T</v>
      </c>
      <c r="C1886" s="23" t="str">
        <f>AUDIO_MP3!C626</f>
        <v>TERRANOVA NADIA</v>
      </c>
      <c r="D1886" s="23" t="str">
        <f>AUDIO_MP3!D626</f>
        <v>MP3_ OMERO E STATO QUI_AUDIO</v>
      </c>
      <c r="E1886" s="23" t="str">
        <f>AUDIO_MP3!E626</f>
        <v>AUDIO</v>
      </c>
      <c r="F1886" s="123" t="str">
        <f>AUDIO_MP3!F626</f>
        <v>MP3</v>
      </c>
    </row>
    <row r="1887" spans="1:6" ht="22.5">
      <c r="A1887" s="23">
        <f>AUDIO_MP3!A627</f>
        <v>625</v>
      </c>
      <c r="B1887" s="6" t="str">
        <f>AUDIO_MP3!B627</f>
        <v>T</v>
      </c>
      <c r="C1887" s="23" t="str">
        <f>AUDIO_MP3!C627</f>
        <v xml:space="preserve">TERRANOVA NADIA </v>
      </c>
      <c r="D1887" s="23" t="str">
        <f>AUDIO_MP3!D627</f>
        <v>MP3_ CERRI MARA – IL SEGRETO_AUDIO</v>
      </c>
      <c r="E1887" s="23" t="str">
        <f>AUDIO_MP3!E627</f>
        <v>AUDIO</v>
      </c>
      <c r="F1887" s="123" t="str">
        <f>AUDIO_MP3!F627</f>
        <v>MP3</v>
      </c>
    </row>
    <row r="1888" spans="1:6" ht="22.5">
      <c r="A1888" s="23">
        <f>AUDIO_MP3!A628</f>
        <v>626</v>
      </c>
      <c r="B1888" s="6" t="str">
        <f>AUDIO_MP3!B628</f>
        <v>T</v>
      </c>
      <c r="C1888" s="23" t="str">
        <f>AUDIO_MP3!C628</f>
        <v>THINARD FLORENCE</v>
      </c>
      <c r="D1888" s="23" t="str">
        <f>AUDIO_MP3!D628</f>
        <v>MP3_MENO MALE CHE IL TEMPO ERA BELLO_AUDIO</v>
      </c>
      <c r="E1888" s="23" t="str">
        <f>AUDIO_MP3!E628</f>
        <v>AUDIO</v>
      </c>
      <c r="F1888" s="123" t="str">
        <f>AUDIO_MP3!F628</f>
        <v>MP3</v>
      </c>
    </row>
    <row r="1889" spans="1:6" ht="22.5">
      <c r="A1889" s="23">
        <f>AUDIO_MP3!A629</f>
        <v>627</v>
      </c>
      <c r="B1889" s="6" t="str">
        <f>AUDIO_MP3!B629</f>
        <v>T</v>
      </c>
      <c r="C1889" s="23" t="str">
        <f>AUDIO_MP3!C629</f>
        <v>THOMAS ANGIE</v>
      </c>
      <c r="D1889" s="23" t="str">
        <f>AUDIO_MP3!D629</f>
        <v>MP3_THE HATE U GIVE IL CORAGGIO DELLA VERITA_AUDIO</v>
      </c>
      <c r="E1889" s="23" t="str">
        <f>AUDIO_MP3!E629</f>
        <v>AUDIO</v>
      </c>
      <c r="F1889" s="123" t="str">
        <f>AUDIO_MP3!F629</f>
        <v>MP3</v>
      </c>
    </row>
    <row r="1890" spans="1:6" ht="22.5">
      <c r="A1890" s="23">
        <f>AUDIO_MP3!A630</f>
        <v>628</v>
      </c>
      <c r="B1890" s="6" t="str">
        <f>AUDIO_MP3!B630</f>
        <v>T</v>
      </c>
      <c r="C1890" s="23" t="str">
        <f>AUDIO_MP3!C630</f>
        <v>THOMPSON LISA</v>
      </c>
      <c r="D1890" s="23" t="str">
        <f>AUDIO_MP3!D630</f>
        <v>MP3_L IMPREVEDIBILE CASO DEL BAMBINO ALLA FINESTRA_AUDIO</v>
      </c>
      <c r="E1890" s="23" t="str">
        <f>AUDIO_MP3!E630</f>
        <v>AUDIO</v>
      </c>
      <c r="F1890" s="123" t="str">
        <f>AUDIO_MP3!F630</f>
        <v>MP3</v>
      </c>
    </row>
    <row r="1891" spans="1:6" ht="22.5">
      <c r="A1891" s="23">
        <f>AUDIO_MP3!A631</f>
        <v>629</v>
      </c>
      <c r="B1891" s="6" t="str">
        <f>AUDIO_MP3!B631</f>
        <v>T</v>
      </c>
      <c r="C1891" s="23" t="str">
        <f>AUDIO_MP3!C631</f>
        <v>THON INGUNN</v>
      </c>
      <c r="D1891" s="23" t="str">
        <f>AUDIO_MP3!D631</f>
        <v>MP3_OLLA SCAPPA DI CASA_AUDIO</v>
      </c>
      <c r="E1891" s="23" t="str">
        <f>AUDIO_MP3!E631</f>
        <v>AUDIO</v>
      </c>
      <c r="F1891" s="123" t="str">
        <f>AUDIO_MP3!F631</f>
        <v>MP3</v>
      </c>
    </row>
    <row r="1892" spans="1:6" ht="22.5">
      <c r="A1892" s="23">
        <f>AUDIO_MP3!A632</f>
        <v>630</v>
      </c>
      <c r="B1892" s="6" t="str">
        <f>AUDIO_MP3!B632</f>
        <v>T</v>
      </c>
      <c r="C1892" s="23" t="str">
        <f>AUDIO_MP3!C632</f>
        <v>THOR ANNIKA</v>
      </c>
      <c r="D1892" s="23" t="str">
        <f>AUDIO_MP3!D632</f>
        <v>MP3_OBBLIGO O VERITà_AUDIO</v>
      </c>
      <c r="E1892" s="23" t="str">
        <f>AUDIO_MP3!E632</f>
        <v>AUDIO</v>
      </c>
      <c r="F1892" s="123" t="str">
        <f>AUDIO_MP3!F632</f>
        <v>MP3</v>
      </c>
    </row>
    <row r="1893" spans="1:6" ht="22.5">
      <c r="A1893" s="23">
        <f>AUDIO_MP3!A633</f>
        <v>631</v>
      </c>
      <c r="B1893" s="6" t="str">
        <f>AUDIO_MP3!B633</f>
        <v>T</v>
      </c>
      <c r="C1893" s="23" t="str">
        <f>AUDIO_MP3!C633</f>
        <v>TICLI DINO</v>
      </c>
      <c r="D1893" s="23" t="str">
        <f>AUDIO_MP3!D633</f>
        <v>MP3_CACCOLA E I MAMMUT_AUDIO</v>
      </c>
      <c r="E1893" s="23" t="str">
        <f>AUDIO_MP3!E633</f>
        <v>AUDIO</v>
      </c>
      <c r="F1893" s="123" t="str">
        <f>AUDIO_MP3!F633</f>
        <v>MP3</v>
      </c>
    </row>
    <row r="1894" spans="1:6" ht="22.5">
      <c r="A1894" s="23">
        <f>AUDIO_MP3!A634</f>
        <v>632</v>
      </c>
      <c r="B1894" s="6" t="str">
        <f>AUDIO_MP3!B634</f>
        <v>T</v>
      </c>
      <c r="C1894" s="23" t="str">
        <f>AUDIO_MP3!C634</f>
        <v>TOGNOLINI BRUNO</v>
      </c>
      <c r="D1894" s="23" t="str">
        <f>AUDIO_MP3!D634</f>
        <v>MP3_IL GIARDINI DEI MUSI ETERNI_AUDIO</v>
      </c>
      <c r="E1894" s="23" t="str">
        <f>AUDIO_MP3!E634</f>
        <v>AUDIO</v>
      </c>
      <c r="F1894" s="123" t="str">
        <f>AUDIO_MP3!F634</f>
        <v>MP3</v>
      </c>
    </row>
    <row r="1895" spans="1:6" ht="22.5">
      <c r="A1895" s="23">
        <f>AUDIO_MP3!A635</f>
        <v>633</v>
      </c>
      <c r="B1895" s="6" t="str">
        <f>AUDIO_MP3!B635</f>
        <v>T</v>
      </c>
      <c r="C1895" s="23" t="str">
        <f>AUDIO_MP3!C635</f>
        <v>TOGNOLINI BRUNO</v>
      </c>
      <c r="D1895" s="23" t="str">
        <f>AUDIO_MP3!D635</f>
        <v>MP3_RIME DI RABBIA_AUDIO</v>
      </c>
      <c r="E1895" s="23" t="str">
        <f>AUDIO_MP3!E635</f>
        <v>AUDIO</v>
      </c>
      <c r="F1895" s="123" t="str">
        <f>AUDIO_MP3!F635</f>
        <v>MP3</v>
      </c>
    </row>
    <row r="1896" spans="1:6" ht="22.5">
      <c r="A1896" s="23">
        <f>AUDIO_MP3!A636</f>
        <v>634</v>
      </c>
      <c r="B1896" s="6" t="str">
        <f>AUDIO_MP3!B636</f>
        <v>T</v>
      </c>
      <c r="C1896" s="23" t="str">
        <f>AUDIO_MP3!C636</f>
        <v>TOGNOLINI BRUNO</v>
      </c>
      <c r="D1896" s="23" t="str">
        <f>AUDIO_MP3!D636</f>
        <v>MP3_RIME INDOVINELLE_AUDIO</v>
      </c>
      <c r="E1896" s="23" t="str">
        <f>AUDIO_MP3!E636</f>
        <v>AUDIO</v>
      </c>
      <c r="F1896" s="123" t="str">
        <f>AUDIO_MP3!F636</f>
        <v>MP3</v>
      </c>
    </row>
    <row r="1897" spans="1:6" ht="22.5">
      <c r="A1897" s="23">
        <f>AUDIO_MP3!A637</f>
        <v>635</v>
      </c>
      <c r="B1897" s="6" t="str">
        <f>AUDIO_MP3!B637</f>
        <v>T</v>
      </c>
      <c r="C1897" s="23" t="str">
        <f>AUDIO_MP3!C637</f>
        <v>TOLKIEN J. R. R</v>
      </c>
      <c r="D1897" s="23" t="str">
        <f>AUDIO_MP3!D637</f>
        <v>MP3_01-IL SIGNORE DEGLI ANELLI-PROLOGO_AUDIO</v>
      </c>
      <c r="E1897" s="23" t="str">
        <f>AUDIO_MP3!E637</f>
        <v>AUDIO</v>
      </c>
      <c r="F1897" s="123" t="str">
        <f>AUDIO_MP3!F637</f>
        <v>MP3</v>
      </c>
    </row>
    <row r="1898" spans="1:6" ht="22.5">
      <c r="A1898" s="23">
        <f>AUDIO_MP3!A638</f>
        <v>636</v>
      </c>
      <c r="B1898" s="6" t="str">
        <f>AUDIO_MP3!B638</f>
        <v>T</v>
      </c>
      <c r="C1898" s="23" t="str">
        <f>AUDIO_MP3!C638</f>
        <v>TOLKIEN J. R. R</v>
      </c>
      <c r="D1898" s="23" t="str">
        <f>AUDIO_MP3!D638</f>
        <v>MP3_11-LA COMPAGNIA DELL’ANELLO LIBRO PRIMO_AUDIO</v>
      </c>
      <c r="E1898" s="23" t="str">
        <f>AUDIO_MP3!E638</f>
        <v>AUDIO</v>
      </c>
      <c r="F1898" s="123" t="str">
        <f>AUDIO_MP3!F638</f>
        <v>MP3</v>
      </c>
    </row>
    <row r="1899" spans="1:6" ht="22.5">
      <c r="A1899" s="23">
        <f>AUDIO_MP3!A639</f>
        <v>637</v>
      </c>
      <c r="B1899" s="6" t="str">
        <f>AUDIO_MP3!B639</f>
        <v>T</v>
      </c>
      <c r="C1899" s="23" t="str">
        <f>AUDIO_MP3!C639</f>
        <v>TOLKIEN J. R. R</v>
      </c>
      <c r="D1899" s="23" t="str">
        <f>AUDIO_MP3!D639</f>
        <v>MP3_12-LA COMPAGNIA DELL’ANELLO LIBRO SECONDO_AUDIO</v>
      </c>
      <c r="E1899" s="23" t="str">
        <f>AUDIO_MP3!E639</f>
        <v>AUDIO</v>
      </c>
      <c r="F1899" s="123" t="str">
        <f>AUDIO_MP3!F639</f>
        <v>MP3</v>
      </c>
    </row>
    <row r="1900" spans="1:6" ht="22.5">
      <c r="A1900" s="23">
        <f>AUDIO_MP3!A640</f>
        <v>638</v>
      </c>
      <c r="B1900" s="6" t="str">
        <f>AUDIO_MP3!B640</f>
        <v>T</v>
      </c>
      <c r="C1900" s="23" t="str">
        <f>AUDIO_MP3!C640</f>
        <v>TOLKIEN J. R. R</v>
      </c>
      <c r="D1900" s="23" t="str">
        <f>AUDIO_MP3!D640</f>
        <v>MP3_23-LE DUE TORRI LIBRO TERZO_AUDIO</v>
      </c>
      <c r="E1900" s="23" t="str">
        <f>AUDIO_MP3!E640</f>
        <v>AUDIO</v>
      </c>
      <c r="F1900" s="123" t="str">
        <f>AUDIO_MP3!F640</f>
        <v>MP3</v>
      </c>
    </row>
    <row r="1901" spans="1:6" ht="45">
      <c r="A1901" s="23">
        <f>AUDIO_MP3!A641</f>
        <v>639</v>
      </c>
      <c r="B1901" s="6" t="str">
        <f>AUDIO_MP3!B641</f>
        <v>T</v>
      </c>
      <c r="C1901" s="23" t="str">
        <f>AUDIO_MP3!C641</f>
        <v>TOLKIEN J. R. R</v>
      </c>
      <c r="D1901" s="23" t="str">
        <f>AUDIO_MP3!D641</f>
        <v>MP3_24-LE DUE TORRI LIBRO QUARTO_AUDIO</v>
      </c>
      <c r="E1901" s="23" t="str">
        <f>AUDIO_MP3!E641</f>
        <v>AUDIO</v>
      </c>
      <c r="F1901" s="123" t="str">
        <f>AUDIO_MP3!F641</f>
        <v>MP3</v>
      </c>
    </row>
    <row r="1902" spans="1:6" ht="22.5">
      <c r="A1902" s="23">
        <f>AUDIO_MP3!A642</f>
        <v>640</v>
      </c>
      <c r="B1902" s="6" t="str">
        <f>AUDIO_MP3!B642</f>
        <v>T</v>
      </c>
      <c r="C1902" s="23" t="str">
        <f>AUDIO_MP3!C642</f>
        <v>TOLKIEN J. R. R</v>
      </c>
      <c r="D1902" s="23" t="str">
        <f>AUDIO_MP3!D642</f>
        <v>MP3_35-IL RITORNO DEL RE LIBRO QUINTO_AUDIO</v>
      </c>
      <c r="E1902" s="23" t="str">
        <f>AUDIO_MP3!E642</f>
        <v>AUDIO</v>
      </c>
      <c r="F1902" s="123" t="str">
        <f>AUDIO_MP3!F642</f>
        <v>MP3</v>
      </c>
    </row>
    <row r="1903" spans="1:6" ht="22.5">
      <c r="A1903" s="23">
        <f>AUDIO_MP3!A643</f>
        <v>641</v>
      </c>
      <c r="B1903" s="6" t="str">
        <f>AUDIO_MP3!B643</f>
        <v>T</v>
      </c>
      <c r="C1903" s="23" t="str">
        <f>AUDIO_MP3!C643</f>
        <v>TOLKIEN J. R. R</v>
      </c>
      <c r="D1903" s="23" t="str">
        <f>AUDIO_MP3!D643</f>
        <v>MP3_36-IL RITORNO DEL RE LIBRO SESTO_AUDIO</v>
      </c>
      <c r="E1903" s="23" t="str">
        <f>AUDIO_MP3!E643</f>
        <v>AUDIO</v>
      </c>
      <c r="F1903" s="123" t="str">
        <f>AUDIO_MP3!F643</f>
        <v>MP3</v>
      </c>
    </row>
    <row r="1904" spans="1:6" ht="22.5">
      <c r="A1904" s="23">
        <f>AUDIO_MP3!A644</f>
        <v>642</v>
      </c>
      <c r="B1904" s="6" t="str">
        <f>AUDIO_MP3!B644</f>
        <v>T</v>
      </c>
      <c r="C1904" s="23" t="str">
        <f>AUDIO_MP3!C644</f>
        <v>TOLKIEN J. R. R</v>
      </c>
      <c r="D1904" s="23" t="str">
        <f>AUDIO_MP3!D644</f>
        <v>MP3_36-IL RITORNO DEL RE LIBRO SESTO_AUDIO</v>
      </c>
      <c r="E1904" s="23" t="str">
        <f>AUDIO_MP3!E644</f>
        <v>AUDIO</v>
      </c>
      <c r="F1904" s="123" t="str">
        <f>AUDIO_MP3!F644</f>
        <v>MP3</v>
      </c>
    </row>
    <row r="1905" spans="1:6" ht="22.5">
      <c r="A1905" s="23">
        <f>AUDIO_MP3!A645</f>
        <v>643</v>
      </c>
      <c r="B1905" s="6" t="str">
        <f>AUDIO_MP3!B645</f>
        <v>T</v>
      </c>
      <c r="C1905" s="23" t="str">
        <f>AUDIO_MP3!C645</f>
        <v>TOLKIEN J. R. R</v>
      </c>
      <c r="D1905" s="23" t="str">
        <f>AUDIO_MP3!D645</f>
        <v>MP3_KATITZI_AUDIO</v>
      </c>
      <c r="E1905" s="23" t="str">
        <f>AUDIO_MP3!E645</f>
        <v>AUDIO</v>
      </c>
      <c r="F1905" s="123" t="str">
        <f>AUDIO_MP3!F645</f>
        <v>MP3</v>
      </c>
    </row>
    <row r="1906" spans="1:6" ht="22.5">
      <c r="A1906" s="23">
        <f>AUDIO_MP3!A646</f>
        <v>644</v>
      </c>
      <c r="B1906" s="6" t="str">
        <f>AUDIO_MP3!B646</f>
        <v>T</v>
      </c>
      <c r="C1906" s="23" t="str">
        <f>AUDIO_MP3!C646</f>
        <v>TOLKIEN J. R. R</v>
      </c>
      <c r="D1906" s="23" t="str">
        <f>AUDIO_MP3!D646</f>
        <v>MP3_LO HOBBIT_AUDIO</v>
      </c>
      <c r="E1906" s="23" t="str">
        <f>AUDIO_MP3!E646</f>
        <v>AUDIO</v>
      </c>
      <c r="F1906" s="123" t="str">
        <f>AUDIO_MP3!F646</f>
        <v>MP3</v>
      </c>
    </row>
    <row r="1907" spans="1:6" ht="22.5">
      <c r="A1907" s="23">
        <f>AUDIO_MP3!A647</f>
        <v>645</v>
      </c>
      <c r="B1907" s="6" t="str">
        <f>AUDIO_MP3!B647</f>
        <v>T</v>
      </c>
      <c r="C1907" s="23" t="str">
        <f>AUDIO_MP3!C647</f>
        <v>TOMIKO INUI</v>
      </c>
      <c r="D1907" s="23" t="str">
        <f>AUDIO_MP3!D647</f>
        <v>MP3_I SEGRETI DELLA CASA SOTTO L'ALBERO_AUDIO</v>
      </c>
      <c r="E1907" s="23" t="str">
        <f>AUDIO_MP3!E647</f>
        <v>AUDIO</v>
      </c>
      <c r="F1907" s="123" t="str">
        <f>AUDIO_MP3!F647</f>
        <v>MP3</v>
      </c>
    </row>
    <row r="1908" spans="1:6" ht="22.5">
      <c r="A1908" s="23">
        <f>AUDIO_MP3!A648</f>
        <v>646</v>
      </c>
      <c r="B1908" s="6" t="str">
        <f>AUDIO_MP3!B648</f>
        <v>T</v>
      </c>
      <c r="C1908" s="23" t="str">
        <f>AUDIO_MP3!C648</f>
        <v>TOMLINSON JILL</v>
      </c>
      <c r="D1908" s="23" t="str">
        <f>AUDIO_MP3!D648</f>
        <v>MP3_IL GUFO CHE AVEVA PAURA DEL BUIO_AUDIO</v>
      </c>
      <c r="E1908" s="23" t="str">
        <f>AUDIO_MP3!E648</f>
        <v>AUDIO</v>
      </c>
      <c r="F1908" s="123" t="str">
        <f>AUDIO_MP3!F648</f>
        <v>MP3</v>
      </c>
    </row>
    <row r="1909" spans="1:6" ht="22.5">
      <c r="A1909" s="23">
        <f>AUDIO_MP3!A649</f>
        <v>647</v>
      </c>
      <c r="B1909" s="6" t="str">
        <f>AUDIO_MP3!B649</f>
        <v>T</v>
      </c>
      <c r="C1909" s="23" t="str">
        <f>AUDIO_MP3!C649</f>
        <v>TOMLINSON JILL</v>
      </c>
      <c r="D1909" s="23" t="str">
        <f>AUDIO_MP3!D649</f>
        <v>MP3_IL PICCOLO GORILLA CHE VOLEVA CRESCERE IN FRETTA_AUDIO</v>
      </c>
      <c r="E1909" s="23" t="str">
        <f>AUDIO_MP3!E649</f>
        <v>AUDIO</v>
      </c>
      <c r="F1909" s="123" t="str">
        <f>AUDIO_MP3!F649</f>
        <v>MP3</v>
      </c>
    </row>
    <row r="1910" spans="1:6" ht="22.5">
      <c r="A1910" s="23">
        <f>AUDIO_MP3!A650</f>
        <v>648</v>
      </c>
      <c r="B1910" s="6" t="str">
        <f>AUDIO_MP3!B650</f>
        <v>T</v>
      </c>
      <c r="C1910" s="23" t="str">
        <f>AUDIO_MP3!C650</f>
        <v>TOMLINSON JILL</v>
      </c>
      <c r="D1910" s="23" t="str">
        <f>AUDIO_MP3!D650</f>
        <v>MP3_IL PINGUINO CHE VOLEVA DIVENTARE GRANDE_AUDIO</v>
      </c>
      <c r="E1910" s="23" t="str">
        <f>AUDIO_MP3!E650</f>
        <v>AUDIO</v>
      </c>
      <c r="F1910" s="123" t="str">
        <f>AUDIO_MP3!F650</f>
        <v>MP3</v>
      </c>
    </row>
    <row r="1911" spans="1:6" ht="22.5">
      <c r="A1911" s="23">
        <f>AUDIO_MP3!A651</f>
        <v>649</v>
      </c>
      <c r="B1911" s="6" t="str">
        <f>AUDIO_MP3!B651</f>
        <v>T</v>
      </c>
      <c r="C1911" s="23" t="str">
        <f>AUDIO_MP3!C651</f>
        <v>TOMLINSON JILL</v>
      </c>
      <c r="D1911" s="23" t="str">
        <f>AUDIO_MP3!D651</f>
        <v>MP3_L ORITTEROPO CHE NON SAPEVA CHI ERA_AUDIO</v>
      </c>
      <c r="E1911" s="23" t="str">
        <f>AUDIO_MP3!E651</f>
        <v>AUDIO</v>
      </c>
      <c r="F1911" s="123" t="str">
        <f>AUDIO_MP3!F651</f>
        <v>MP3</v>
      </c>
    </row>
    <row r="1912" spans="1:6" ht="22.5">
      <c r="A1912" s="23">
        <f>AUDIO_MP3!A652</f>
        <v>650</v>
      </c>
      <c r="B1912" s="6" t="str">
        <f>AUDIO_MP3!B652</f>
        <v>T</v>
      </c>
      <c r="C1912" s="23" t="str">
        <f>AUDIO_MP3!C652</f>
        <v>TOMLINSON JILL</v>
      </c>
      <c r="D1912" s="23" t="str">
        <f>AUDIO_MP3!D652</f>
        <v>MP3_LA GALLINA CHE NON MOLLAVA MAI_AUDIO</v>
      </c>
      <c r="E1912" s="23" t="str">
        <f>AUDIO_MP3!E652</f>
        <v>AUDIO</v>
      </c>
      <c r="F1912" s="123" t="str">
        <f>AUDIO_MP3!F652</f>
        <v>MP3</v>
      </c>
    </row>
    <row r="1913" spans="1:6" ht="22.5">
      <c r="A1913" s="23">
        <f>AUDIO_MP3!A653</f>
        <v>651</v>
      </c>
      <c r="B1913" s="6" t="str">
        <f>AUDIO_MP3!B653</f>
        <v>T</v>
      </c>
      <c r="C1913" s="23" t="str">
        <f>AUDIO_MP3!C653</f>
        <v>TOMLINSON JILL</v>
      </c>
      <c r="D1913" s="23" t="str">
        <f>AUDIO_MP3!D653</f>
        <v>MP3_LA GATTINA CHE VOLEVA TORNARE A CASA_AUDIO</v>
      </c>
      <c r="E1913" s="23" t="str">
        <f>AUDIO_MP3!E653</f>
        <v>AUDIO</v>
      </c>
      <c r="F1913" s="123" t="str">
        <f>AUDIO_MP3!F653</f>
        <v>MP3</v>
      </c>
    </row>
    <row r="1914" spans="1:6" ht="22.5">
      <c r="A1914" s="23">
        <f>AUDIO_MP3!A654</f>
        <v>652</v>
      </c>
      <c r="B1914" s="6" t="str">
        <f>AUDIO_MP3!B654</f>
        <v>T</v>
      </c>
      <c r="C1914" s="23" t="str">
        <f>AUDIO_MP3!C654</f>
        <v>TOOKE HANNAH</v>
      </c>
      <c r="D1914" s="23" t="str">
        <f>AUDIO_MP3!D654</f>
        <v>MP3_GLI INADOTTABILI_AUDIO</v>
      </c>
      <c r="E1914" s="23" t="str">
        <f>AUDIO_MP3!E654</f>
        <v>AUDIO</v>
      </c>
      <c r="F1914" s="123" t="str">
        <f>AUDIO_MP3!F654</f>
        <v>MP3</v>
      </c>
    </row>
    <row r="1915" spans="1:6" ht="22.5">
      <c r="A1915" s="23">
        <f>AUDIO_MP3!A655</f>
        <v>653</v>
      </c>
      <c r="B1915" s="6" t="str">
        <f>AUDIO_MP3!B655</f>
        <v>T</v>
      </c>
      <c r="C1915" s="23" t="str">
        <f>AUDIO_MP3!C655</f>
        <v>TOSCO BEPPE</v>
      </c>
      <c r="D1915" s="23" t="str">
        <f>AUDIO_MP3!D655</f>
        <v>MP3_IL GUFO E LA BAMBINA_AUDIO</v>
      </c>
      <c r="E1915" s="23" t="str">
        <f>AUDIO_MP3!E655</f>
        <v>AUDIO</v>
      </c>
      <c r="F1915" s="123" t="str">
        <f>AUDIO_MP3!F655</f>
        <v>MP3</v>
      </c>
    </row>
    <row r="1916" spans="1:6" ht="22.5">
      <c r="A1916" s="23">
        <f>AUDIO_MP3!A656</f>
        <v>654</v>
      </c>
      <c r="B1916" s="6" t="str">
        <f>AUDIO_MP3!B656</f>
        <v>T</v>
      </c>
      <c r="C1916" s="23" t="str">
        <f>AUDIO_MP3!C656</f>
        <v>TRAVERS PAMELA</v>
      </c>
      <c r="D1916" s="23" t="str">
        <f>AUDIO_MP3!D656</f>
        <v>MP3_VADO PER MARE VADO PER TERRA_AUDIO</v>
      </c>
      <c r="E1916" s="23" t="str">
        <f>AUDIO_MP3!E656</f>
        <v>AUDIO</v>
      </c>
      <c r="F1916" s="123" t="str">
        <f>AUDIO_MP3!F656</f>
        <v>MP3</v>
      </c>
    </row>
    <row r="1917" spans="1:6" ht="22.5">
      <c r="A1917" s="23">
        <f>AUDIO_MP3!A657</f>
        <v>655</v>
      </c>
      <c r="B1917" s="6" t="str">
        <f>AUDIO_MP3!B657</f>
        <v>T</v>
      </c>
      <c r="C1917" s="23" t="str">
        <f>AUDIO_MP3!C657</f>
        <v>TRAVERS PAMELA LYNDON</v>
      </c>
      <c r="D1917" s="23" t="str">
        <f>AUDIO_MP3!D657</f>
        <v>MP3_MARY POPPINS_AUDIO</v>
      </c>
      <c r="E1917" s="23" t="str">
        <f>AUDIO_MP3!E657</f>
        <v>AUDIO</v>
      </c>
      <c r="F1917" s="123" t="str">
        <f>AUDIO_MP3!F657</f>
        <v>MP3</v>
      </c>
    </row>
    <row r="1918" spans="1:6" ht="45">
      <c r="A1918" s="23">
        <f>AUDIO_MP3!A658</f>
        <v>656</v>
      </c>
      <c r="B1918" s="6" t="str">
        <f>AUDIO_MP3!B658</f>
        <v>T</v>
      </c>
      <c r="C1918" s="23" t="str">
        <f>AUDIO_MP3!C658</f>
        <v>TRUZZI MARCO</v>
      </c>
      <c r="D1918" s="23" t="str">
        <f>AUDIO_MP3!D658</f>
        <v>MP3_NON CI SONO PESCI ROSSI NELLE POZZANGHERE_AUDIO</v>
      </c>
      <c r="E1918" s="23" t="str">
        <f>AUDIO_MP3!E658</f>
        <v>AUDIO</v>
      </c>
      <c r="F1918" s="123" t="str">
        <f>AUDIO_MP3!F658</f>
        <v>MP3</v>
      </c>
    </row>
    <row r="1919" spans="1:6" ht="22.5">
      <c r="A1919" s="23">
        <f>AUDIO_MP3!A659</f>
        <v>657</v>
      </c>
      <c r="B1919" s="6" t="str">
        <f>AUDIO_MP3!B659</f>
        <v>T</v>
      </c>
      <c r="C1919" s="23" t="str">
        <f>AUDIO_MP3!C659</f>
        <v>TUMIATI LUCIA</v>
      </c>
      <c r="D1919" s="23" t="str">
        <f>AUDIO_MP3!D659</f>
        <v>MP3_IL MIO AMICO INVISIBILE_AUDIO</v>
      </c>
      <c r="E1919" s="23" t="str">
        <f>AUDIO_MP3!E659</f>
        <v>AUDIO</v>
      </c>
      <c r="F1919" s="123" t="str">
        <f>AUDIO_MP3!F659</f>
        <v>MP3</v>
      </c>
    </row>
    <row r="1920" spans="1:6" ht="22.5">
      <c r="A1920" s="23">
        <f>AUDIO_MP3!A660</f>
        <v>658</v>
      </c>
      <c r="B1920" s="6" t="str">
        <f>AUDIO_MP3!B660</f>
        <v>T</v>
      </c>
      <c r="C1920" s="23" t="str">
        <f>AUDIO_MP3!C660</f>
        <v>TUMIATI LUCIA</v>
      </c>
      <c r="D1920" s="23" t="str">
        <f>AUDIO_MP3!D660</f>
        <v>MP3_LE PIU BELLE FIABE_AUDIO</v>
      </c>
      <c r="E1920" s="23" t="str">
        <f>AUDIO_MP3!E660</f>
        <v>AUDIO</v>
      </c>
      <c r="F1920" s="123" t="str">
        <f>AUDIO_MP3!F660</f>
        <v>MP3</v>
      </c>
    </row>
    <row r="1921" spans="1:6" ht="22.5">
      <c r="A1921" s="23">
        <f>AUDIO_MP3!A661</f>
        <v>659</v>
      </c>
      <c r="B1921" s="6" t="str">
        <f>AUDIO_MP3!B661</f>
        <v>T</v>
      </c>
      <c r="C1921" s="23" t="str">
        <f>AUDIO_MP3!C661</f>
        <v>TUMIATI LUCIA</v>
      </c>
      <c r="D1921" s="23" t="str">
        <f>AUDIO_MP3!D661</f>
        <v>MP3_SALTAFRONTIERA_AUDIO</v>
      </c>
      <c r="E1921" s="23" t="str">
        <f>AUDIO_MP3!E661</f>
        <v>AUDIO</v>
      </c>
      <c r="F1921" s="123" t="str">
        <f>AUDIO_MP3!F661</f>
        <v>MP3</v>
      </c>
    </row>
    <row r="1922" spans="1:6" ht="22.5">
      <c r="A1922" s="23">
        <f>AUDIO_MP3!A662</f>
        <v>660</v>
      </c>
      <c r="B1922" s="6" t="str">
        <f>AUDIO_MP3!B662</f>
        <v>T</v>
      </c>
      <c r="C1922" s="23" t="str">
        <f>AUDIO_MP3!C662</f>
        <v>TUMIATI LUCIA</v>
      </c>
      <c r="D1922" s="23" t="str">
        <f>AUDIO_MP3!D662</f>
        <v>MP3_VORREI VOLARE SULLA NEVE_AUDIO</v>
      </c>
      <c r="E1922" s="23" t="str">
        <f>AUDIO_MP3!E662</f>
        <v>AUDIO</v>
      </c>
      <c r="F1922" s="123" t="str">
        <f>AUDIO_MP3!F662</f>
        <v>MP3</v>
      </c>
    </row>
    <row r="1923" spans="1:6" ht="22.5">
      <c r="A1923" s="23">
        <f>AUDIO_MP3!A663</f>
        <v>661</v>
      </c>
      <c r="B1923" s="6" t="str">
        <f>AUDIO_MP3!B663</f>
        <v>T</v>
      </c>
      <c r="C1923" s="23" t="str">
        <f>AUDIO_MP3!C663</f>
        <v>TWAIN MARK</v>
      </c>
      <c r="D1923" s="23" t="str">
        <f>AUDIO_MP3!D663</f>
        <v>MP3_UN_AMERICANO_ALLA_CORTE_DI_RE_ARTU_AUDIO</v>
      </c>
      <c r="E1923" s="23" t="str">
        <f>AUDIO_MP3!E663</f>
        <v>AUDIO</v>
      </c>
      <c r="F1923" s="123" t="str">
        <f>AUDIO_MP3!F663</f>
        <v>MP3</v>
      </c>
    </row>
    <row r="1924" spans="1:6" ht="22.5">
      <c r="A1924" s="23">
        <f>AUDIO_MP3!A664</f>
        <v>662</v>
      </c>
      <c r="B1924" s="6" t="str">
        <f>AUDIO_MP3!B664</f>
        <v>U</v>
      </c>
      <c r="C1924" s="23" t="str">
        <f>AUDIO_MP3!C664</f>
        <v>UHLMAN FRED</v>
      </c>
      <c r="D1924" s="23" t="str">
        <f>AUDIO_MP3!D664</f>
        <v>MP3_L_AMICO_RITROVATO_AUDIO</v>
      </c>
      <c r="E1924" s="23" t="str">
        <f>AUDIO_MP3!E664</f>
        <v>AUDIO</v>
      </c>
      <c r="F1924" s="123" t="str">
        <f>AUDIO_MP3!F664</f>
        <v>MP3</v>
      </c>
    </row>
    <row r="1925" spans="1:6" ht="22.5">
      <c r="A1925" s="23">
        <f>AUDIO_MP3!A665</f>
        <v>663</v>
      </c>
      <c r="B1925" s="6" t="str">
        <f>AUDIO_MP3!B665</f>
        <v>U</v>
      </c>
      <c r="C1925" s="23" t="str">
        <f>AUDIO_MP3!C665</f>
        <v>UMANSKY KAYE</v>
      </c>
      <c r="D1925" s="23" t="str">
        <f>AUDIO_MP3!D665</f>
        <v>MP3_DALLA PARTE DELLE SORELLASTRE_AUDIO</v>
      </c>
      <c r="E1925" s="23" t="str">
        <f>AUDIO_MP3!E665</f>
        <v>AUDIO</v>
      </c>
      <c r="F1925" s="123" t="str">
        <f>AUDIO_MP3!F665</f>
        <v>MP3</v>
      </c>
    </row>
    <row r="1926" spans="1:6" ht="22.5">
      <c r="A1926" s="23">
        <f>AUDIO_MP3!A666</f>
        <v>664</v>
      </c>
      <c r="B1926" s="6" t="str">
        <f>AUDIO_MP3!B666</f>
        <v>U</v>
      </c>
      <c r="C1926" s="23" t="str">
        <f>AUDIO_MP3!C666</f>
        <v>UMANSKY KAYE</v>
      </c>
      <c r="D1926" s="23" t="str">
        <f>AUDIO_MP3!D666</f>
        <v>MP3_LA STREGA PIU CATTIVA DEL MONDO_AUDIO</v>
      </c>
      <c r="E1926" s="23" t="str">
        <f>AUDIO_MP3!E666</f>
        <v>AUDIO</v>
      </c>
      <c r="F1926" s="123" t="str">
        <f>AUDIO_MP3!F666</f>
        <v>MP3</v>
      </c>
    </row>
    <row r="1927" spans="1:6" ht="22.5">
      <c r="A1927" s="23">
        <f>AUDIO_MP3!A667</f>
        <v>665</v>
      </c>
      <c r="B1927" s="6" t="str">
        <f>AUDIO_MP3!B667</f>
        <v>U</v>
      </c>
      <c r="C1927" s="23" t="str">
        <f>AUDIO_MP3!C667</f>
        <v>UMANSKY KAYE</v>
      </c>
      <c r="D1927" s="23" t="str">
        <f>AUDIO_MP3!D667</f>
        <v>MP3_SITUAZIONI STRAMB_AUDIO</v>
      </c>
      <c r="E1927" s="23" t="str">
        <f>AUDIO_MP3!E667</f>
        <v>AUDIO</v>
      </c>
      <c r="F1927" s="123" t="str">
        <f>AUDIO_MP3!F667</f>
        <v>MP3</v>
      </c>
    </row>
    <row r="1928" spans="1:6" ht="22.5">
      <c r="A1928" s="23">
        <f>AUDIO_MP3!A668</f>
        <v>666</v>
      </c>
      <c r="B1928" s="6" t="str">
        <f>AUDIO_MP3!B668</f>
        <v>U</v>
      </c>
      <c r="C1928" s="23" t="str">
        <f>AUDIO_MP3!C668</f>
        <v>UMANSKY KAYE</v>
      </c>
      <c r="D1928" s="23" t="str">
        <f>AUDIO_MP3!D668</f>
        <v>MP3_TI PRESENTO GLI STRAMB_AUDIO</v>
      </c>
      <c r="E1928" s="23" t="str">
        <f>AUDIO_MP3!E668</f>
        <v>AUDIO</v>
      </c>
      <c r="F1928" s="123" t="str">
        <f>AUDIO_MP3!F668</f>
        <v>MP3</v>
      </c>
    </row>
    <row r="1929" spans="1:6" ht="22.5">
      <c r="A1929" s="23">
        <f>AUDIO_MP3!A669</f>
        <v>667</v>
      </c>
      <c r="B1929" s="6" t="str">
        <f>AUDIO_MP3!B669</f>
        <v>V</v>
      </c>
      <c r="C1929" s="23" t="str">
        <f>AUDIO_MP3!C669</f>
        <v>VAMBA</v>
      </c>
      <c r="D1929" s="23" t="str">
        <f>AUDIO_MP3!D669</f>
        <v>MP3_CIONDOLINO_AUDIO</v>
      </c>
      <c r="E1929" s="23" t="str">
        <f>AUDIO_MP3!E669</f>
        <v>AUDIO</v>
      </c>
      <c r="F1929" s="123" t="str">
        <f>AUDIO_MP3!F669</f>
        <v>MP3</v>
      </c>
    </row>
    <row r="1930" spans="1:6" ht="22.5">
      <c r="A1930" s="23">
        <f>AUDIO_MP3!A670</f>
        <v>668</v>
      </c>
      <c r="B1930" s="6" t="str">
        <f>AUDIO_MP3!B670</f>
        <v>V</v>
      </c>
      <c r="C1930" s="23" t="str">
        <f>AUDIO_MP3!C670</f>
        <v>VANDERPOOL CLARE</v>
      </c>
      <c r="D1930" s="23" t="str">
        <f>AUDIO_MP3!D670</f>
        <v>MP3_L INDIMENTICABILE E STATE DI ABILENE TUCKER_AUDIO</v>
      </c>
      <c r="E1930" s="23" t="str">
        <f>AUDIO_MP3!E670</f>
        <v>AUDIO</v>
      </c>
      <c r="F1930" s="123" t="str">
        <f>AUDIO_MP3!F670</f>
        <v>MP3</v>
      </c>
    </row>
    <row r="1931" spans="1:6" ht="22.5">
      <c r="A1931" s="23">
        <f>AUDIO_MP3!A671</f>
        <v>669</v>
      </c>
      <c r="B1931" s="6" t="str">
        <f>AUDIO_MP3!B671</f>
        <v>V</v>
      </c>
      <c r="C1931" s="23" t="str">
        <f>AUDIO_MP3!C671</f>
        <v xml:space="preserve">VARRIALE PINA </v>
      </c>
      <c r="D1931" s="23" t="str">
        <f>AUDIO_MP3!D671</f>
        <v>MP3_IL SOLE A STRISCE_AUDIO</v>
      </c>
      <c r="E1931" s="23" t="str">
        <f>AUDIO_MP3!E671</f>
        <v>AUDIO</v>
      </c>
      <c r="F1931" s="123" t="str">
        <f>AUDIO_MP3!F671</f>
        <v>MP3</v>
      </c>
    </row>
    <row r="1932" spans="1:6" ht="22.5">
      <c r="A1932" s="23">
        <f>AUDIO_MP3!A672</f>
        <v>670</v>
      </c>
      <c r="B1932" s="6" t="str">
        <f>AUDIO_MP3!B672</f>
        <v>V</v>
      </c>
      <c r="C1932" s="23" t="str">
        <f>AUDIO_MP3!C672</f>
        <v xml:space="preserve">VARRIALE PINA </v>
      </c>
      <c r="D1932" s="23" t="str">
        <f>AUDIO_MP3!D672</f>
        <v>MP3_RAGAZZI DI CAMORRA_AUDIO</v>
      </c>
      <c r="E1932" s="23" t="str">
        <f>AUDIO_MP3!E672</f>
        <v>AUDIO</v>
      </c>
      <c r="F1932" s="123" t="str">
        <f>AUDIO_MP3!F672</f>
        <v>MP3</v>
      </c>
    </row>
    <row r="1933" spans="1:6" ht="22.5">
      <c r="A1933" s="23">
        <f>AUDIO_MP3!A673</f>
        <v>671</v>
      </c>
      <c r="B1933" s="6" t="str">
        <f>AUDIO_MP3!B673</f>
        <v>V</v>
      </c>
      <c r="C1933" s="23" t="str">
        <f>AUDIO_MP3!C673</f>
        <v>VECCHINI SILVIA</v>
      </c>
      <c r="D1933" s="23" t="str">
        <f>AUDIO_MP3!D673</f>
        <v>MP4_PRIMA CHE SIA NOTTE_AUDIO</v>
      </c>
      <c r="E1933" s="23" t="str">
        <f>AUDIO_MP3!E673</f>
        <v>AUDIO</v>
      </c>
      <c r="F1933" s="123" t="str">
        <f>AUDIO_MP3!F673</f>
        <v>MP3</v>
      </c>
    </row>
    <row r="1934" spans="1:6" ht="22.5">
      <c r="A1934" s="23">
        <f>AUDIO_MP3!A674</f>
        <v>672</v>
      </c>
      <c r="B1934" s="6" t="str">
        <f>AUDIO_MP3!B674</f>
        <v>V</v>
      </c>
      <c r="C1934" s="23" t="str">
        <f>AUDIO_MP3!C674</f>
        <v xml:space="preserve">VECCHINI SILVIA </v>
      </c>
      <c r="D1934" s="23" t="str">
        <f>AUDIO_MP3!D674</f>
        <v>MP3_LE PAROLE GIUSTE_AUDIO</v>
      </c>
      <c r="E1934" s="23" t="str">
        <f>AUDIO_MP3!E674</f>
        <v>AUDIO</v>
      </c>
      <c r="F1934" s="123" t="str">
        <f>AUDIO_MP3!F674</f>
        <v>MP3</v>
      </c>
    </row>
    <row r="1935" spans="1:6" ht="22.5">
      <c r="A1935" s="23">
        <f>AUDIO_MP3!A675</f>
        <v>673</v>
      </c>
      <c r="B1935" s="6" t="str">
        <f>AUDIO_MP3!B675</f>
        <v>V</v>
      </c>
      <c r="C1935" s="23" t="str">
        <f>AUDIO_MP3!C675</f>
        <v>VELADIANO MARIAPIA</v>
      </c>
      <c r="D1935" s="23" t="str">
        <f>AUDIO_MP3!D675</f>
        <v>MP3_MESSAGGI DA LONTANO_AUDIO</v>
      </c>
      <c r="E1935" s="23" t="str">
        <f>AUDIO_MP3!E675</f>
        <v>AUDIO</v>
      </c>
      <c r="F1935" s="123" t="str">
        <f>AUDIO_MP3!F675</f>
        <v>MP3</v>
      </c>
    </row>
    <row r="1936" spans="1:6" ht="22.5">
      <c r="A1936" s="23">
        <f>AUDIO_MP3!A676</f>
        <v>674</v>
      </c>
      <c r="B1936" s="6" t="str">
        <f>AUDIO_MP3!B676</f>
        <v>V</v>
      </c>
      <c r="C1936" s="23" t="str">
        <f>AUDIO_MP3!C676</f>
        <v>VENTURINI MILA</v>
      </c>
      <c r="D1936" s="23" t="str">
        <f>AUDIO_MP3!D676</f>
        <v>MP3_CELESTINO E LA FAMIGLIA GENTILISSIMI_AUDIO</v>
      </c>
      <c r="E1936" s="23" t="str">
        <f>AUDIO_MP3!E676</f>
        <v>AUDIO</v>
      </c>
      <c r="F1936" s="123" t="str">
        <f>AUDIO_MP3!F676</f>
        <v>MP3</v>
      </c>
    </row>
    <row r="1937" spans="1:6" ht="22.5">
      <c r="A1937" s="23">
        <f>AUDIO_MP3!A677</f>
        <v>675</v>
      </c>
      <c r="B1937" s="6" t="str">
        <f>AUDIO_MP3!B677</f>
        <v>V</v>
      </c>
      <c r="C1937" s="23" t="str">
        <f>AUDIO_MP3!C677</f>
        <v>VERNE JULES</v>
      </c>
      <c r="D1937" s="23" t="str">
        <f>AUDIO_MP3!D677</f>
        <v>MP3_I_RIBELLI_DEL_BOUNTY_AUDIO</v>
      </c>
      <c r="E1937" s="23" t="str">
        <f>AUDIO_MP3!E677</f>
        <v>AUDIO</v>
      </c>
      <c r="F1937" s="123" t="str">
        <f>AUDIO_MP3!F677</f>
        <v>MP3</v>
      </c>
    </row>
    <row r="1938" spans="1:6" ht="22.5">
      <c r="A1938" s="23">
        <f>AUDIO_MP3!A678</f>
        <v>676</v>
      </c>
      <c r="B1938" s="6" t="str">
        <f>AUDIO_MP3!B678</f>
        <v>V</v>
      </c>
      <c r="C1938" s="23" t="str">
        <f>AUDIO_MP3!C678</f>
        <v>VERNE JULES</v>
      </c>
      <c r="D1938" s="23" t="str">
        <f>AUDIO_MP3!D678</f>
        <v>MP3_IL GIRO DEL MONDO IN 80 GIORNI_AUDIO</v>
      </c>
      <c r="E1938" s="23" t="str">
        <f>AUDIO_MP3!E678</f>
        <v>AUDIO</v>
      </c>
      <c r="F1938" s="123" t="str">
        <f>AUDIO_MP3!F678</f>
        <v>MP3</v>
      </c>
    </row>
    <row r="1939" spans="1:6" ht="22.5">
      <c r="A1939" s="23">
        <f>AUDIO_MP3!A679</f>
        <v>677</v>
      </c>
      <c r="B1939" s="6" t="str">
        <f>AUDIO_MP3!B679</f>
        <v>V</v>
      </c>
      <c r="C1939" s="23" t="str">
        <f>AUDIO_MP3!C679</f>
        <v>VERNE JULES</v>
      </c>
      <c r="D1939" s="23" t="str">
        <f>AUDIO_MP3!D679</f>
        <v>MP3_VENTIMILA_LEGHE_SOTTO_I_MARI_AUDIO</v>
      </c>
      <c r="E1939" s="23" t="str">
        <f>AUDIO_MP3!E679</f>
        <v>AUDIO</v>
      </c>
      <c r="F1939" s="123" t="str">
        <f>AUDIO_MP3!F679</f>
        <v>MP3</v>
      </c>
    </row>
    <row r="1940" spans="1:6" ht="22.5">
      <c r="A1940" s="23">
        <f>AUDIO_MP3!A680</f>
        <v>678</v>
      </c>
      <c r="B1940" s="6" t="str">
        <f>AUDIO_MP3!B680</f>
        <v>V</v>
      </c>
      <c r="C1940" s="23" t="str">
        <f>AUDIO_MP3!C680</f>
        <v xml:space="preserve">VERNE JULES </v>
      </c>
      <c r="D1940" s="23" t="str">
        <f>AUDIO_MP3!D680</f>
        <v>MP3_ VIAGGIO AL CENTRO DELLA TERRA_AUDIO</v>
      </c>
      <c r="E1940" s="23" t="str">
        <f>AUDIO_MP3!E680</f>
        <v>AUDIO</v>
      </c>
      <c r="F1940" s="123" t="str">
        <f>AUDIO_MP3!F680</f>
        <v>MP3</v>
      </c>
    </row>
    <row r="1941" spans="1:6" ht="22.5">
      <c r="A1941" s="23">
        <f>AUDIO_MP3!A681</f>
        <v>679</v>
      </c>
      <c r="B1941" s="6" t="str">
        <f>AUDIO_MP3!B681</f>
        <v>V</v>
      </c>
      <c r="C1941" s="23" t="str">
        <f>AUDIO_MP3!C681</f>
        <v>VIGNATI ALBERTO ALARICO</v>
      </c>
      <c r="D1941" s="23" t="str">
        <f>AUDIO_MP3!D681</f>
        <v>MP3_ALLE PERIFERIE DELL IMPERO_AUDIO</v>
      </c>
      <c r="E1941" s="23" t="str">
        <f>AUDIO_MP3!E681</f>
        <v>AUDIO</v>
      </c>
      <c r="F1941" s="123" t="str">
        <f>AUDIO_MP3!F681</f>
        <v>MP3</v>
      </c>
    </row>
    <row r="1942" spans="1:6" ht="22.5">
      <c r="A1942" s="23">
        <f>AUDIO_MP3!A682</f>
        <v>680</v>
      </c>
      <c r="B1942" s="6" t="str">
        <f>AUDIO_MP3!B682</f>
        <v>V</v>
      </c>
      <c r="C1942" s="23" t="str">
        <f>AUDIO_MP3!C682</f>
        <v>VILLAGGIO PAOLO</v>
      </c>
      <c r="D1942" s="23" t="str">
        <f>AUDIO_MP3!D682</f>
        <v>MP3_FANTOZZI_AUDIO</v>
      </c>
      <c r="E1942" s="23" t="str">
        <f>AUDIO_MP3!E682</f>
        <v>AUDIO</v>
      </c>
      <c r="F1942" s="123" t="str">
        <f>AUDIO_MP3!F682</f>
        <v>MP3</v>
      </c>
    </row>
    <row r="1943" spans="1:6" ht="22.5">
      <c r="A1943" s="23">
        <f>AUDIO_MP3!A683</f>
        <v>681</v>
      </c>
      <c r="B1943" s="6" t="str">
        <f>AUDIO_MP3!B683</f>
        <v>V</v>
      </c>
      <c r="C1943" s="23" t="str">
        <f>AUDIO_MP3!C683</f>
        <v>VISSER DERK</v>
      </c>
      <c r="D1943" s="23" t="str">
        <f>AUDIO_MP3!D683</f>
        <v>MP3_ZUCCHERO FILATO_AUDIO</v>
      </c>
      <c r="E1943" s="23" t="str">
        <f>AUDIO_MP3!E683</f>
        <v>AUDIO</v>
      </c>
      <c r="F1943" s="123" t="str">
        <f>AUDIO_MP3!F683</f>
        <v>MP3</v>
      </c>
    </row>
    <row r="1944" spans="1:6" ht="22.5">
      <c r="A1944" s="23">
        <f>AUDIO_MP3!A684</f>
        <v>682</v>
      </c>
      <c r="B1944" s="6" t="str">
        <f>AUDIO_MP3!B684</f>
        <v>V</v>
      </c>
      <c r="C1944" s="23" t="str">
        <f>AUDIO_MP3!C684</f>
        <v>VITALI ANDREA</v>
      </c>
      <c r="D1944" s="23" t="str">
        <f>AUDIO_MP3!D684</f>
        <v>MP3_COME FU CHE BABBO NATALE SPOSO LA BEFANA_AUDIO</v>
      </c>
      <c r="E1944" s="23" t="str">
        <f>AUDIO_MP3!E684</f>
        <v>AUDIO</v>
      </c>
      <c r="F1944" s="123" t="str">
        <f>AUDIO_MP3!F684</f>
        <v>MP3</v>
      </c>
    </row>
    <row r="1945" spans="1:6" ht="22.5">
      <c r="A1945" s="23">
        <f>AUDIO_MP3!A685</f>
        <v>683</v>
      </c>
      <c r="B1945" s="6" t="str">
        <f>AUDIO_MP3!B685</f>
        <v>V</v>
      </c>
      <c r="C1945" s="23" t="str">
        <f>AUDIO_MP3!C685</f>
        <v>VIVARELLI ANNA</v>
      </c>
      <c r="D1945" s="23" t="str">
        <f>AUDIO_MP3!D685</f>
        <v>MP3_UNA CAPRA TIBETANA IN GIARDINO_AUDIO</v>
      </c>
      <c r="E1945" s="23" t="str">
        <f>AUDIO_MP3!E685</f>
        <v>AUDIO</v>
      </c>
      <c r="F1945" s="123" t="str">
        <f>AUDIO_MP3!F685</f>
        <v>MP3</v>
      </c>
    </row>
    <row r="1946" spans="1:6" ht="22.5">
      <c r="A1946" s="23">
        <f>AUDIO_MP3!A686</f>
        <v>684</v>
      </c>
      <c r="B1946" s="6" t="str">
        <f>AUDIO_MP3!B686</f>
        <v>V</v>
      </c>
      <c r="C1946" s="23" t="str">
        <f>AUDIO_MP3!C686</f>
        <v xml:space="preserve">VIVARELLI ANNA </v>
      </c>
      <c r="D1946" s="23" t="str">
        <f>AUDIO_MP3!D686</f>
        <v>MP5_ LA CASA DELLE MERAVIGLIE_AUDIO</v>
      </c>
      <c r="E1946" s="23" t="str">
        <f>AUDIO_MP3!E686</f>
        <v>AUDIO</v>
      </c>
      <c r="F1946" s="123" t="str">
        <f>AUDIO_MP3!F686</f>
        <v>MP3</v>
      </c>
    </row>
    <row r="1947" spans="1:6" ht="22.5">
      <c r="A1947" s="23">
        <f>AUDIO_MP3!A687</f>
        <v>685</v>
      </c>
      <c r="B1947" s="6" t="str">
        <f>AUDIO_MP3!B687</f>
        <v>W</v>
      </c>
      <c r="C1947" s="23" t="str">
        <f>AUDIO_MP3!C687</f>
        <v>WALSH RODOLFO</v>
      </c>
      <c r="D1947" s="23" t="str">
        <f>AUDIO_MP3!D687</f>
        <v>MP3_TRE PORTOGHESI SOTTO L OMBRELLONE_AUDIO</v>
      </c>
      <c r="E1947" s="23" t="str">
        <f>AUDIO_MP3!E687</f>
        <v>AUDIO</v>
      </c>
      <c r="F1947" s="123" t="str">
        <f>AUDIO_MP3!F687</f>
        <v>MP3</v>
      </c>
    </row>
    <row r="1948" spans="1:6" ht="22.5">
      <c r="A1948" s="23">
        <f>AUDIO_MP3!A688</f>
        <v>686</v>
      </c>
      <c r="B1948" s="6" t="str">
        <f>AUDIO_MP3!B688</f>
        <v>W</v>
      </c>
      <c r="C1948" s="23" t="str">
        <f>AUDIO_MP3!C688</f>
        <v xml:space="preserve">WEGELIUS JAKOB </v>
      </c>
      <c r="D1948" s="23" t="str">
        <f>AUDIO_MP3!D688</f>
        <v>MP19_ LA SCIMMIA DELL ASSASSINO_AUDIO</v>
      </c>
      <c r="E1948" s="23" t="str">
        <f>AUDIO_MP3!E688</f>
        <v>AUDIO</v>
      </c>
      <c r="F1948" s="123" t="str">
        <f>AUDIO_MP3!F688</f>
        <v>MP3</v>
      </c>
    </row>
    <row r="1949" spans="1:6" ht="22.5">
      <c r="A1949" s="23">
        <f>AUDIO_MP3!A689</f>
        <v>687</v>
      </c>
      <c r="B1949" s="6" t="str">
        <f>AUDIO_MP3!B689</f>
        <v>W</v>
      </c>
      <c r="C1949" s="23" t="str">
        <f>AUDIO_MP3!C689</f>
        <v>WELLS HERBERT GEORGE</v>
      </c>
      <c r="D1949" s="23" t="str">
        <f>AUDIO_MP3!D689</f>
        <v>MP3_L UOMO INVISIBILE_AUDIO</v>
      </c>
      <c r="E1949" s="23" t="str">
        <f>AUDIO_MP3!E689</f>
        <v>AUDIO</v>
      </c>
      <c r="F1949" s="123" t="str">
        <f>AUDIO_MP3!F689</f>
        <v>MP3</v>
      </c>
    </row>
    <row r="1950" spans="1:6" ht="22.5">
      <c r="A1950" s="23">
        <f>AUDIO_MP3!A690</f>
        <v>688</v>
      </c>
      <c r="B1950" s="6" t="str">
        <f>AUDIO_MP3!B690</f>
        <v>W</v>
      </c>
      <c r="C1950" s="23" t="str">
        <f>AUDIO_MP3!C690</f>
        <v>WENXUAN CAO</v>
      </c>
      <c r="D1950" s="23" t="str">
        <f>AUDIO_MP3!D690</f>
        <v>MP3_GIRASOLE_AUDIO</v>
      </c>
      <c r="E1950" s="23" t="str">
        <f>AUDIO_MP3!E690</f>
        <v>AUDIO</v>
      </c>
      <c r="F1950" s="123" t="str">
        <f>AUDIO_MP3!F690</f>
        <v>MP3</v>
      </c>
    </row>
    <row r="1951" spans="1:6" ht="22.5">
      <c r="A1951" s="23">
        <f>AUDIO_MP3!A691</f>
        <v>689</v>
      </c>
      <c r="B1951" s="6" t="str">
        <f>AUDIO_MP3!B691</f>
        <v>W</v>
      </c>
      <c r="C1951" s="23" t="str">
        <f>AUDIO_MP3!C691</f>
        <v>WENXUAN CAO</v>
      </c>
      <c r="D1951" s="23" t="str">
        <f>AUDIO_MP3!D691</f>
        <v>MP3_LA SCUOLA DAL TETTO DI PAGLIA LIBRO 1_AUDIO</v>
      </c>
      <c r="E1951" s="23" t="str">
        <f>AUDIO_MP3!E691</f>
        <v>AUDIO</v>
      </c>
      <c r="F1951" s="123" t="str">
        <f>AUDIO_MP3!F691</f>
        <v>MP3</v>
      </c>
    </row>
    <row r="1952" spans="1:6" ht="22.5">
      <c r="A1952" s="23">
        <f>AUDIO_MP3!A692</f>
        <v>690</v>
      </c>
      <c r="B1952" s="6" t="str">
        <f>AUDIO_MP3!B692</f>
        <v>W</v>
      </c>
      <c r="C1952" s="23" t="str">
        <f>AUDIO_MP3!C692</f>
        <v>WENXUAN CAO</v>
      </c>
      <c r="D1952" s="23" t="str">
        <f>AUDIO_MP3!D692</f>
        <v>MP3_LA SCUOLA DAL TETTO DI PAGLIA LIBRO 2_AUDIO</v>
      </c>
      <c r="E1952" s="23" t="str">
        <f>AUDIO_MP3!E692</f>
        <v>AUDIO</v>
      </c>
      <c r="F1952" s="123" t="str">
        <f>AUDIO_MP3!F692</f>
        <v>MP3</v>
      </c>
    </row>
    <row r="1953" spans="1:6" ht="22.5">
      <c r="A1953" s="23">
        <f>AUDIO_MP3!A693</f>
        <v>691</v>
      </c>
      <c r="B1953" s="6" t="str">
        <f>AUDIO_MP3!B693</f>
        <v>W</v>
      </c>
      <c r="C1953" s="23" t="str">
        <f>AUDIO_MP3!C693</f>
        <v>WENXUAN CAO</v>
      </c>
      <c r="D1953" s="23" t="str">
        <f>AUDIO_MP3!D693</f>
        <v>MP3_LA SCUOLA DAL TETTO DI PAGLIA LIBRO 3_AUDIO</v>
      </c>
      <c r="E1953" s="23" t="str">
        <f>AUDIO_MP3!E693</f>
        <v>AUDIO</v>
      </c>
      <c r="F1953" s="123" t="str">
        <f>AUDIO_MP3!F693</f>
        <v>MP3</v>
      </c>
    </row>
    <row r="1954" spans="1:6" ht="22.5">
      <c r="A1954" s="23">
        <f>AUDIO_MP3!A694</f>
        <v>692</v>
      </c>
      <c r="B1954" s="6" t="str">
        <f>AUDIO_MP3!B694</f>
        <v>W</v>
      </c>
      <c r="C1954" s="23" t="str">
        <f>AUDIO_MP3!C694</f>
        <v>WESTALL ROBERT</v>
      </c>
      <c r="D1954" s="23" t="str">
        <f>AUDIO_MP3!D694</f>
        <v>MP3_LA GRANDE AVVENTURA_AUDIO</v>
      </c>
      <c r="E1954" s="23" t="str">
        <f>AUDIO_MP3!E694</f>
        <v>AUDIO</v>
      </c>
      <c r="F1954" s="123" t="str">
        <f>AUDIO_MP3!F694</f>
        <v>MP3</v>
      </c>
    </row>
    <row r="1955" spans="1:6" ht="22.5">
      <c r="A1955" s="23">
        <f>AUDIO_MP3!A695</f>
        <v>693</v>
      </c>
      <c r="B1955" s="6" t="str">
        <f>AUDIO_MP3!B695</f>
        <v>W</v>
      </c>
      <c r="C1955" s="23" t="str">
        <f>AUDIO_MP3!C695</f>
        <v>WHITE E B</v>
      </c>
      <c r="D1955" s="23" t="str">
        <f>AUDIO_MP3!D695</f>
        <v>MP3_LA TELA DI CARLOTTA_AUDIO</v>
      </c>
      <c r="E1955" s="23" t="str">
        <f>AUDIO_MP3!E695</f>
        <v>AUDIO</v>
      </c>
      <c r="F1955" s="123" t="str">
        <f>AUDIO_MP3!F695</f>
        <v>MP3</v>
      </c>
    </row>
    <row r="1956" spans="1:6" ht="22.5">
      <c r="A1956" s="23">
        <f>AUDIO_MP3!A696</f>
        <v>694</v>
      </c>
      <c r="B1956" s="6" t="str">
        <f>AUDIO_MP3!B696</f>
        <v>W</v>
      </c>
      <c r="C1956" s="23" t="str">
        <f>AUDIO_MP3!C696</f>
        <v>WHYBROW</v>
      </c>
      <c r="D1956" s="23" t="str">
        <f>AUDIO_MP3!D696</f>
        <v>MP3_MANUALE DI CATTIVERIA PER PICCOLI LUPI_AUDIO</v>
      </c>
      <c r="E1956" s="23" t="str">
        <f>AUDIO_MP3!E696</f>
        <v>AUDIO</v>
      </c>
      <c r="F1956" s="123" t="str">
        <f>AUDIO_MP3!F696</f>
        <v>MP3</v>
      </c>
    </row>
    <row r="1957" spans="1:6" ht="22.5">
      <c r="A1957" s="23">
        <f>AUDIO_MP3!A697</f>
        <v>695</v>
      </c>
      <c r="B1957" s="6" t="str">
        <f>AUDIO_MP3!B697</f>
        <v>W</v>
      </c>
      <c r="C1957" s="23" t="str">
        <f>AUDIO_MP3!C697</f>
        <v>WILDE OSCAR</v>
      </c>
      <c r="D1957" s="23" t="str">
        <f>AUDIO_MP3!D697</f>
        <v>MP3_Il Fantasma Di Canterville_AUDIO</v>
      </c>
      <c r="E1957" s="23" t="str">
        <f>AUDIO_MP3!E697</f>
        <v>AUDIO</v>
      </c>
      <c r="F1957" s="123" t="str">
        <f>AUDIO_MP3!F697</f>
        <v>MP3</v>
      </c>
    </row>
    <row r="1958" spans="1:6" ht="22.5">
      <c r="A1958" s="23">
        <f>AUDIO_MP3!A698</f>
        <v>696</v>
      </c>
      <c r="B1958" s="6" t="str">
        <f>AUDIO_MP3!B698</f>
        <v>W</v>
      </c>
      <c r="C1958" s="23" t="str">
        <f>AUDIO_MP3!C698</f>
        <v>WILDE OSCAR</v>
      </c>
      <c r="D1958" s="23" t="str">
        <f>AUDIO_MP3!D698</f>
        <v>MP3_IL PRINCIPE FELICE E ALTRE STORIE_AUDIO</v>
      </c>
      <c r="E1958" s="23" t="str">
        <f>AUDIO_MP3!E698</f>
        <v>AUDIO</v>
      </c>
      <c r="F1958" s="123" t="str">
        <f>AUDIO_MP3!F698</f>
        <v>MP3</v>
      </c>
    </row>
    <row r="1959" spans="1:6" ht="22.5">
      <c r="A1959" s="23">
        <f>AUDIO_MP3!A699</f>
        <v>697</v>
      </c>
      <c r="B1959" s="6" t="str">
        <f>AUDIO_MP3!B699</f>
        <v>W</v>
      </c>
      <c r="C1959" s="23" t="str">
        <f>AUDIO_MP3!C699</f>
        <v>WILDNER MARTINA</v>
      </c>
      <c r="D1959" s="23" t="str">
        <f>AUDIO_MP3!D699</f>
        <v>MP3_LA REGINA DEL TRAMPOLINO_AUDIO</v>
      </c>
      <c r="E1959" s="23" t="str">
        <f>AUDIO_MP3!E699</f>
        <v>AUDIO</v>
      </c>
      <c r="F1959" s="123" t="str">
        <f>AUDIO_MP3!F699</f>
        <v>MP3</v>
      </c>
    </row>
    <row r="1960" spans="1:6" ht="22.5">
      <c r="A1960" s="23">
        <f>AUDIO_MP3!A700</f>
        <v>698</v>
      </c>
      <c r="B1960" s="6" t="str">
        <f>AUDIO_MP3!B700</f>
        <v>W</v>
      </c>
      <c r="C1960" s="23" t="str">
        <f>AUDIO_MP3!C700</f>
        <v>WOLK LAUREN</v>
      </c>
      <c r="D1960" s="23" t="str">
        <f>AUDIO_MP3!D700</f>
        <v>MP3_AL DI LA DEL MARE_AUDIO</v>
      </c>
      <c r="E1960" s="23" t="str">
        <f>AUDIO_MP3!E700</f>
        <v>AUDIO</v>
      </c>
      <c r="F1960" s="123" t="str">
        <f>AUDIO_MP3!F700</f>
        <v>MP3</v>
      </c>
    </row>
    <row r="1961" spans="1:6" ht="22.5">
      <c r="A1961" s="23">
        <f>AUDIO_MP3!A701</f>
        <v>699</v>
      </c>
      <c r="B1961" s="6" t="str">
        <f>AUDIO_MP3!B701</f>
        <v>W</v>
      </c>
      <c r="C1961" s="23" t="str">
        <f>AUDIO_MP3!C701</f>
        <v>WOLK LAUREN</v>
      </c>
      <c r="D1961" s="23" t="str">
        <f>AUDIO_MP3!D701</f>
        <v>MP3_L ANNO IN CUI IMPARAI A RACCONTARE STORIE_AUDIO</v>
      </c>
      <c r="E1961" s="23" t="str">
        <f>AUDIO_MP3!E701</f>
        <v>AUDIO</v>
      </c>
      <c r="F1961" s="123" t="str">
        <f>AUDIO_MP3!F701</f>
        <v>MP3</v>
      </c>
    </row>
    <row r="1962" spans="1:6" ht="22.5">
      <c r="A1962" s="23">
        <f>AUDIO_MP3!A702</f>
        <v>700</v>
      </c>
      <c r="B1962" s="6" t="str">
        <f>AUDIO_MP3!B702</f>
        <v>W</v>
      </c>
      <c r="C1962" s="23" t="str">
        <f>AUDIO_MP3!C702</f>
        <v>WOODFINE KATHERINE</v>
      </c>
      <c r="D1962" s="23" t="str">
        <f>AUDIO_MP3!D702</f>
        <v>MP3_CERCASI COMMESSA AL REPARTO OMICIDI_AUDIO</v>
      </c>
      <c r="E1962" s="23" t="str">
        <f>AUDIO_MP3!E702</f>
        <v>AUDIO</v>
      </c>
      <c r="F1962" s="123" t="str">
        <f>AUDIO_MP3!F702</f>
        <v>MP3</v>
      </c>
    </row>
    <row r="1963" spans="1:6" ht="22.5">
      <c r="A1963" s="23">
        <f>AUDIO_MP3!A703</f>
        <v>701</v>
      </c>
      <c r="B1963" s="6" t="str">
        <f>AUDIO_MP3!B703</f>
        <v>W</v>
      </c>
      <c r="C1963" s="23" t="str">
        <f>AUDIO_MP3!C703</f>
        <v>WU MING</v>
      </c>
      <c r="D1963" s="23" t="str">
        <f>AUDIO_MP3!D703</f>
        <v>MP3_CANTALAMAPPA_AUDIO</v>
      </c>
      <c r="E1963" s="23" t="str">
        <f>AUDIO_MP3!E703</f>
        <v>AUDIO</v>
      </c>
      <c r="F1963" s="123" t="str">
        <f>AUDIO_MP3!F703</f>
        <v>MP3</v>
      </c>
    </row>
    <row r="1964" spans="1:6" ht="22.5">
      <c r="A1964" s="23">
        <f>AUDIO_MP3!A704</f>
        <v>702</v>
      </c>
      <c r="B1964" s="6" t="str">
        <f>AUDIO_MP3!B704</f>
        <v>W</v>
      </c>
      <c r="C1964" s="23" t="str">
        <f>AUDIO_MP3!C704</f>
        <v>WU MING</v>
      </c>
      <c r="D1964" s="23" t="str">
        <f>AUDIO_MP3!D704</f>
        <v>MP3_IL PICCOLO REGNO_AUDIO</v>
      </c>
      <c r="E1964" s="23" t="str">
        <f>AUDIO_MP3!E704</f>
        <v>AUDIO</v>
      </c>
      <c r="F1964" s="123" t="str">
        <f>AUDIO_MP3!F704</f>
        <v>MP3</v>
      </c>
    </row>
    <row r="1965" spans="1:6" ht="22.5">
      <c r="A1965" s="23">
        <f>AUDIO_MP3!A705</f>
        <v>703</v>
      </c>
      <c r="B1965" s="6" t="str">
        <f>AUDIO_MP3!B705</f>
        <v>Y</v>
      </c>
      <c r="C1965" s="23" t="str">
        <f>AUDIO_MP3!C705</f>
        <v>YOUNG BRIGIT</v>
      </c>
      <c r="D1965" s="23" t="str">
        <f>AUDIO_MP3!D705</f>
        <v>MP3_LOST &amp; FOUND _AUDIO</v>
      </c>
      <c r="E1965" s="23" t="str">
        <f>AUDIO_MP3!E705</f>
        <v>AUDIO</v>
      </c>
      <c r="F1965" s="123" t="str">
        <f>AUDIO_MP3!F705</f>
        <v>MP3</v>
      </c>
    </row>
    <row r="1966" spans="1:6" ht="22.5">
      <c r="A1966" s="23">
        <f>AUDIO_MP3!A706</f>
        <v>704</v>
      </c>
      <c r="B1966" s="6" t="str">
        <f>AUDIO_MP3!B706</f>
        <v>Z</v>
      </c>
      <c r="C1966" s="23" t="str">
        <f>AUDIO_MP3!C706</f>
        <v>ZAGARIA CRISTINA</v>
      </c>
      <c r="D1966" s="23" t="str">
        <f>AUDIO_MP3!D706</f>
        <v>MP3_I PICCOLI PRINCIPI DEL RIONE SANITA_AUDIO</v>
      </c>
      <c r="E1966" s="23" t="str">
        <f>AUDIO_MP3!E706</f>
        <v>AUDIO</v>
      </c>
      <c r="F1966" s="123" t="str">
        <f>AUDIO_MP3!F706</f>
        <v>MP3</v>
      </c>
    </row>
    <row r="1967" spans="1:6" ht="22.5">
      <c r="A1967" s="23">
        <f>AUDIO_MP3!A707</f>
        <v>705</v>
      </c>
      <c r="B1967" s="6" t="str">
        <f>AUDIO_MP3!B707</f>
        <v>Z</v>
      </c>
      <c r="C1967" s="23" t="str">
        <f>AUDIO_MP3!C707</f>
        <v>ZANNONER PAOLA</v>
      </c>
      <c r="D1967" s="23" t="str">
        <f>AUDIO_MP3!D707</f>
        <v>MP3 LA RUBAMAMMA AUDIO</v>
      </c>
      <c r="E1967" s="23" t="str">
        <f>AUDIO_MP3!E707</f>
        <v>AUDIO</v>
      </c>
      <c r="F1967" s="123" t="str">
        <f>AUDIO_MP3!F707</f>
        <v>MP3</v>
      </c>
    </row>
    <row r="1968" spans="1:6" ht="22.5">
      <c r="A1968" s="23">
        <f>AUDIO_MP3!A708</f>
        <v>706</v>
      </c>
      <c r="B1968" s="6" t="str">
        <f>AUDIO_MP3!B708</f>
        <v>Z</v>
      </c>
      <c r="C1968" s="23" t="str">
        <f>AUDIO_MP3!C708</f>
        <v>ZANNONER PAOLA</v>
      </c>
      <c r="D1968" s="23" t="str">
        <f>AUDIO_MP3!D708</f>
        <v>MP3_ZORRO NELLA NEVE_AUDIO</v>
      </c>
      <c r="E1968" s="23" t="str">
        <f>AUDIO_MP3!E708</f>
        <v>AUDIO</v>
      </c>
      <c r="F1968" s="123" t="str">
        <f>AUDIO_MP3!F708</f>
        <v>MP3</v>
      </c>
    </row>
    <row r="1969" spans="1:6" ht="22.5">
      <c r="A1969" s="23"/>
      <c r="B1969" s="6"/>
      <c r="C1969" s="23"/>
      <c r="D1969" s="23"/>
      <c r="E1969" s="23"/>
      <c r="F1969" s="123"/>
    </row>
    <row r="1970" spans="1:6" ht="22.5">
      <c r="A1970" s="23"/>
      <c r="B1970" s="6"/>
      <c r="C1970" s="23"/>
      <c r="D1970" s="23"/>
      <c r="E1970" s="23"/>
      <c r="F1970" s="123"/>
    </row>
    <row r="1971" spans="1:6" ht="22.5">
      <c r="A1971" s="23"/>
      <c r="B1971" s="6"/>
      <c r="C1971" s="23"/>
      <c r="D1971" s="23"/>
      <c r="E1971" s="23"/>
      <c r="F1971" s="123"/>
    </row>
    <row r="1972" spans="1:6" ht="22.5">
      <c r="A1972" s="23"/>
      <c r="B1972" s="6"/>
      <c r="C1972" s="23"/>
      <c r="D1972" s="23"/>
      <c r="E1972" s="23"/>
      <c r="F1972" s="123"/>
    </row>
    <row r="1973" spans="1:6" ht="22.5">
      <c r="A1973" s="23"/>
      <c r="B1973" s="6"/>
      <c r="C1973" s="23"/>
      <c r="D1973" s="23"/>
      <c r="E1973" s="23"/>
      <c r="F1973" s="123"/>
    </row>
    <row r="1974" spans="1:6" ht="22.5">
      <c r="A1974" s="23"/>
      <c r="B1974" s="6"/>
      <c r="C1974" s="23"/>
      <c r="D1974" s="23"/>
      <c r="E1974" s="23"/>
      <c r="F1974" s="123"/>
    </row>
  </sheetData>
  <autoFilter ref="A1:F1789" xr:uid="{00000000-0001-0000-0500-000000000000}"/>
  <sortState xmlns:xlrd2="http://schemas.microsoft.com/office/spreadsheetml/2017/richdata2" ref="A1263:F1788">
    <sortCondition ref="C1263:C1788"/>
    <sortCondition ref="D1263:D1788"/>
  </sortState>
  <mergeCells count="8">
    <mergeCell ref="C571:D571"/>
    <mergeCell ref="C553:D553"/>
    <mergeCell ref="C554:D554"/>
    <mergeCell ref="E1261:F1261"/>
    <mergeCell ref="E1262:F1262"/>
    <mergeCell ref="C1261:D1261"/>
    <mergeCell ref="C1262:D1262"/>
    <mergeCell ref="C3:D3"/>
  </mergeCells>
  <phoneticPr fontId="23" type="noConversion"/>
  <pageMargins left="0.7" right="0.7" top="0.75" bottom="0.75" header="0.3" footer="0.3"/>
  <pageSetup paperSize="9" scale="10" orientation="landscape" horizontalDpi="4294967293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9F83-4366-4F21-9B24-994E4676DD11}">
  <dimension ref="A1:G647"/>
  <sheetViews>
    <sheetView topLeftCell="A11" workbookViewId="0">
      <selection activeCell="C1" sqref="C1:C1048576"/>
    </sheetView>
  </sheetViews>
  <sheetFormatPr defaultRowHeight="15"/>
  <cols>
    <col min="1" max="1" width="59" customWidth="1"/>
    <col min="3" max="3" width="47" hidden="1" customWidth="1"/>
    <col min="5" max="5" width="10.7109375" bestFit="1" customWidth="1"/>
    <col min="7" max="7" width="10.7109375" bestFit="1" customWidth="1"/>
  </cols>
  <sheetData>
    <row r="1" spans="1:7" ht="21">
      <c r="A1" s="132">
        <f>COUNTA(A3:A388)</f>
        <v>386</v>
      </c>
    </row>
    <row r="2" spans="1:7" ht="20.25">
      <c r="A2" s="20" t="s">
        <v>1</v>
      </c>
    </row>
    <row r="3" spans="1:7" ht="22.5">
      <c r="A3" s="23" t="s">
        <v>37</v>
      </c>
      <c r="C3" t="s">
        <v>37</v>
      </c>
    </row>
    <row r="4" spans="1:7" ht="22.5">
      <c r="A4" s="23" t="s">
        <v>458</v>
      </c>
      <c r="C4" t="s">
        <v>458</v>
      </c>
      <c r="E4" s="118"/>
      <c r="G4" s="118"/>
    </row>
    <row r="5" spans="1:7" ht="22.5">
      <c r="A5" s="23" t="s">
        <v>1001</v>
      </c>
      <c r="C5" t="s">
        <v>1001</v>
      </c>
    </row>
    <row r="6" spans="1:7" ht="22.5">
      <c r="A6" s="23" t="s">
        <v>1038</v>
      </c>
      <c r="C6" t="s">
        <v>1038</v>
      </c>
    </row>
    <row r="7" spans="1:7" ht="22.5">
      <c r="A7" s="23" t="s">
        <v>1350</v>
      </c>
      <c r="C7" t="s">
        <v>1350</v>
      </c>
    </row>
    <row r="8" spans="1:7" ht="22.5">
      <c r="A8" s="23" t="s">
        <v>311</v>
      </c>
      <c r="C8" t="s">
        <v>311</v>
      </c>
    </row>
    <row r="9" spans="1:7" ht="22.5">
      <c r="A9" s="23" t="s">
        <v>973</v>
      </c>
      <c r="C9" t="s">
        <v>973</v>
      </c>
    </row>
    <row r="10" spans="1:7" ht="22.5">
      <c r="A10" s="23" t="s">
        <v>1134</v>
      </c>
      <c r="C10" t="s">
        <v>1134</v>
      </c>
    </row>
    <row r="11" spans="1:7" ht="22.5">
      <c r="A11" s="23" t="s">
        <v>39</v>
      </c>
      <c r="C11" t="s">
        <v>39</v>
      </c>
    </row>
    <row r="12" spans="1:7" ht="22.5">
      <c r="A12" s="23" t="s">
        <v>41</v>
      </c>
      <c r="C12" t="s">
        <v>41</v>
      </c>
    </row>
    <row r="13" spans="1:7" ht="22.5">
      <c r="A13" s="23" t="s">
        <v>1037</v>
      </c>
      <c r="C13" t="s">
        <v>41</v>
      </c>
    </row>
    <row r="14" spans="1:7" ht="22.5">
      <c r="A14" s="23" t="s">
        <v>292</v>
      </c>
      <c r="C14" t="s">
        <v>1037</v>
      </c>
    </row>
    <row r="15" spans="1:7" ht="22.5">
      <c r="A15" s="23" t="s">
        <v>758</v>
      </c>
      <c r="C15" t="s">
        <v>292</v>
      </c>
    </row>
    <row r="16" spans="1:7" ht="22.5">
      <c r="A16" s="23" t="s">
        <v>951</v>
      </c>
      <c r="C16" t="s">
        <v>292</v>
      </c>
    </row>
    <row r="17" spans="1:3" ht="22.5">
      <c r="A17" s="23" t="s">
        <v>908</v>
      </c>
      <c r="C17" t="s">
        <v>758</v>
      </c>
    </row>
    <row r="18" spans="1:3" ht="22.5">
      <c r="A18" s="23" t="s">
        <v>44</v>
      </c>
      <c r="C18" t="s">
        <v>951</v>
      </c>
    </row>
    <row r="19" spans="1:3" ht="22.5">
      <c r="A19" s="23" t="s">
        <v>1089</v>
      </c>
      <c r="C19" t="s">
        <v>908</v>
      </c>
    </row>
    <row r="20" spans="1:3" ht="22.5">
      <c r="A20" s="23" t="s">
        <v>1595</v>
      </c>
      <c r="C20" t="s">
        <v>908</v>
      </c>
    </row>
    <row r="21" spans="1:3" ht="22.5">
      <c r="A21" s="23" t="s">
        <v>636</v>
      </c>
      <c r="C21" t="s">
        <v>44</v>
      </c>
    </row>
    <row r="22" spans="1:3" ht="22.5">
      <c r="A22" s="23" t="s">
        <v>241</v>
      </c>
      <c r="C22" t="s">
        <v>1089</v>
      </c>
    </row>
    <row r="23" spans="1:3" ht="22.5">
      <c r="A23" s="23" t="s">
        <v>1261</v>
      </c>
      <c r="C23" t="s">
        <v>1595</v>
      </c>
    </row>
    <row r="24" spans="1:3" ht="22.5">
      <c r="A24" s="23" t="s">
        <v>760</v>
      </c>
      <c r="C24" t="s">
        <v>1595</v>
      </c>
    </row>
    <row r="25" spans="1:3" ht="22.5">
      <c r="A25" s="23" t="s">
        <v>903</v>
      </c>
      <c r="C25" t="s">
        <v>636</v>
      </c>
    </row>
    <row r="26" spans="1:3" ht="22.5">
      <c r="A26" s="23" t="s">
        <v>46</v>
      </c>
      <c r="C26" t="s">
        <v>241</v>
      </c>
    </row>
    <row r="27" spans="1:3" ht="22.5">
      <c r="A27" s="23" t="s">
        <v>323</v>
      </c>
      <c r="C27" t="s">
        <v>1261</v>
      </c>
    </row>
    <row r="28" spans="1:3" ht="22.5">
      <c r="A28" s="23" t="s">
        <v>48</v>
      </c>
      <c r="C28" t="s">
        <v>760</v>
      </c>
    </row>
    <row r="29" spans="1:3" ht="22.5">
      <c r="A29" s="23" t="s">
        <v>1673</v>
      </c>
      <c r="C29" t="s">
        <v>903</v>
      </c>
    </row>
    <row r="30" spans="1:3" ht="22.5">
      <c r="A30" s="23" t="s">
        <v>1198</v>
      </c>
      <c r="C30" t="s">
        <v>903</v>
      </c>
    </row>
    <row r="31" spans="1:3" ht="22.5">
      <c r="A31" s="23" t="s">
        <v>927</v>
      </c>
      <c r="C31" t="s">
        <v>903</v>
      </c>
    </row>
    <row r="32" spans="1:3" ht="22.5">
      <c r="A32" s="23" t="s">
        <v>924</v>
      </c>
      <c r="C32" t="s">
        <v>903</v>
      </c>
    </row>
    <row r="33" spans="1:3" ht="22.5">
      <c r="A33" s="23" t="s">
        <v>50</v>
      </c>
      <c r="C33" t="s">
        <v>46</v>
      </c>
    </row>
    <row r="34" spans="1:3" ht="22.5">
      <c r="A34" s="23" t="s">
        <v>799</v>
      </c>
      <c r="C34" t="s">
        <v>323</v>
      </c>
    </row>
    <row r="35" spans="1:3" ht="22.5">
      <c r="A35" s="23" t="s">
        <v>568</v>
      </c>
      <c r="C35" t="s">
        <v>323</v>
      </c>
    </row>
    <row r="36" spans="1:3" ht="22.5">
      <c r="A36" s="23" t="s">
        <v>891</v>
      </c>
      <c r="C36" t="s">
        <v>323</v>
      </c>
    </row>
    <row r="37" spans="1:3" ht="22.5">
      <c r="A37" s="23" t="s">
        <v>1674</v>
      </c>
      <c r="C37" t="s">
        <v>48</v>
      </c>
    </row>
    <row r="38" spans="1:3" ht="22.5">
      <c r="A38" s="23" t="s">
        <v>1407</v>
      </c>
      <c r="C38" t="s">
        <v>48</v>
      </c>
    </row>
    <row r="39" spans="1:3" ht="22.5">
      <c r="A39" s="23" t="s">
        <v>1388</v>
      </c>
      <c r="C39" t="s">
        <v>1673</v>
      </c>
    </row>
    <row r="40" spans="1:3" ht="22.5">
      <c r="A40" s="23" t="s">
        <v>1581</v>
      </c>
      <c r="C40" t="s">
        <v>1198</v>
      </c>
    </row>
    <row r="41" spans="1:3" ht="22.5">
      <c r="A41" s="23" t="s">
        <v>1596</v>
      </c>
      <c r="C41" t="s">
        <v>927</v>
      </c>
    </row>
    <row r="42" spans="1:3" ht="22.5">
      <c r="A42" s="23" t="s">
        <v>956</v>
      </c>
      <c r="C42" t="s">
        <v>924</v>
      </c>
    </row>
    <row r="43" spans="1:3" ht="22.5">
      <c r="A43" s="23" t="s">
        <v>960</v>
      </c>
      <c r="C43" t="s">
        <v>50</v>
      </c>
    </row>
    <row r="44" spans="1:3" ht="22.5">
      <c r="A44" s="23" t="s">
        <v>638</v>
      </c>
      <c r="C44" t="s">
        <v>50</v>
      </c>
    </row>
    <row r="45" spans="1:3" ht="22.5">
      <c r="A45" s="23" t="s">
        <v>1018</v>
      </c>
      <c r="C45" t="s">
        <v>1064</v>
      </c>
    </row>
    <row r="46" spans="1:3" ht="22.5">
      <c r="A46" s="23" t="s">
        <v>1675</v>
      </c>
      <c r="C46" t="s">
        <v>799</v>
      </c>
    </row>
    <row r="47" spans="1:3" ht="22.5">
      <c r="A47" s="23" t="s">
        <v>4</v>
      </c>
      <c r="C47" t="s">
        <v>568</v>
      </c>
    </row>
    <row r="48" spans="1:3" ht="22.5">
      <c r="A48" s="23" t="s">
        <v>1676</v>
      </c>
      <c r="C48" t="s">
        <v>891</v>
      </c>
    </row>
    <row r="49" spans="1:3" ht="22.5">
      <c r="A49" s="23" t="s">
        <v>954</v>
      </c>
      <c r="C49" t="s">
        <v>1086</v>
      </c>
    </row>
    <row r="50" spans="1:3" ht="22.5">
      <c r="A50" s="23" t="s">
        <v>52</v>
      </c>
      <c r="C50" t="s">
        <v>1674</v>
      </c>
    </row>
    <row r="51" spans="1:3" ht="22.5">
      <c r="A51" s="23" t="s">
        <v>490</v>
      </c>
      <c r="C51" t="s">
        <v>1407</v>
      </c>
    </row>
    <row r="52" spans="1:3" ht="22.5">
      <c r="A52" s="23" t="s">
        <v>860</v>
      </c>
      <c r="C52" t="s">
        <v>1388</v>
      </c>
    </row>
    <row r="53" spans="1:3" ht="22.5">
      <c r="A53" s="23" t="s">
        <v>1325</v>
      </c>
      <c r="C53" t="s">
        <v>1581</v>
      </c>
    </row>
    <row r="54" spans="1:3" ht="22.5">
      <c r="A54" s="23" t="s">
        <v>54</v>
      </c>
      <c r="C54" t="s">
        <v>1596</v>
      </c>
    </row>
    <row r="55" spans="1:3" ht="22.5">
      <c r="A55" s="23" t="s">
        <v>491</v>
      </c>
      <c r="C55" t="s">
        <v>956</v>
      </c>
    </row>
    <row r="56" spans="1:3" ht="22.5">
      <c r="A56" s="23" t="s">
        <v>327</v>
      </c>
      <c r="C56" t="s">
        <v>956</v>
      </c>
    </row>
    <row r="57" spans="1:3" ht="22.5">
      <c r="A57" s="23" t="s">
        <v>537</v>
      </c>
      <c r="C57" t="s">
        <v>956</v>
      </c>
    </row>
    <row r="58" spans="1:3" ht="22.5">
      <c r="A58" s="23" t="s">
        <v>642</v>
      </c>
      <c r="C58" t="s">
        <v>960</v>
      </c>
    </row>
    <row r="59" spans="1:3" ht="22.5">
      <c r="A59" s="23" t="s">
        <v>58</v>
      </c>
      <c r="C59" t="s">
        <v>960</v>
      </c>
    </row>
    <row r="60" spans="1:3" ht="22.5">
      <c r="A60" s="23" t="s">
        <v>1135</v>
      </c>
      <c r="C60" t="s">
        <v>638</v>
      </c>
    </row>
    <row r="61" spans="1:3" ht="22.5">
      <c r="A61" s="23" t="s">
        <v>324</v>
      </c>
      <c r="C61" t="s">
        <v>638</v>
      </c>
    </row>
    <row r="62" spans="1:3" ht="22.5">
      <c r="A62" s="23" t="s">
        <v>797</v>
      </c>
      <c r="C62" t="s">
        <v>1018</v>
      </c>
    </row>
    <row r="63" spans="1:3" ht="22.5">
      <c r="A63" s="23" t="s">
        <v>840</v>
      </c>
      <c r="C63" t="s">
        <v>1675</v>
      </c>
    </row>
    <row r="64" spans="1:3" ht="22.5">
      <c r="A64" s="23" t="s">
        <v>63</v>
      </c>
      <c r="C64" t="s">
        <v>4</v>
      </c>
    </row>
    <row r="65" spans="1:3" ht="22.5">
      <c r="A65" s="23" t="s">
        <v>1161</v>
      </c>
      <c r="C65" t="s">
        <v>4</v>
      </c>
    </row>
    <row r="66" spans="1:3" ht="22.5">
      <c r="A66" s="23" t="s">
        <v>31</v>
      </c>
      <c r="C66" t="s">
        <v>1676</v>
      </c>
    </row>
    <row r="67" spans="1:3" ht="22.5">
      <c r="A67" s="23" t="s">
        <v>293</v>
      </c>
      <c r="C67" t="s">
        <v>954</v>
      </c>
    </row>
    <row r="68" spans="1:3" ht="22.5">
      <c r="A68" s="23" t="s">
        <v>1386</v>
      </c>
      <c r="C68" t="s">
        <v>52</v>
      </c>
    </row>
    <row r="69" spans="1:3" ht="22.5">
      <c r="A69" s="23" t="s">
        <v>6</v>
      </c>
      <c r="C69" t="s">
        <v>490</v>
      </c>
    </row>
    <row r="70" spans="1:3" ht="22.5">
      <c r="A70" s="23" t="s">
        <v>8</v>
      </c>
      <c r="C70" t="s">
        <v>860</v>
      </c>
    </row>
    <row r="71" spans="1:3" ht="22.5">
      <c r="A71" s="23" t="s">
        <v>778</v>
      </c>
      <c r="C71" t="s">
        <v>860</v>
      </c>
    </row>
    <row r="72" spans="1:3" ht="22.5">
      <c r="A72" s="23" t="s">
        <v>475</v>
      </c>
      <c r="C72" t="s">
        <v>1325</v>
      </c>
    </row>
    <row r="73" spans="1:3" ht="22.5">
      <c r="A73" s="23" t="s">
        <v>1199</v>
      </c>
      <c r="C73" t="s">
        <v>1325</v>
      </c>
    </row>
    <row r="74" spans="1:3" ht="22.5">
      <c r="A74" s="23" t="s">
        <v>618</v>
      </c>
      <c r="C74" t="s">
        <v>54</v>
      </c>
    </row>
    <row r="75" spans="1:3" ht="22.5">
      <c r="A75" s="23" t="s">
        <v>554</v>
      </c>
      <c r="C75" t="s">
        <v>491</v>
      </c>
    </row>
    <row r="76" spans="1:3" ht="22.5">
      <c r="A76" s="23" t="s">
        <v>1138</v>
      </c>
      <c r="C76" t="s">
        <v>327</v>
      </c>
    </row>
    <row r="77" spans="1:3" ht="22.5">
      <c r="A77" s="23" t="s">
        <v>641</v>
      </c>
      <c r="C77" t="s">
        <v>327</v>
      </c>
    </row>
    <row r="78" spans="1:3" ht="22.5">
      <c r="A78" s="23" t="s">
        <v>742</v>
      </c>
      <c r="C78" t="s">
        <v>537</v>
      </c>
    </row>
    <row r="79" spans="1:3" ht="22.5">
      <c r="A79" s="23" t="s">
        <v>669</v>
      </c>
      <c r="C79" t="s">
        <v>56</v>
      </c>
    </row>
    <row r="80" spans="1:3" ht="22.5">
      <c r="A80" s="23" t="s">
        <v>1707</v>
      </c>
      <c r="C80" t="s">
        <v>2045</v>
      </c>
    </row>
    <row r="81" spans="1:3" ht="22.5">
      <c r="A81" s="23" t="s">
        <v>1709</v>
      </c>
      <c r="C81" t="s">
        <v>642</v>
      </c>
    </row>
    <row r="82" spans="1:3" ht="22.5">
      <c r="A82" s="23" t="s">
        <v>67</v>
      </c>
      <c r="C82" t="s">
        <v>642</v>
      </c>
    </row>
    <row r="83" spans="1:3" ht="22.5">
      <c r="A83" s="23" t="s">
        <v>69</v>
      </c>
      <c r="C83" t="s">
        <v>58</v>
      </c>
    </row>
    <row r="84" spans="1:3" ht="22.5">
      <c r="A84" s="23" t="s">
        <v>1355</v>
      </c>
      <c r="C84" t="s">
        <v>58</v>
      </c>
    </row>
    <row r="85" spans="1:3" ht="22.5">
      <c r="A85" s="23" t="s">
        <v>1111</v>
      </c>
      <c r="C85" t="s">
        <v>58</v>
      </c>
    </row>
    <row r="86" spans="1:3" ht="22.5">
      <c r="A86" s="23" t="s">
        <v>76</v>
      </c>
      <c r="C86" t="s">
        <v>58</v>
      </c>
    </row>
    <row r="87" spans="1:3" ht="22.5">
      <c r="A87" s="23" t="s">
        <v>839</v>
      </c>
      <c r="C87" t="s">
        <v>58</v>
      </c>
    </row>
    <row r="88" spans="1:3" ht="22.5">
      <c r="A88" s="23" t="s">
        <v>513</v>
      </c>
      <c r="C88" t="s">
        <v>58</v>
      </c>
    </row>
    <row r="89" spans="1:3" ht="22.5">
      <c r="A89" s="23" t="s">
        <v>1065</v>
      </c>
      <c r="C89" t="s">
        <v>58</v>
      </c>
    </row>
    <row r="90" spans="1:3" ht="22.5">
      <c r="A90" s="23" t="s">
        <v>1158</v>
      </c>
      <c r="C90" t="s">
        <v>58</v>
      </c>
    </row>
    <row r="91" spans="1:3" ht="22.5">
      <c r="A91" s="23" t="s">
        <v>237</v>
      </c>
      <c r="C91" t="s">
        <v>1135</v>
      </c>
    </row>
    <row r="92" spans="1:3" ht="22.5">
      <c r="A92" s="23" t="s">
        <v>78</v>
      </c>
      <c r="C92" t="s">
        <v>324</v>
      </c>
    </row>
    <row r="93" spans="1:3" ht="22.5">
      <c r="A93" s="23" t="s">
        <v>1637</v>
      </c>
      <c r="C93" t="s">
        <v>797</v>
      </c>
    </row>
    <row r="94" spans="1:3" ht="22.5">
      <c r="A94" s="23" t="s">
        <v>1598</v>
      </c>
      <c r="C94" t="s">
        <v>840</v>
      </c>
    </row>
    <row r="95" spans="1:3" ht="22.5">
      <c r="A95" s="23" t="s">
        <v>1229</v>
      </c>
      <c r="C95" t="s">
        <v>840</v>
      </c>
    </row>
    <row r="96" spans="1:3" ht="22.5">
      <c r="A96" s="23" t="s">
        <v>667</v>
      </c>
      <c r="C96" t="s">
        <v>63</v>
      </c>
    </row>
    <row r="97" spans="1:3" ht="22.5">
      <c r="A97" s="23" t="s">
        <v>1195</v>
      </c>
      <c r="C97" t="s">
        <v>1161</v>
      </c>
    </row>
    <row r="98" spans="1:3" ht="22.5">
      <c r="A98" s="23" t="s">
        <v>705</v>
      </c>
      <c r="C98" t="s">
        <v>31</v>
      </c>
    </row>
    <row r="99" spans="1:3" ht="22.5">
      <c r="A99" s="23" t="s">
        <v>84</v>
      </c>
      <c r="C99" t="s">
        <v>31</v>
      </c>
    </row>
    <row r="100" spans="1:3" ht="22.5">
      <c r="A100" s="23" t="s">
        <v>721</v>
      </c>
      <c r="C100" t="s">
        <v>293</v>
      </c>
    </row>
    <row r="101" spans="1:3" ht="22.5">
      <c r="A101" s="23" t="s">
        <v>10</v>
      </c>
      <c r="C101" t="s">
        <v>293</v>
      </c>
    </row>
    <row r="102" spans="1:3" ht="22.5">
      <c r="A102" s="23" t="s">
        <v>87</v>
      </c>
      <c r="C102" t="s">
        <v>293</v>
      </c>
    </row>
    <row r="103" spans="1:3" ht="22.5">
      <c r="A103" s="23" t="s">
        <v>325</v>
      </c>
      <c r="C103" t="s">
        <v>1386</v>
      </c>
    </row>
    <row r="104" spans="1:3" ht="22.5">
      <c r="A104" s="23" t="s">
        <v>1136</v>
      </c>
      <c r="C104" t="s">
        <v>6</v>
      </c>
    </row>
    <row r="105" spans="1:3" ht="22.5">
      <c r="A105" s="23" t="s">
        <v>275</v>
      </c>
      <c r="C105" t="s">
        <v>8</v>
      </c>
    </row>
    <row r="106" spans="1:3" ht="22.5">
      <c r="A106" s="23" t="s">
        <v>429</v>
      </c>
      <c r="C106" t="s">
        <v>8</v>
      </c>
    </row>
    <row r="107" spans="1:3" ht="22.5">
      <c r="A107" s="23" t="s">
        <v>597</v>
      </c>
      <c r="C107" t="s">
        <v>778</v>
      </c>
    </row>
    <row r="108" spans="1:3" ht="22.5">
      <c r="A108" s="23" t="s">
        <v>492</v>
      </c>
      <c r="C108" t="s">
        <v>475</v>
      </c>
    </row>
    <row r="109" spans="1:3" ht="22.5">
      <c r="A109" s="23" t="s">
        <v>539</v>
      </c>
      <c r="C109" t="s">
        <v>1199</v>
      </c>
    </row>
    <row r="110" spans="1:3" ht="22.5">
      <c r="A110" s="23" t="s">
        <v>89</v>
      </c>
      <c r="C110" t="s">
        <v>618</v>
      </c>
    </row>
    <row r="111" spans="1:3" ht="22.5">
      <c r="A111" s="23" t="s">
        <v>445</v>
      </c>
      <c r="C111" t="s">
        <v>554</v>
      </c>
    </row>
    <row r="112" spans="1:3" ht="22.5">
      <c r="A112" s="23" t="s">
        <v>91</v>
      </c>
      <c r="C112" t="s">
        <v>554</v>
      </c>
    </row>
    <row r="113" spans="1:3" ht="22.5">
      <c r="A113" s="23" t="s">
        <v>888</v>
      </c>
      <c r="C113" t="s">
        <v>1138</v>
      </c>
    </row>
    <row r="114" spans="1:3" ht="22.5">
      <c r="A114" s="23" t="s">
        <v>93</v>
      </c>
      <c r="C114" t="s">
        <v>1138</v>
      </c>
    </row>
    <row r="115" spans="1:3" ht="22.5">
      <c r="A115" s="23" t="s">
        <v>12</v>
      </c>
      <c r="C115" t="s">
        <v>641</v>
      </c>
    </row>
    <row r="116" spans="1:3" ht="22.5">
      <c r="A116" s="23" t="s">
        <v>619</v>
      </c>
      <c r="C116" t="s">
        <v>1019</v>
      </c>
    </row>
    <row r="117" spans="1:3" ht="22.5">
      <c r="A117" s="23" t="s">
        <v>377</v>
      </c>
      <c r="C117" t="s">
        <v>742</v>
      </c>
    </row>
    <row r="118" spans="1:3" ht="22.5">
      <c r="A118" s="23" t="s">
        <v>1597</v>
      </c>
      <c r="C118" t="s">
        <v>742</v>
      </c>
    </row>
    <row r="119" spans="1:3" ht="22.5">
      <c r="A119" s="23" t="s">
        <v>95</v>
      </c>
      <c r="C119" t="s">
        <v>669</v>
      </c>
    </row>
    <row r="120" spans="1:3" ht="22.5">
      <c r="A120" s="23" t="s">
        <v>1283</v>
      </c>
      <c r="C120" t="s">
        <v>669</v>
      </c>
    </row>
    <row r="121" spans="1:3" ht="22.5">
      <c r="A121" s="23" t="s">
        <v>99</v>
      </c>
      <c r="C121" t="s">
        <v>1282</v>
      </c>
    </row>
    <row r="122" spans="1:3" ht="22.5">
      <c r="A122" s="23" t="s">
        <v>1677</v>
      </c>
      <c r="C122" t="s">
        <v>1707</v>
      </c>
    </row>
    <row r="123" spans="1:3" ht="22.5">
      <c r="A123" s="23" t="s">
        <v>252</v>
      </c>
      <c r="C123" t="s">
        <v>1709</v>
      </c>
    </row>
    <row r="124" spans="1:3" ht="22.5">
      <c r="A124" s="23" t="s">
        <v>957</v>
      </c>
      <c r="C124" t="s">
        <v>67</v>
      </c>
    </row>
    <row r="125" spans="1:3" ht="22.5">
      <c r="A125" s="23" t="s">
        <v>800</v>
      </c>
      <c r="C125" t="s">
        <v>69</v>
      </c>
    </row>
    <row r="126" spans="1:3" ht="22.5">
      <c r="A126" s="23" t="s">
        <v>820</v>
      </c>
      <c r="C126" t="s">
        <v>69</v>
      </c>
    </row>
    <row r="127" spans="1:3" ht="22.5">
      <c r="A127" s="23" t="s">
        <v>998</v>
      </c>
      <c r="C127" t="s">
        <v>69</v>
      </c>
    </row>
    <row r="128" spans="1:3" ht="22.5">
      <c r="A128" s="23" t="s">
        <v>448</v>
      </c>
      <c r="C128" t="s">
        <v>69</v>
      </c>
    </row>
    <row r="129" spans="1:3" ht="22.5">
      <c r="A129" s="23" t="s">
        <v>32</v>
      </c>
      <c r="C129" t="s">
        <v>69</v>
      </c>
    </row>
    <row r="130" spans="1:3" ht="22.5">
      <c r="A130" s="23" t="s">
        <v>861</v>
      </c>
      <c r="C130" t="s">
        <v>69</v>
      </c>
    </row>
    <row r="131" spans="1:3" ht="22.5">
      <c r="A131" s="23" t="s">
        <v>1711</v>
      </c>
      <c r="C131" t="s">
        <v>1355</v>
      </c>
    </row>
    <row r="132" spans="1:3" ht="22.5">
      <c r="A132" s="23" t="s">
        <v>906</v>
      </c>
      <c r="C132" t="s">
        <v>1111</v>
      </c>
    </row>
    <row r="133" spans="1:3" ht="22.5">
      <c r="A133" s="23" t="s">
        <v>889</v>
      </c>
      <c r="C133" t="s">
        <v>76</v>
      </c>
    </row>
    <row r="134" spans="1:3" ht="22.5">
      <c r="A134" s="23" t="s">
        <v>102</v>
      </c>
      <c r="C134" t="s">
        <v>839</v>
      </c>
    </row>
    <row r="135" spans="1:3" ht="22.5">
      <c r="A135" s="23" t="s">
        <v>104</v>
      </c>
      <c r="C135" t="s">
        <v>513</v>
      </c>
    </row>
    <row r="136" spans="1:3" ht="22.5">
      <c r="A136" s="23" t="s">
        <v>952</v>
      </c>
      <c r="C136" t="s">
        <v>513</v>
      </c>
    </row>
    <row r="137" spans="1:3" ht="22.5">
      <c r="A137" s="23" t="s">
        <v>376</v>
      </c>
      <c r="C137" t="s">
        <v>1065</v>
      </c>
    </row>
    <row r="138" spans="1:3" ht="22.5">
      <c r="A138" s="23" t="s">
        <v>1635</v>
      </c>
      <c r="C138" t="s">
        <v>1065</v>
      </c>
    </row>
    <row r="139" spans="1:3" ht="22.5">
      <c r="A139" s="23" t="s">
        <v>15</v>
      </c>
      <c r="C139" t="s">
        <v>1599</v>
      </c>
    </row>
    <row r="140" spans="1:3" ht="22.5">
      <c r="A140" s="23" t="s">
        <v>796</v>
      </c>
      <c r="C140" t="s">
        <v>1158</v>
      </c>
    </row>
    <row r="141" spans="1:3" ht="22.5">
      <c r="A141" s="23" t="s">
        <v>379</v>
      </c>
      <c r="C141" t="s">
        <v>237</v>
      </c>
    </row>
    <row r="142" spans="1:3" ht="22.5">
      <c r="A142" s="23" t="s">
        <v>17</v>
      </c>
      <c r="C142" t="s">
        <v>237</v>
      </c>
    </row>
    <row r="143" spans="1:3" ht="22.5">
      <c r="A143" s="23" t="s">
        <v>109</v>
      </c>
      <c r="C143" t="s">
        <v>237</v>
      </c>
    </row>
    <row r="144" spans="1:3" ht="22.5">
      <c r="A144" s="23" t="s">
        <v>1106</v>
      </c>
      <c r="C144" t="s">
        <v>237</v>
      </c>
    </row>
    <row r="145" spans="1:3" ht="22.5">
      <c r="A145" s="23" t="s">
        <v>473</v>
      </c>
      <c r="C145" t="s">
        <v>237</v>
      </c>
    </row>
    <row r="146" spans="1:3" ht="22.5">
      <c r="A146" s="23" t="s">
        <v>111</v>
      </c>
      <c r="C146" t="s">
        <v>78</v>
      </c>
    </row>
    <row r="147" spans="1:3" ht="22.5">
      <c r="A147" s="23" t="s">
        <v>862</v>
      </c>
      <c r="C147" t="s">
        <v>78</v>
      </c>
    </row>
    <row r="148" spans="1:3" ht="22.5">
      <c r="A148" s="23" t="s">
        <v>113</v>
      </c>
      <c r="C148" t="s">
        <v>78</v>
      </c>
    </row>
    <row r="149" spans="1:3" ht="22.5">
      <c r="A149" s="23" t="s">
        <v>115</v>
      </c>
      <c r="C149" t="s">
        <v>78</v>
      </c>
    </row>
    <row r="150" spans="1:3" ht="22.5">
      <c r="A150" s="23" t="s">
        <v>759</v>
      </c>
      <c r="C150" t="s">
        <v>78</v>
      </c>
    </row>
    <row r="151" spans="1:3" ht="22.5">
      <c r="A151" s="23" t="s">
        <v>304</v>
      </c>
      <c r="C151" t="s">
        <v>78</v>
      </c>
    </row>
    <row r="152" spans="1:3" ht="22.5">
      <c r="A152" s="23" t="s">
        <v>474</v>
      </c>
      <c r="C152" t="s">
        <v>78</v>
      </c>
    </row>
    <row r="153" spans="1:3" ht="22.5">
      <c r="A153" s="23" t="s">
        <v>1385</v>
      </c>
      <c r="C153" t="s">
        <v>78</v>
      </c>
    </row>
    <row r="154" spans="1:3" ht="22.5">
      <c r="A154" s="23" t="s">
        <v>535</v>
      </c>
      <c r="C154" t="s">
        <v>78</v>
      </c>
    </row>
    <row r="155" spans="1:3" ht="22.5">
      <c r="A155" s="23" t="s">
        <v>262</v>
      </c>
      <c r="C155" t="s">
        <v>78</v>
      </c>
    </row>
    <row r="156" spans="1:3" ht="22.5">
      <c r="A156" s="23" t="s">
        <v>617</v>
      </c>
      <c r="C156" t="s">
        <v>1637</v>
      </c>
    </row>
    <row r="157" spans="1:3" ht="22.5">
      <c r="A157" s="23" t="s">
        <v>453</v>
      </c>
      <c r="C157" t="s">
        <v>1598</v>
      </c>
    </row>
    <row r="158" spans="1:3" ht="22.5">
      <c r="A158" s="23" t="s">
        <v>33</v>
      </c>
      <c r="C158" t="s">
        <v>1229</v>
      </c>
    </row>
    <row r="159" spans="1:3" ht="22.5">
      <c r="A159" s="23" t="s">
        <v>1232</v>
      </c>
      <c r="C159" t="s">
        <v>667</v>
      </c>
    </row>
    <row r="160" spans="1:3" ht="22.5">
      <c r="A160" s="23" t="s">
        <v>118</v>
      </c>
      <c r="C160" t="s">
        <v>1195</v>
      </c>
    </row>
    <row r="161" spans="1:3" ht="22.5">
      <c r="A161" s="23" t="s">
        <v>598</v>
      </c>
      <c r="C161" t="s">
        <v>705</v>
      </c>
    </row>
    <row r="162" spans="1:3" ht="22.5">
      <c r="A162" s="23" t="s">
        <v>566</v>
      </c>
      <c r="C162" t="s">
        <v>705</v>
      </c>
    </row>
    <row r="163" spans="1:3" ht="22.5">
      <c r="A163" s="23" t="s">
        <v>567</v>
      </c>
      <c r="C163" t="s">
        <v>84</v>
      </c>
    </row>
    <row r="164" spans="1:3" ht="22.5">
      <c r="A164" s="23" t="s">
        <v>582</v>
      </c>
      <c r="C164" t="s">
        <v>84</v>
      </c>
    </row>
    <row r="165" spans="1:3" ht="22.5">
      <c r="A165" s="23" t="s">
        <v>1263</v>
      </c>
      <c r="C165" t="s">
        <v>721</v>
      </c>
    </row>
    <row r="166" spans="1:3" ht="22.5">
      <c r="A166" s="23" t="s">
        <v>1678</v>
      </c>
      <c r="C166" t="s">
        <v>721</v>
      </c>
    </row>
    <row r="167" spans="1:3" ht="22.5">
      <c r="A167" s="23" t="s">
        <v>999</v>
      </c>
      <c r="C167" t="s">
        <v>10</v>
      </c>
    </row>
    <row r="168" spans="1:3" ht="22.5">
      <c r="A168" s="23" t="s">
        <v>1329</v>
      </c>
      <c r="C168" t="s">
        <v>10</v>
      </c>
    </row>
    <row r="169" spans="1:3" ht="22.5">
      <c r="A169" s="23" t="s">
        <v>643</v>
      </c>
      <c r="C169" t="s">
        <v>10</v>
      </c>
    </row>
    <row r="170" spans="1:3" ht="45">
      <c r="A170" s="23" t="s">
        <v>122</v>
      </c>
      <c r="C170" t="s">
        <v>10</v>
      </c>
    </row>
    <row r="171" spans="1:3" ht="22.5">
      <c r="A171" s="23" t="s">
        <v>36</v>
      </c>
      <c r="C171" t="s">
        <v>10</v>
      </c>
    </row>
    <row r="172" spans="1:3" ht="22.5">
      <c r="A172" s="23" t="s">
        <v>1286</v>
      </c>
      <c r="C172" t="s">
        <v>10</v>
      </c>
    </row>
    <row r="173" spans="1:3" ht="22.5">
      <c r="A173" s="23" t="s">
        <v>125</v>
      </c>
      <c r="C173" t="s">
        <v>87</v>
      </c>
    </row>
    <row r="174" spans="1:3" ht="22.5">
      <c r="A174" s="23" t="s">
        <v>127</v>
      </c>
      <c r="C174" t="s">
        <v>325</v>
      </c>
    </row>
    <row r="175" spans="1:3" ht="22.5">
      <c r="A175" s="23" t="s">
        <v>512</v>
      </c>
      <c r="C175" t="s">
        <v>1136</v>
      </c>
    </row>
    <row r="176" spans="1:3" ht="22.5">
      <c r="A176" s="23" t="s">
        <v>246</v>
      </c>
      <c r="C176" t="s">
        <v>275</v>
      </c>
    </row>
    <row r="177" spans="1:3" ht="22.5">
      <c r="A177" s="23" t="s">
        <v>34</v>
      </c>
      <c r="C177" t="s">
        <v>429</v>
      </c>
    </row>
    <row r="178" spans="1:3" ht="22.5">
      <c r="A178" s="23" t="s">
        <v>1510</v>
      </c>
      <c r="C178" t="s">
        <v>597</v>
      </c>
    </row>
    <row r="179" spans="1:3" ht="22.5">
      <c r="A179" s="23" t="s">
        <v>544</v>
      </c>
      <c r="C179" t="s">
        <v>597</v>
      </c>
    </row>
    <row r="180" spans="1:3" ht="22.5">
      <c r="A180" s="23" t="s">
        <v>435</v>
      </c>
      <c r="C180" t="s">
        <v>492</v>
      </c>
    </row>
    <row r="181" spans="1:3" ht="22.5">
      <c r="A181" s="23" t="s">
        <v>928</v>
      </c>
      <c r="C181" t="s">
        <v>539</v>
      </c>
    </row>
    <row r="182" spans="1:3" ht="22.5">
      <c r="A182" s="23" t="s">
        <v>130</v>
      </c>
      <c r="C182" t="s">
        <v>89</v>
      </c>
    </row>
    <row r="183" spans="1:3" ht="22.5">
      <c r="A183" s="23" t="s">
        <v>426</v>
      </c>
      <c r="C183" t="s">
        <v>445</v>
      </c>
    </row>
    <row r="184" spans="1:3" ht="22.5">
      <c r="A184" s="23" t="s">
        <v>1194</v>
      </c>
      <c r="C184" t="s">
        <v>91</v>
      </c>
    </row>
    <row r="185" spans="1:3" ht="22.5">
      <c r="A185" s="23" t="s">
        <v>1488</v>
      </c>
      <c r="C185" t="s">
        <v>888</v>
      </c>
    </row>
    <row r="186" spans="1:3" ht="22.5">
      <c r="A186" s="23" t="s">
        <v>299</v>
      </c>
      <c r="C186" t="s">
        <v>93</v>
      </c>
    </row>
    <row r="187" spans="1:3" ht="22.5">
      <c r="A187" s="23" t="s">
        <v>1551</v>
      </c>
      <c r="C187" t="s">
        <v>12</v>
      </c>
    </row>
    <row r="188" spans="1:3" ht="22.5">
      <c r="A188" s="23" t="s">
        <v>528</v>
      </c>
      <c r="C188" t="s">
        <v>12</v>
      </c>
    </row>
    <row r="189" spans="1:3" ht="22.5">
      <c r="A189" s="23" t="s">
        <v>555</v>
      </c>
      <c r="C189" t="s">
        <v>12</v>
      </c>
    </row>
    <row r="190" spans="1:3" ht="22.5">
      <c r="A190" s="23" t="s">
        <v>1358</v>
      </c>
      <c r="C190" t="s">
        <v>12</v>
      </c>
    </row>
    <row r="191" spans="1:3" ht="22.5">
      <c r="A191" s="23" t="s">
        <v>780</v>
      </c>
      <c r="C191" t="s">
        <v>619</v>
      </c>
    </row>
    <row r="192" spans="1:3" ht="22.5">
      <c r="A192" s="23" t="s">
        <v>907</v>
      </c>
      <c r="C192" t="s">
        <v>377</v>
      </c>
    </row>
    <row r="193" spans="1:3" ht="22.5">
      <c r="A193" s="23" t="s">
        <v>1109</v>
      </c>
      <c r="C193" t="s">
        <v>1597</v>
      </c>
    </row>
    <row r="194" spans="1:3" ht="22.5">
      <c r="A194" s="23" t="s">
        <v>134</v>
      </c>
      <c r="C194" t="s">
        <v>95</v>
      </c>
    </row>
    <row r="195" spans="1:3" ht="22.5">
      <c r="A195" s="23" t="s">
        <v>378</v>
      </c>
      <c r="C195" t="s">
        <v>95</v>
      </c>
    </row>
    <row r="196" spans="1:3" ht="22.5">
      <c r="A196" s="23" t="s">
        <v>584</v>
      </c>
      <c r="C196" t="s">
        <v>95</v>
      </c>
    </row>
    <row r="197" spans="1:3" ht="22.5">
      <c r="A197" s="23" t="s">
        <v>495</v>
      </c>
      <c r="C197" t="s">
        <v>1283</v>
      </c>
    </row>
    <row r="198" spans="1:3" ht="22.5">
      <c r="A198" s="23" t="s">
        <v>248</v>
      </c>
      <c r="C198" t="s">
        <v>99</v>
      </c>
    </row>
    <row r="199" spans="1:3" ht="22.5">
      <c r="A199" s="23" t="s">
        <v>267</v>
      </c>
      <c r="C199" t="s">
        <v>1677</v>
      </c>
    </row>
    <row r="200" spans="1:3" ht="22.5">
      <c r="A200" s="23" t="s">
        <v>139</v>
      </c>
      <c r="C200" t="s">
        <v>252</v>
      </c>
    </row>
    <row r="201" spans="1:3" ht="22.5">
      <c r="A201" s="23" t="s">
        <v>1352</v>
      </c>
      <c r="C201" t="s">
        <v>957</v>
      </c>
    </row>
    <row r="202" spans="1:3" ht="22.5">
      <c r="A202" s="23" t="s">
        <v>141</v>
      </c>
      <c r="C202" t="s">
        <v>800</v>
      </c>
    </row>
    <row r="203" spans="1:3" ht="22.5">
      <c r="A203" s="23" t="s">
        <v>586</v>
      </c>
      <c r="C203" t="s">
        <v>820</v>
      </c>
    </row>
    <row r="204" spans="1:3" ht="22.5">
      <c r="A204" s="23" t="s">
        <v>254</v>
      </c>
      <c r="C204" t="s">
        <v>998</v>
      </c>
    </row>
    <row r="205" spans="1:3" ht="22.5">
      <c r="A205" s="23" t="s">
        <v>859</v>
      </c>
      <c r="C205" t="s">
        <v>448</v>
      </c>
    </row>
    <row r="206" spans="1:3" ht="22.5">
      <c r="A206" s="23" t="s">
        <v>143</v>
      </c>
      <c r="C206" t="s">
        <v>448</v>
      </c>
    </row>
    <row r="207" spans="1:3" ht="22.5">
      <c r="A207" s="23" t="s">
        <v>552</v>
      </c>
      <c r="C207" t="s">
        <v>448</v>
      </c>
    </row>
    <row r="208" spans="1:3" ht="22.5">
      <c r="A208" s="23" t="s">
        <v>1330</v>
      </c>
      <c r="C208" t="s">
        <v>32</v>
      </c>
    </row>
    <row r="209" spans="1:3" ht="22.5">
      <c r="A209" s="23" t="s">
        <v>1259</v>
      </c>
      <c r="C209" t="s">
        <v>32</v>
      </c>
    </row>
    <row r="210" spans="1:3" ht="22.5">
      <c r="A210" s="23" t="s">
        <v>958</v>
      </c>
      <c r="C210" t="s">
        <v>32</v>
      </c>
    </row>
    <row r="211" spans="1:3" ht="22.5">
      <c r="A211" s="23" t="s">
        <v>1639</v>
      </c>
      <c r="C211" t="s">
        <v>32</v>
      </c>
    </row>
    <row r="212" spans="1:3" ht="22.5">
      <c r="A212" s="23" t="s">
        <v>615</v>
      </c>
      <c r="C212" t="s">
        <v>32</v>
      </c>
    </row>
    <row r="213" spans="1:3" ht="22.5">
      <c r="A213" s="23" t="s">
        <v>1003</v>
      </c>
      <c r="C213" t="s">
        <v>32</v>
      </c>
    </row>
    <row r="214" spans="1:3" ht="22.5">
      <c r="A214" s="23" t="s">
        <v>553</v>
      </c>
      <c r="C214" t="s">
        <v>32</v>
      </c>
    </row>
    <row r="215" spans="1:3" ht="22.5">
      <c r="A215" s="23" t="s">
        <v>1679</v>
      </c>
      <c r="C215" t="s">
        <v>861</v>
      </c>
    </row>
    <row r="216" spans="1:3" ht="22.5">
      <c r="A216" s="23" t="s">
        <v>664</v>
      </c>
      <c r="C216" t="s">
        <v>1711</v>
      </c>
    </row>
    <row r="217" spans="1:3" ht="22.5">
      <c r="A217" s="23" t="s">
        <v>144</v>
      </c>
      <c r="C217" t="s">
        <v>906</v>
      </c>
    </row>
    <row r="218" spans="1:3" ht="22.5">
      <c r="A218" s="23" t="s">
        <v>720</v>
      </c>
      <c r="C218" t="s">
        <v>889</v>
      </c>
    </row>
    <row r="219" spans="1:3" ht="22.5">
      <c r="A219" s="23" t="s">
        <v>706</v>
      </c>
      <c r="C219" t="s">
        <v>102</v>
      </c>
    </row>
    <row r="220" spans="1:3" ht="22.5">
      <c r="A220" s="23" t="s">
        <v>146</v>
      </c>
      <c r="C220" t="s">
        <v>104</v>
      </c>
    </row>
    <row r="221" spans="1:3" ht="22.5">
      <c r="A221" s="23" t="s">
        <v>946</v>
      </c>
      <c r="C221" t="s">
        <v>952</v>
      </c>
    </row>
    <row r="222" spans="1:3" ht="22.5">
      <c r="A222" s="23" t="s">
        <v>148</v>
      </c>
      <c r="C222" t="s">
        <v>376</v>
      </c>
    </row>
    <row r="223" spans="1:3" ht="22.5">
      <c r="A223" s="23" t="s">
        <v>779</v>
      </c>
      <c r="C223" t="s">
        <v>376</v>
      </c>
    </row>
    <row r="224" spans="1:3" ht="22.5">
      <c r="A224" s="23" t="s">
        <v>1428</v>
      </c>
      <c r="C224" t="s">
        <v>376</v>
      </c>
    </row>
    <row r="225" spans="1:3" ht="22.5">
      <c r="A225" s="23" t="s">
        <v>150</v>
      </c>
      <c r="C225" t="s">
        <v>376</v>
      </c>
    </row>
    <row r="226" spans="1:3" ht="22.5">
      <c r="A226" s="23" t="s">
        <v>152</v>
      </c>
      <c r="C226" t="s">
        <v>1635</v>
      </c>
    </row>
    <row r="227" spans="1:3" ht="22.5">
      <c r="A227" s="23" t="s">
        <v>308</v>
      </c>
      <c r="C227" t="s">
        <v>15</v>
      </c>
    </row>
    <row r="228" spans="1:3" ht="22.5">
      <c r="A228" s="23" t="s">
        <v>1701</v>
      </c>
      <c r="C228" t="s">
        <v>15</v>
      </c>
    </row>
    <row r="229" spans="1:3" ht="22.5">
      <c r="A229" s="23" t="s">
        <v>20</v>
      </c>
      <c r="C229" t="s">
        <v>15</v>
      </c>
    </row>
    <row r="230" spans="1:3" ht="22.5">
      <c r="A230" s="23" t="s">
        <v>154</v>
      </c>
      <c r="C230" t="s">
        <v>15</v>
      </c>
    </row>
    <row r="231" spans="1:3" ht="22.5">
      <c r="A231" s="23" t="s">
        <v>795</v>
      </c>
      <c r="C231" t="s">
        <v>15</v>
      </c>
    </row>
    <row r="232" spans="1:3" ht="22.5">
      <c r="A232" s="23" t="s">
        <v>156</v>
      </c>
      <c r="C232" t="s">
        <v>15</v>
      </c>
    </row>
    <row r="233" spans="1:3" ht="22.5">
      <c r="A233" s="23" t="s">
        <v>1039</v>
      </c>
      <c r="C233" t="s">
        <v>15</v>
      </c>
    </row>
    <row r="234" spans="1:3" ht="22.5">
      <c r="A234" s="23" t="s">
        <v>1384</v>
      </c>
      <c r="C234" t="s">
        <v>796</v>
      </c>
    </row>
    <row r="235" spans="1:3" ht="22.5">
      <c r="A235" s="23" t="s">
        <v>670</v>
      </c>
      <c r="C235" t="s">
        <v>379</v>
      </c>
    </row>
    <row r="236" spans="1:3" ht="22.5">
      <c r="A236" s="23" t="s">
        <v>158</v>
      </c>
      <c r="C236" t="s">
        <v>379</v>
      </c>
    </row>
    <row r="237" spans="1:3" ht="22.5">
      <c r="A237" s="23" t="s">
        <v>160</v>
      </c>
      <c r="C237" t="s">
        <v>379</v>
      </c>
    </row>
    <row r="238" spans="1:3" ht="22.5">
      <c r="A238" s="23" t="s">
        <v>551</v>
      </c>
      <c r="C238" t="s">
        <v>17</v>
      </c>
    </row>
    <row r="239" spans="1:3" ht="22.5">
      <c r="A239" s="23" t="s">
        <v>668</v>
      </c>
      <c r="C239" t="s">
        <v>109</v>
      </c>
    </row>
    <row r="240" spans="1:3" ht="22.5">
      <c r="A240" s="23" t="s">
        <v>1137</v>
      </c>
      <c r="C240" t="s">
        <v>1106</v>
      </c>
    </row>
    <row r="241" spans="1:3" ht="22.5">
      <c r="A241" s="23" t="s">
        <v>309</v>
      </c>
      <c r="C241" t="s">
        <v>473</v>
      </c>
    </row>
    <row r="242" spans="1:3" ht="22.5">
      <c r="A242" s="23" t="s">
        <v>1133</v>
      </c>
      <c r="C242" t="s">
        <v>111</v>
      </c>
    </row>
    <row r="243" spans="1:3" ht="22.5">
      <c r="A243" s="23" t="s">
        <v>1087</v>
      </c>
      <c r="C243" t="s">
        <v>862</v>
      </c>
    </row>
    <row r="244" spans="1:3" ht="22.5">
      <c r="A244" s="23" t="s">
        <v>1387</v>
      </c>
      <c r="C244" t="s">
        <v>113</v>
      </c>
    </row>
    <row r="245" spans="1:3" ht="22.5">
      <c r="A245" s="23" t="s">
        <v>305</v>
      </c>
      <c r="C245" t="s">
        <v>115</v>
      </c>
    </row>
    <row r="246" spans="1:3" ht="22.5">
      <c r="A246" s="23" t="s">
        <v>1327</v>
      </c>
      <c r="C246" t="s">
        <v>115</v>
      </c>
    </row>
    <row r="247" spans="1:3" ht="22.5">
      <c r="A247" s="23" t="s">
        <v>22</v>
      </c>
      <c r="C247" t="s">
        <v>759</v>
      </c>
    </row>
    <row r="248" spans="1:3" ht="22.5">
      <c r="A248" s="23" t="s">
        <v>1405</v>
      </c>
      <c r="C248" t="s">
        <v>304</v>
      </c>
    </row>
    <row r="249" spans="1:3" ht="22.5">
      <c r="A249" s="23" t="s">
        <v>273</v>
      </c>
      <c r="C249" t="s">
        <v>304</v>
      </c>
    </row>
    <row r="250" spans="1:3" ht="22.5">
      <c r="A250" s="23" t="s">
        <v>406</v>
      </c>
      <c r="C250" t="s">
        <v>474</v>
      </c>
    </row>
    <row r="251" spans="1:3" ht="22.5">
      <c r="A251" s="23" t="s">
        <v>314</v>
      </c>
      <c r="C251" t="s">
        <v>1385</v>
      </c>
    </row>
    <row r="252" spans="1:3" ht="22.5">
      <c r="A252" s="23" t="s">
        <v>493</v>
      </c>
      <c r="C252" t="s">
        <v>801</v>
      </c>
    </row>
    <row r="253" spans="1:3" ht="22.5">
      <c r="A253" s="23" t="s">
        <v>1088</v>
      </c>
      <c r="C253" t="s">
        <v>535</v>
      </c>
    </row>
    <row r="254" spans="1:3" ht="22.5">
      <c r="A254" s="23" t="s">
        <v>1453</v>
      </c>
      <c r="C254" t="s">
        <v>262</v>
      </c>
    </row>
    <row r="255" spans="1:3" ht="22.5">
      <c r="A255" s="23" t="s">
        <v>23</v>
      </c>
      <c r="C255" t="s">
        <v>617</v>
      </c>
    </row>
    <row r="256" spans="1:3" ht="22.5">
      <c r="A256" s="23" t="s">
        <v>24</v>
      </c>
      <c r="C256" t="s">
        <v>2042</v>
      </c>
    </row>
    <row r="257" spans="1:3" ht="22.5">
      <c r="A257" s="23" t="s">
        <v>741</v>
      </c>
      <c r="C257" t="s">
        <v>453</v>
      </c>
    </row>
    <row r="258" spans="1:3" ht="22.5">
      <c r="A258" s="23" t="s">
        <v>1511</v>
      </c>
      <c r="C258" t="s">
        <v>33</v>
      </c>
    </row>
    <row r="259" spans="1:3" ht="22.5">
      <c r="A259" s="23" t="s">
        <v>671</v>
      </c>
      <c r="C259" t="s">
        <v>33</v>
      </c>
    </row>
    <row r="260" spans="1:3" ht="22.5">
      <c r="A260" s="23" t="s">
        <v>1196</v>
      </c>
      <c r="C260" t="s">
        <v>33</v>
      </c>
    </row>
    <row r="261" spans="1:3" ht="22.5">
      <c r="A261" s="23" t="s">
        <v>1455</v>
      </c>
      <c r="C261" t="s">
        <v>33</v>
      </c>
    </row>
    <row r="262" spans="1:3" ht="22.5">
      <c r="A262" s="23" t="s">
        <v>164</v>
      </c>
      <c r="C262" t="s">
        <v>1232</v>
      </c>
    </row>
    <row r="263" spans="1:3" ht="22.5">
      <c r="A263" s="23" t="s">
        <v>166</v>
      </c>
      <c r="C263" t="s">
        <v>118</v>
      </c>
    </row>
    <row r="264" spans="1:3" ht="22.5">
      <c r="A264" s="23" t="s">
        <v>1583</v>
      </c>
      <c r="C264" t="s">
        <v>598</v>
      </c>
    </row>
    <row r="265" spans="1:3" ht="22.5">
      <c r="A265" s="23" t="s">
        <v>1575</v>
      </c>
      <c r="C265" t="s">
        <v>566</v>
      </c>
    </row>
    <row r="266" spans="1:3" ht="22.5">
      <c r="A266" s="23" t="s">
        <v>464</v>
      </c>
      <c r="C266" t="s">
        <v>566</v>
      </c>
    </row>
    <row r="267" spans="1:3" ht="22.5">
      <c r="A267" s="23" t="s">
        <v>1454</v>
      </c>
      <c r="C267" t="s">
        <v>567</v>
      </c>
    </row>
    <row r="268" spans="1:3" ht="22.5">
      <c r="A268" s="23" t="s">
        <v>1200</v>
      </c>
      <c r="C268" t="s">
        <v>582</v>
      </c>
    </row>
    <row r="269" spans="1:3" ht="22.5">
      <c r="A269" s="23" t="s">
        <v>1594</v>
      </c>
      <c r="C269" t="s">
        <v>1263</v>
      </c>
    </row>
    <row r="270" spans="1:3" ht="22.5">
      <c r="A270" s="23" t="s">
        <v>257</v>
      </c>
      <c r="C270" t="s">
        <v>1678</v>
      </c>
    </row>
    <row r="271" spans="1:3" ht="22.5">
      <c r="A271" s="23" t="s">
        <v>326</v>
      </c>
      <c r="C271" t="s">
        <v>999</v>
      </c>
    </row>
    <row r="272" spans="1:3" ht="22.5">
      <c r="A272" s="23" t="s">
        <v>757</v>
      </c>
      <c r="C272" t="s">
        <v>1329</v>
      </c>
    </row>
    <row r="273" spans="1:3" ht="22.5">
      <c r="A273" s="23" t="s">
        <v>1636</v>
      </c>
      <c r="C273" t="s">
        <v>643</v>
      </c>
    </row>
    <row r="274" spans="1:3" ht="22.5">
      <c r="A274" s="23" t="s">
        <v>169</v>
      </c>
      <c r="C274" t="s">
        <v>120</v>
      </c>
    </row>
    <row r="275" spans="1:3" ht="22.5">
      <c r="A275" s="23" t="s">
        <v>1285</v>
      </c>
      <c r="C275" t="s">
        <v>122</v>
      </c>
    </row>
    <row r="276" spans="1:3" ht="22.5">
      <c r="A276" s="23" t="s">
        <v>1262</v>
      </c>
      <c r="C276" t="s">
        <v>36</v>
      </c>
    </row>
    <row r="277" spans="1:3" ht="22.5">
      <c r="A277" s="23" t="s">
        <v>173</v>
      </c>
      <c r="C277" t="s">
        <v>36</v>
      </c>
    </row>
    <row r="278" spans="1:3" ht="22.5">
      <c r="A278" s="23" t="s">
        <v>175</v>
      </c>
      <c r="C278" t="s">
        <v>1286</v>
      </c>
    </row>
    <row r="279" spans="1:3" ht="22.5">
      <c r="A279" s="23" t="s">
        <v>178</v>
      </c>
      <c r="C279" t="s">
        <v>125</v>
      </c>
    </row>
    <row r="280" spans="1:3" ht="22.5">
      <c r="A280" s="23" t="s">
        <v>182</v>
      </c>
      <c r="C280" t="s">
        <v>125</v>
      </c>
    </row>
    <row r="281" spans="1:3" ht="22.5">
      <c r="A281" s="23" t="s">
        <v>1040</v>
      </c>
      <c r="C281" t="s">
        <v>125</v>
      </c>
    </row>
    <row r="282" spans="1:3" ht="22.5">
      <c r="A282" s="23" t="s">
        <v>185</v>
      </c>
      <c r="C282" t="s">
        <v>127</v>
      </c>
    </row>
    <row r="283" spans="1:3" ht="22.5">
      <c r="A283" s="23" t="s">
        <v>1349</v>
      </c>
      <c r="C283" t="s">
        <v>512</v>
      </c>
    </row>
    <row r="284" spans="1:3" ht="22.5">
      <c r="A284" s="23" t="s">
        <v>187</v>
      </c>
      <c r="C284" t="s">
        <v>246</v>
      </c>
    </row>
    <row r="285" spans="1:3" ht="22.5">
      <c r="A285" s="23" t="s">
        <v>1139</v>
      </c>
      <c r="C285" t="s">
        <v>34</v>
      </c>
    </row>
    <row r="286" spans="1:3" ht="22.5">
      <c r="A286" s="23" t="s">
        <v>858</v>
      </c>
      <c r="C286" t="s">
        <v>1510</v>
      </c>
    </row>
    <row r="287" spans="1:3" ht="22.5">
      <c r="A287" s="23" t="s">
        <v>511</v>
      </c>
      <c r="C287" t="s">
        <v>544</v>
      </c>
    </row>
    <row r="288" spans="1:3" ht="22.5">
      <c r="A288" s="23" t="s">
        <v>310</v>
      </c>
      <c r="C288" t="s">
        <v>544</v>
      </c>
    </row>
    <row r="289" spans="1:3" ht="22.5">
      <c r="A289" s="23" t="s">
        <v>189</v>
      </c>
      <c r="C289" t="s">
        <v>544</v>
      </c>
    </row>
    <row r="290" spans="1:3" ht="22.5">
      <c r="A290" s="23" t="s">
        <v>640</v>
      </c>
      <c r="C290" t="s">
        <v>435</v>
      </c>
    </row>
    <row r="291" spans="1:3" ht="22.5">
      <c r="A291" s="23" t="s">
        <v>191</v>
      </c>
      <c r="C291" t="s">
        <v>435</v>
      </c>
    </row>
    <row r="292" spans="1:3" ht="22.5">
      <c r="A292" s="23" t="s">
        <v>1107</v>
      </c>
      <c r="C292" t="s">
        <v>435</v>
      </c>
    </row>
    <row r="293" spans="1:3" ht="22.5">
      <c r="A293" s="23" t="s">
        <v>1091</v>
      </c>
      <c r="C293" t="s">
        <v>435</v>
      </c>
    </row>
    <row r="294" spans="1:3" ht="22.5">
      <c r="A294" s="23" t="s">
        <v>1227</v>
      </c>
      <c r="C294" t="s">
        <v>494</v>
      </c>
    </row>
    <row r="295" spans="1:3" ht="22.5">
      <c r="A295" s="23" t="s">
        <v>1713</v>
      </c>
      <c r="C295" t="s">
        <v>494</v>
      </c>
    </row>
    <row r="296" spans="1:3" ht="22.5">
      <c r="A296" s="23" t="s">
        <v>953</v>
      </c>
      <c r="C296" t="s">
        <v>928</v>
      </c>
    </row>
    <row r="297" spans="1:3" ht="22.5">
      <c r="A297" s="23" t="s">
        <v>1104</v>
      </c>
      <c r="C297" t="s">
        <v>130</v>
      </c>
    </row>
    <row r="298" spans="1:3" ht="22.5">
      <c r="A298" s="23" t="s">
        <v>841</v>
      </c>
      <c r="C298" t="s">
        <v>426</v>
      </c>
    </row>
    <row r="299" spans="1:3" ht="22.5">
      <c r="A299" s="23" t="s">
        <v>1351</v>
      </c>
      <c r="C299" t="s">
        <v>1194</v>
      </c>
    </row>
    <row r="300" spans="1:3" ht="22.5">
      <c r="A300" s="23" t="s">
        <v>588</v>
      </c>
      <c r="C300" t="s">
        <v>1488</v>
      </c>
    </row>
    <row r="301" spans="1:3" ht="22.5">
      <c r="A301" s="23" t="s">
        <v>1162</v>
      </c>
      <c r="C301" t="s">
        <v>299</v>
      </c>
    </row>
    <row r="302" spans="1:3" ht="22.5">
      <c r="A302" s="23" t="s">
        <v>1715</v>
      </c>
      <c r="C302" t="s">
        <v>299</v>
      </c>
    </row>
    <row r="303" spans="1:3" ht="22.5">
      <c r="A303" s="23" t="s">
        <v>1497</v>
      </c>
      <c r="C303" t="s">
        <v>1551</v>
      </c>
    </row>
    <row r="304" spans="1:3" ht="22.5">
      <c r="A304" s="23" t="s">
        <v>202</v>
      </c>
      <c r="C304" t="s">
        <v>1551</v>
      </c>
    </row>
    <row r="305" spans="1:3" ht="22.5">
      <c r="A305" s="23" t="s">
        <v>821</v>
      </c>
      <c r="C305" t="s">
        <v>528</v>
      </c>
    </row>
    <row r="306" spans="1:3" ht="22.5">
      <c r="A306" s="23" t="s">
        <v>904</v>
      </c>
      <c r="C306" t="s">
        <v>555</v>
      </c>
    </row>
    <row r="307" spans="1:3" ht="22.5">
      <c r="A307" s="23" t="s">
        <v>205</v>
      </c>
      <c r="C307" t="s">
        <v>1358</v>
      </c>
    </row>
    <row r="308" spans="1:3" ht="22.5">
      <c r="A308" s="23" t="s">
        <v>264</v>
      </c>
      <c r="C308" t="s">
        <v>780</v>
      </c>
    </row>
    <row r="309" spans="1:3" ht="22.5">
      <c r="A309" s="23" t="s">
        <v>380</v>
      </c>
      <c r="C309" t="s">
        <v>907</v>
      </c>
    </row>
    <row r="310" spans="1:3" ht="22.5">
      <c r="A310" s="23" t="s">
        <v>410</v>
      </c>
      <c r="C310" t="s">
        <v>1109</v>
      </c>
    </row>
    <row r="311" spans="1:3" ht="22.5">
      <c r="A311" s="23" t="s">
        <v>1425</v>
      </c>
      <c r="C311" t="s">
        <v>134</v>
      </c>
    </row>
    <row r="312" spans="1:3" ht="22.5">
      <c r="A312" s="23" t="s">
        <v>1160</v>
      </c>
      <c r="C312" t="s">
        <v>134</v>
      </c>
    </row>
    <row r="313" spans="1:3" ht="22.5">
      <c r="A313" s="23" t="s">
        <v>207</v>
      </c>
      <c r="C313" t="s">
        <v>134</v>
      </c>
    </row>
    <row r="314" spans="1:3" ht="22.5">
      <c r="A314" s="23" t="s">
        <v>1427</v>
      </c>
      <c r="C314" t="s">
        <v>134</v>
      </c>
    </row>
    <row r="315" spans="1:3" ht="22.5">
      <c r="A315" s="23" t="s">
        <v>1705</v>
      </c>
      <c r="C315" t="s">
        <v>378</v>
      </c>
    </row>
    <row r="316" spans="1:3" ht="22.5">
      <c r="A316" s="23" t="s">
        <v>442</v>
      </c>
      <c r="C316" t="s">
        <v>584</v>
      </c>
    </row>
    <row r="317" spans="1:3" ht="22.5">
      <c r="A317" s="23" t="s">
        <v>1132</v>
      </c>
      <c r="C317" t="s">
        <v>227</v>
      </c>
    </row>
    <row r="318" spans="1:3" ht="22.5">
      <c r="A318" s="23" t="s">
        <v>209</v>
      </c>
      <c r="C318" t="s">
        <v>227</v>
      </c>
    </row>
    <row r="319" spans="1:3" ht="22.5">
      <c r="A319" s="23" t="s">
        <v>1638</v>
      </c>
      <c r="C319" t="s">
        <v>495</v>
      </c>
    </row>
    <row r="320" spans="1:3" ht="22.5">
      <c r="A320" s="23" t="s">
        <v>1357</v>
      </c>
      <c r="C320" t="s">
        <v>248</v>
      </c>
    </row>
    <row r="321" spans="1:3" ht="22.5">
      <c r="A321" s="23" t="s">
        <v>738</v>
      </c>
      <c r="C321" t="s">
        <v>248</v>
      </c>
    </row>
    <row r="322" spans="1:3" ht="22.5">
      <c r="A322" s="23" t="s">
        <v>1403</v>
      </c>
      <c r="C322" t="s">
        <v>248</v>
      </c>
    </row>
    <row r="323" spans="1:3" ht="22.5">
      <c r="A323" s="23" t="s">
        <v>306</v>
      </c>
      <c r="C323" t="s">
        <v>248</v>
      </c>
    </row>
    <row r="324" spans="1:3" ht="22.5">
      <c r="A324" s="23" t="s">
        <v>266</v>
      </c>
      <c r="C324" t="s">
        <v>248</v>
      </c>
    </row>
    <row r="325" spans="1:3" ht="22.5">
      <c r="A325" s="23" t="s">
        <v>890</v>
      </c>
      <c r="C325" t="s">
        <v>267</v>
      </c>
    </row>
    <row r="326" spans="1:3" ht="22.5">
      <c r="A326" s="23" t="s">
        <v>1359</v>
      </c>
      <c r="C326" t="s">
        <v>139</v>
      </c>
    </row>
    <row r="327" spans="1:3" ht="22.5">
      <c r="A327" s="23" t="s">
        <v>1197</v>
      </c>
      <c r="C327" t="s">
        <v>139</v>
      </c>
    </row>
    <row r="328" spans="1:3" ht="22.5">
      <c r="A328" s="23" t="s">
        <v>283</v>
      </c>
      <c r="C328" t="s">
        <v>139</v>
      </c>
    </row>
    <row r="329" spans="1:3" ht="22.5">
      <c r="A329" s="23" t="s">
        <v>707</v>
      </c>
      <c r="C329" t="s">
        <v>139</v>
      </c>
    </row>
    <row r="330" spans="1:3" ht="22.5">
      <c r="A330" s="23" t="s">
        <v>1509</v>
      </c>
      <c r="C330" t="s">
        <v>139</v>
      </c>
    </row>
    <row r="331" spans="1:3" ht="22.5">
      <c r="A331" s="23" t="s">
        <v>616</v>
      </c>
      <c r="C331" t="s">
        <v>139</v>
      </c>
    </row>
    <row r="332" spans="1:3" ht="22.5">
      <c r="A332" s="23" t="s">
        <v>776</v>
      </c>
      <c r="C332" t="s">
        <v>1352</v>
      </c>
    </row>
    <row r="333" spans="1:3" ht="22.5">
      <c r="A333" s="23" t="s">
        <v>1260</v>
      </c>
      <c r="C333" t="s">
        <v>141</v>
      </c>
    </row>
    <row r="334" spans="1:3" ht="22.5">
      <c r="A334" s="23" t="s">
        <v>1424</v>
      </c>
      <c r="C334" t="s">
        <v>586</v>
      </c>
    </row>
    <row r="335" spans="1:3" ht="22.5">
      <c r="A335" s="23" t="s">
        <v>777</v>
      </c>
      <c r="C335" t="s">
        <v>254</v>
      </c>
    </row>
    <row r="336" spans="1:3" ht="22.5">
      <c r="A336" s="23" t="s">
        <v>210</v>
      </c>
      <c r="C336" t="s">
        <v>278</v>
      </c>
    </row>
    <row r="337" spans="1:3" ht="22.5">
      <c r="A337" s="23" t="s">
        <v>1230</v>
      </c>
      <c r="C337" t="s">
        <v>859</v>
      </c>
    </row>
    <row r="338" spans="1:3" ht="22.5">
      <c r="A338" s="23" t="s">
        <v>1020</v>
      </c>
      <c r="C338" t="s">
        <v>143</v>
      </c>
    </row>
    <row r="339" spans="1:3" ht="22.5">
      <c r="A339" s="23" t="s">
        <v>1159</v>
      </c>
      <c r="C339" t="s">
        <v>143</v>
      </c>
    </row>
    <row r="340" spans="1:3" ht="22.5">
      <c r="A340" s="23" t="s">
        <v>1110</v>
      </c>
      <c r="C340" t="s">
        <v>552</v>
      </c>
    </row>
    <row r="341" spans="1:3" ht="22.5">
      <c r="A341" s="23" t="s">
        <v>1284</v>
      </c>
      <c r="C341" t="s">
        <v>552</v>
      </c>
    </row>
    <row r="342" spans="1:3" ht="22.5">
      <c r="A342" s="23" t="s">
        <v>412</v>
      </c>
      <c r="C342" t="s">
        <v>1330</v>
      </c>
    </row>
    <row r="343" spans="1:3" ht="22.5">
      <c r="A343" s="23" t="s">
        <v>1228</v>
      </c>
      <c r="C343" t="s">
        <v>1259</v>
      </c>
    </row>
    <row r="344" spans="1:3" ht="22.5">
      <c r="A344" s="23" t="s">
        <v>1231</v>
      </c>
      <c r="C344" t="s">
        <v>958</v>
      </c>
    </row>
    <row r="345" spans="1:3" ht="22.5">
      <c r="A345" s="23" t="s">
        <v>959</v>
      </c>
      <c r="C345" t="s">
        <v>1639</v>
      </c>
    </row>
    <row r="346" spans="1:3" ht="22.5">
      <c r="A346" s="23" t="s">
        <v>1000</v>
      </c>
      <c r="C346" t="s">
        <v>615</v>
      </c>
    </row>
    <row r="347" spans="1:3" ht="22.5">
      <c r="A347" s="23" t="s">
        <v>892</v>
      </c>
      <c r="C347" t="s">
        <v>1003</v>
      </c>
    </row>
    <row r="348" spans="1:3" ht="22.5">
      <c r="A348" s="23" t="s">
        <v>1404</v>
      </c>
      <c r="C348" t="s">
        <v>553</v>
      </c>
    </row>
    <row r="349" spans="1:3" ht="22.5">
      <c r="A349" s="23" t="s">
        <v>212</v>
      </c>
      <c r="C349" t="s">
        <v>1679</v>
      </c>
    </row>
    <row r="350" spans="1:3" ht="22.5">
      <c r="A350" s="23" t="s">
        <v>26</v>
      </c>
      <c r="C350" t="s">
        <v>664</v>
      </c>
    </row>
    <row r="351" spans="1:3" ht="22.5">
      <c r="A351" s="23" t="s">
        <v>1090</v>
      </c>
      <c r="C351" t="s">
        <v>144</v>
      </c>
    </row>
    <row r="352" spans="1:3" ht="22.5">
      <c r="A352" s="23" t="s">
        <v>1426</v>
      </c>
      <c r="C352" t="s">
        <v>720</v>
      </c>
    </row>
    <row r="353" spans="1:3" ht="22.5">
      <c r="A353" s="23" t="s">
        <v>596</v>
      </c>
      <c r="C353" t="s">
        <v>706</v>
      </c>
    </row>
    <row r="354" spans="1:3" ht="22.5">
      <c r="A354" s="23" t="s">
        <v>1406</v>
      </c>
      <c r="C354" t="s">
        <v>706</v>
      </c>
    </row>
    <row r="355" spans="1:3" ht="22.5">
      <c r="A355" s="23" t="s">
        <v>950</v>
      </c>
      <c r="C355" t="s">
        <v>146</v>
      </c>
    </row>
    <row r="356" spans="1:3" ht="22.5">
      <c r="A356" s="23" t="s">
        <v>414</v>
      </c>
      <c r="C356" t="s">
        <v>946</v>
      </c>
    </row>
    <row r="357" spans="1:3" ht="22.5">
      <c r="A357" s="23" t="s">
        <v>1326</v>
      </c>
      <c r="C357" t="s">
        <v>148</v>
      </c>
    </row>
    <row r="358" spans="1:3" ht="22.5">
      <c r="A358" s="23" t="s">
        <v>704</v>
      </c>
      <c r="C358" t="s">
        <v>374</v>
      </c>
    </row>
    <row r="359" spans="1:3" ht="22.5">
      <c r="A359" s="23" t="s">
        <v>29</v>
      </c>
      <c r="C359" t="s">
        <v>779</v>
      </c>
    </row>
    <row r="360" spans="1:3" ht="22.5">
      <c r="A360" s="23" t="s">
        <v>216</v>
      </c>
      <c r="C360" t="s">
        <v>1428</v>
      </c>
    </row>
    <row r="361" spans="1:3" ht="22.5">
      <c r="A361" s="23" t="s">
        <v>462</v>
      </c>
      <c r="C361" t="s">
        <v>150</v>
      </c>
    </row>
    <row r="362" spans="1:3" ht="22.5">
      <c r="A362" s="23" t="s">
        <v>218</v>
      </c>
      <c r="C362" t="s">
        <v>152</v>
      </c>
    </row>
    <row r="363" spans="1:3" ht="22.5">
      <c r="A363" s="23" t="s">
        <v>569</v>
      </c>
      <c r="C363" t="s">
        <v>308</v>
      </c>
    </row>
    <row r="364" spans="1:3" ht="22.5">
      <c r="A364" s="23" t="s">
        <v>929</v>
      </c>
      <c r="C364" t="s">
        <v>1701</v>
      </c>
    </row>
    <row r="365" spans="1:3" ht="22.5">
      <c r="A365" s="23" t="s">
        <v>1354</v>
      </c>
      <c r="C365" t="s">
        <v>20</v>
      </c>
    </row>
    <row r="366" spans="1:3" ht="22.5">
      <c r="A366" s="23" t="s">
        <v>1630</v>
      </c>
      <c r="C366" t="s">
        <v>154</v>
      </c>
    </row>
    <row r="367" spans="1:3" ht="22.5">
      <c r="A367" s="23" t="s">
        <v>775</v>
      </c>
      <c r="C367" t="s">
        <v>795</v>
      </c>
    </row>
    <row r="368" spans="1:3" ht="22.5">
      <c r="A368" s="23" t="s">
        <v>949</v>
      </c>
      <c r="C368" t="s">
        <v>156</v>
      </c>
    </row>
    <row r="369" spans="1:3" ht="22.5">
      <c r="A369" s="23" t="s">
        <v>1060</v>
      </c>
      <c r="C369" t="s">
        <v>1039</v>
      </c>
    </row>
    <row r="370" spans="1:3" ht="22.5">
      <c r="A370" s="23" t="s">
        <v>1002</v>
      </c>
      <c r="C370" t="s">
        <v>1384</v>
      </c>
    </row>
    <row r="371" spans="1:3" ht="22.5">
      <c r="A371" s="23" t="s">
        <v>510</v>
      </c>
      <c r="C371" t="s">
        <v>1384</v>
      </c>
    </row>
    <row r="372" spans="1:3" ht="22.5">
      <c r="A372" s="23" t="s">
        <v>1703</v>
      </c>
      <c r="C372" t="s">
        <v>670</v>
      </c>
    </row>
    <row r="373" spans="1:3" ht="22.5">
      <c r="A373" s="23" t="s">
        <v>739</v>
      </c>
      <c r="C373" t="s">
        <v>158</v>
      </c>
    </row>
    <row r="374" spans="1:3" ht="22.5">
      <c r="A374" s="23" t="s">
        <v>1328</v>
      </c>
      <c r="C374" t="s">
        <v>160</v>
      </c>
    </row>
    <row r="375" spans="1:3" ht="22.5">
      <c r="A375" s="23" t="s">
        <v>734</v>
      </c>
      <c r="C375" t="s">
        <v>551</v>
      </c>
    </row>
    <row r="376" spans="1:3" ht="22.5">
      <c r="A376" s="23" t="s">
        <v>223</v>
      </c>
      <c r="C376" t="s">
        <v>551</v>
      </c>
    </row>
    <row r="377" spans="1:3" ht="22.5">
      <c r="A377" s="23" t="s">
        <v>541</v>
      </c>
      <c r="C377" t="s">
        <v>551</v>
      </c>
    </row>
    <row r="378" spans="1:3" ht="22.5">
      <c r="A378" s="23" t="s">
        <v>260</v>
      </c>
      <c r="C378" t="s">
        <v>668</v>
      </c>
    </row>
    <row r="379" spans="1:3" ht="22.5">
      <c r="A379" s="23" t="s">
        <v>637</v>
      </c>
      <c r="C379" t="s">
        <v>905</v>
      </c>
    </row>
    <row r="380" spans="1:3" ht="22.5">
      <c r="A380" s="23" t="s">
        <v>639</v>
      </c>
      <c r="C380" t="s">
        <v>1353</v>
      </c>
    </row>
    <row r="381" spans="1:3" ht="22.5">
      <c r="A381" s="23" t="s">
        <v>225</v>
      </c>
      <c r="C381" t="s">
        <v>1137</v>
      </c>
    </row>
    <row r="382" spans="1:3" ht="22.5">
      <c r="A382" s="23" t="s">
        <v>416</v>
      </c>
      <c r="C382" t="s">
        <v>309</v>
      </c>
    </row>
    <row r="383" spans="1:3" ht="22.5">
      <c r="A383" s="23" t="s">
        <v>997</v>
      </c>
      <c r="C383" t="s">
        <v>309</v>
      </c>
    </row>
    <row r="384" spans="1:3" ht="22.5">
      <c r="A384" s="23" t="s">
        <v>955</v>
      </c>
      <c r="C384" t="s">
        <v>309</v>
      </c>
    </row>
    <row r="385" spans="1:3" ht="22.5">
      <c r="A385" s="23" t="s">
        <v>432</v>
      </c>
      <c r="C385" t="s">
        <v>309</v>
      </c>
    </row>
    <row r="386" spans="1:3" ht="22.5">
      <c r="A386" s="23" t="s">
        <v>740</v>
      </c>
      <c r="C386" t="s">
        <v>309</v>
      </c>
    </row>
    <row r="387" spans="1:3" ht="22.5">
      <c r="A387" s="23" t="s">
        <v>1224</v>
      </c>
      <c r="C387" t="s">
        <v>1133</v>
      </c>
    </row>
    <row r="388" spans="1:3" ht="22.5">
      <c r="A388" s="23" t="s">
        <v>822</v>
      </c>
      <c r="C388" t="s">
        <v>1087</v>
      </c>
    </row>
    <row r="389" spans="1:3">
      <c r="C389" t="s">
        <v>1387</v>
      </c>
    </row>
    <row r="390" spans="1:3">
      <c r="C390" t="s">
        <v>305</v>
      </c>
    </row>
    <row r="391" spans="1:3">
      <c r="C391" t="s">
        <v>305</v>
      </c>
    </row>
    <row r="392" spans="1:3">
      <c r="C392" t="s">
        <v>305</v>
      </c>
    </row>
    <row r="393" spans="1:3">
      <c r="C393" t="s">
        <v>305</v>
      </c>
    </row>
    <row r="394" spans="1:3">
      <c r="C394" t="s">
        <v>305</v>
      </c>
    </row>
    <row r="395" spans="1:3">
      <c r="C395" t="s">
        <v>1327</v>
      </c>
    </row>
    <row r="396" spans="1:3">
      <c r="C396" t="s">
        <v>22</v>
      </c>
    </row>
    <row r="397" spans="1:3">
      <c r="C397" t="s">
        <v>22</v>
      </c>
    </row>
    <row r="398" spans="1:3">
      <c r="C398" t="s">
        <v>22</v>
      </c>
    </row>
    <row r="399" spans="1:3">
      <c r="C399" t="s">
        <v>1405</v>
      </c>
    </row>
    <row r="400" spans="1:3">
      <c r="C400" t="s">
        <v>273</v>
      </c>
    </row>
    <row r="401" spans="3:3">
      <c r="C401" t="s">
        <v>273</v>
      </c>
    </row>
    <row r="402" spans="3:3">
      <c r="C402" t="s">
        <v>273</v>
      </c>
    </row>
    <row r="403" spans="3:3">
      <c r="C403" t="s">
        <v>406</v>
      </c>
    </row>
    <row r="404" spans="3:3">
      <c r="C404" t="s">
        <v>314</v>
      </c>
    </row>
    <row r="405" spans="3:3">
      <c r="C405" t="s">
        <v>493</v>
      </c>
    </row>
    <row r="406" spans="3:3">
      <c r="C406" t="s">
        <v>1088</v>
      </c>
    </row>
    <row r="407" spans="3:3">
      <c r="C407" t="s">
        <v>1088</v>
      </c>
    </row>
    <row r="408" spans="3:3">
      <c r="C408" t="s">
        <v>1453</v>
      </c>
    </row>
    <row r="409" spans="3:3">
      <c r="C409" t="s">
        <v>23</v>
      </c>
    </row>
    <row r="410" spans="3:3">
      <c r="C410" t="s">
        <v>23</v>
      </c>
    </row>
    <row r="411" spans="3:3">
      <c r="C411" t="s">
        <v>23</v>
      </c>
    </row>
    <row r="412" spans="3:3">
      <c r="C412" t="s">
        <v>24</v>
      </c>
    </row>
    <row r="413" spans="3:3">
      <c r="C413" t="s">
        <v>24</v>
      </c>
    </row>
    <row r="414" spans="3:3">
      <c r="C414" t="s">
        <v>24</v>
      </c>
    </row>
    <row r="415" spans="3:3">
      <c r="C415" t="s">
        <v>228</v>
      </c>
    </row>
    <row r="416" spans="3:3">
      <c r="C416" t="s">
        <v>741</v>
      </c>
    </row>
    <row r="417" spans="3:3">
      <c r="C417" t="s">
        <v>741</v>
      </c>
    </row>
    <row r="418" spans="3:3">
      <c r="C418" t="s">
        <v>1511</v>
      </c>
    </row>
    <row r="419" spans="3:3">
      <c r="C419" t="s">
        <v>671</v>
      </c>
    </row>
    <row r="420" spans="3:3">
      <c r="C420" t="s">
        <v>1196</v>
      </c>
    </row>
    <row r="421" spans="3:3">
      <c r="C421" t="s">
        <v>1455</v>
      </c>
    </row>
    <row r="422" spans="3:3">
      <c r="C422" t="s">
        <v>1455</v>
      </c>
    </row>
    <row r="423" spans="3:3">
      <c r="C423" t="s">
        <v>1455</v>
      </c>
    </row>
    <row r="424" spans="3:3">
      <c r="C424" t="s">
        <v>164</v>
      </c>
    </row>
    <row r="425" spans="3:3">
      <c r="C425" t="s">
        <v>166</v>
      </c>
    </row>
    <row r="426" spans="3:3">
      <c r="C426" t="s">
        <v>166</v>
      </c>
    </row>
    <row r="427" spans="3:3">
      <c r="C427" t="s">
        <v>166</v>
      </c>
    </row>
    <row r="428" spans="3:3">
      <c r="C428" t="s">
        <v>1583</v>
      </c>
    </row>
    <row r="429" spans="3:3">
      <c r="C429" t="s">
        <v>1575</v>
      </c>
    </row>
    <row r="430" spans="3:3">
      <c r="C430" t="s">
        <v>464</v>
      </c>
    </row>
    <row r="431" spans="3:3">
      <c r="C431" t="s">
        <v>464</v>
      </c>
    </row>
    <row r="432" spans="3:3">
      <c r="C432" t="s">
        <v>269</v>
      </c>
    </row>
    <row r="433" spans="3:3">
      <c r="C433" t="s">
        <v>1454</v>
      </c>
    </row>
    <row r="434" spans="3:3">
      <c r="C434" t="s">
        <v>1454</v>
      </c>
    </row>
    <row r="435" spans="3:3">
      <c r="C435" t="s">
        <v>1200</v>
      </c>
    </row>
    <row r="436" spans="3:3">
      <c r="C436" t="s">
        <v>1594</v>
      </c>
    </row>
    <row r="437" spans="3:3">
      <c r="C437" t="s">
        <v>257</v>
      </c>
    </row>
    <row r="438" spans="3:3">
      <c r="C438" t="s">
        <v>326</v>
      </c>
    </row>
    <row r="439" spans="3:3">
      <c r="C439" t="s">
        <v>757</v>
      </c>
    </row>
    <row r="440" spans="3:3">
      <c r="C440" t="s">
        <v>1636</v>
      </c>
    </row>
    <row r="441" spans="3:3">
      <c r="C441" t="s">
        <v>169</v>
      </c>
    </row>
    <row r="442" spans="3:3">
      <c r="C442" t="s">
        <v>169</v>
      </c>
    </row>
    <row r="443" spans="3:3">
      <c r="C443" t="s">
        <v>169</v>
      </c>
    </row>
    <row r="444" spans="3:3">
      <c r="C444" t="s">
        <v>1552</v>
      </c>
    </row>
    <row r="445" spans="3:3">
      <c r="C445" t="s">
        <v>1285</v>
      </c>
    </row>
    <row r="446" spans="3:3">
      <c r="C446" t="s">
        <v>1262</v>
      </c>
    </row>
    <row r="447" spans="3:3">
      <c r="C447" t="s">
        <v>173</v>
      </c>
    </row>
    <row r="448" spans="3:3">
      <c r="C448" t="s">
        <v>175</v>
      </c>
    </row>
    <row r="449" spans="3:3">
      <c r="C449" t="s">
        <v>175</v>
      </c>
    </row>
    <row r="450" spans="3:3">
      <c r="C450" t="s">
        <v>178</v>
      </c>
    </row>
    <row r="451" spans="3:3">
      <c r="C451" t="s">
        <v>178</v>
      </c>
    </row>
    <row r="452" spans="3:3">
      <c r="C452" t="s">
        <v>178</v>
      </c>
    </row>
    <row r="453" spans="3:3">
      <c r="C453" t="s">
        <v>178</v>
      </c>
    </row>
    <row r="454" spans="3:3">
      <c r="C454" t="s">
        <v>178</v>
      </c>
    </row>
    <row r="455" spans="3:3">
      <c r="C455" t="s">
        <v>182</v>
      </c>
    </row>
    <row r="456" spans="3:3">
      <c r="C456" t="s">
        <v>182</v>
      </c>
    </row>
    <row r="457" spans="3:3">
      <c r="C457" t="s">
        <v>182</v>
      </c>
    </row>
    <row r="458" spans="3:3">
      <c r="C458" t="s">
        <v>1040</v>
      </c>
    </row>
    <row r="459" spans="3:3">
      <c r="C459" t="s">
        <v>185</v>
      </c>
    </row>
    <row r="460" spans="3:3">
      <c r="C460" t="s">
        <v>1349</v>
      </c>
    </row>
    <row r="461" spans="3:3">
      <c r="C461" t="s">
        <v>187</v>
      </c>
    </row>
    <row r="462" spans="3:3">
      <c r="C462" t="s">
        <v>1139</v>
      </c>
    </row>
    <row r="463" spans="3:3">
      <c r="C463" t="s">
        <v>858</v>
      </c>
    </row>
    <row r="464" spans="3:3">
      <c r="C464" t="s">
        <v>511</v>
      </c>
    </row>
    <row r="465" spans="3:3">
      <c r="C465" t="s">
        <v>511</v>
      </c>
    </row>
    <row r="466" spans="3:3">
      <c r="C466" t="s">
        <v>511</v>
      </c>
    </row>
    <row r="467" spans="3:3">
      <c r="C467" t="s">
        <v>511</v>
      </c>
    </row>
    <row r="468" spans="3:3">
      <c r="C468" t="s">
        <v>511</v>
      </c>
    </row>
    <row r="469" spans="3:3">
      <c r="C469" t="s">
        <v>310</v>
      </c>
    </row>
    <row r="470" spans="3:3">
      <c r="C470" t="s">
        <v>310</v>
      </c>
    </row>
    <row r="471" spans="3:3">
      <c r="C471" t="s">
        <v>189</v>
      </c>
    </row>
    <row r="472" spans="3:3">
      <c r="C472" t="s">
        <v>640</v>
      </c>
    </row>
    <row r="473" spans="3:3">
      <c r="C473" t="s">
        <v>640</v>
      </c>
    </row>
    <row r="474" spans="3:3">
      <c r="C474" t="s">
        <v>640</v>
      </c>
    </row>
    <row r="475" spans="3:3">
      <c r="C475" t="s">
        <v>191</v>
      </c>
    </row>
    <row r="476" spans="3:3">
      <c r="C476" t="s">
        <v>1107</v>
      </c>
    </row>
    <row r="477" spans="3:3">
      <c r="C477" t="s">
        <v>1091</v>
      </c>
    </row>
    <row r="478" spans="3:3">
      <c r="C478" t="s">
        <v>1091</v>
      </c>
    </row>
    <row r="479" spans="3:3">
      <c r="C479" t="s">
        <v>1227</v>
      </c>
    </row>
    <row r="480" spans="3:3">
      <c r="C480" t="s">
        <v>1713</v>
      </c>
    </row>
    <row r="481" spans="3:3">
      <c r="C481" t="s">
        <v>953</v>
      </c>
    </row>
    <row r="482" spans="3:3">
      <c r="C482" t="s">
        <v>953</v>
      </c>
    </row>
    <row r="483" spans="3:3">
      <c r="C483" t="s">
        <v>1104</v>
      </c>
    </row>
    <row r="484" spans="3:3">
      <c r="C484" t="s">
        <v>841</v>
      </c>
    </row>
    <row r="485" spans="3:3">
      <c r="C485" t="s">
        <v>1351</v>
      </c>
    </row>
    <row r="486" spans="3:3">
      <c r="C486" t="s">
        <v>588</v>
      </c>
    </row>
    <row r="487" spans="3:3">
      <c r="C487" t="s">
        <v>588</v>
      </c>
    </row>
    <row r="488" spans="3:3">
      <c r="C488" t="s">
        <v>588</v>
      </c>
    </row>
    <row r="489" spans="3:3">
      <c r="C489" t="s">
        <v>588</v>
      </c>
    </row>
    <row r="490" spans="3:3">
      <c r="C490" t="s">
        <v>588</v>
      </c>
    </row>
    <row r="491" spans="3:3">
      <c r="C491" t="s">
        <v>588</v>
      </c>
    </row>
    <row r="492" spans="3:3">
      <c r="C492" t="s">
        <v>588</v>
      </c>
    </row>
    <row r="493" spans="3:3">
      <c r="C493" t="s">
        <v>588</v>
      </c>
    </row>
    <row r="494" spans="3:3">
      <c r="C494" t="s">
        <v>193</v>
      </c>
    </row>
    <row r="495" spans="3:3">
      <c r="C495" t="s">
        <v>195</v>
      </c>
    </row>
    <row r="496" spans="3:3">
      <c r="C496" t="s">
        <v>1162</v>
      </c>
    </row>
    <row r="497" spans="3:3">
      <c r="C497" t="s">
        <v>1162</v>
      </c>
    </row>
    <row r="498" spans="3:3">
      <c r="C498" t="s">
        <v>1715</v>
      </c>
    </row>
    <row r="499" spans="3:3">
      <c r="C499" t="s">
        <v>408</v>
      </c>
    </row>
    <row r="500" spans="3:3">
      <c r="C500" t="s">
        <v>1497</v>
      </c>
    </row>
    <row r="501" spans="3:3">
      <c r="C501" t="s">
        <v>1497</v>
      </c>
    </row>
    <row r="502" spans="3:3">
      <c r="C502" t="s">
        <v>202</v>
      </c>
    </row>
    <row r="503" spans="3:3">
      <c r="C503" t="s">
        <v>202</v>
      </c>
    </row>
    <row r="504" spans="3:3">
      <c r="C504" t="s">
        <v>202</v>
      </c>
    </row>
    <row r="505" spans="3:3">
      <c r="C505" t="s">
        <v>202</v>
      </c>
    </row>
    <row r="506" spans="3:3">
      <c r="C506" t="s">
        <v>202</v>
      </c>
    </row>
    <row r="507" spans="3:3">
      <c r="C507" t="s">
        <v>202</v>
      </c>
    </row>
    <row r="508" spans="3:3">
      <c r="C508" t="s">
        <v>202</v>
      </c>
    </row>
    <row r="509" spans="3:3">
      <c r="C509" t="s">
        <v>1550</v>
      </c>
    </row>
    <row r="510" spans="3:3">
      <c r="C510" t="s">
        <v>821</v>
      </c>
    </row>
    <row r="511" spans="3:3">
      <c r="C511" t="s">
        <v>904</v>
      </c>
    </row>
    <row r="512" spans="3:3">
      <c r="C512" t="s">
        <v>904</v>
      </c>
    </row>
    <row r="513" spans="3:3">
      <c r="C513" t="s">
        <v>1108</v>
      </c>
    </row>
    <row r="514" spans="3:3">
      <c r="C514" t="s">
        <v>205</v>
      </c>
    </row>
    <row r="515" spans="3:3">
      <c r="C515" t="s">
        <v>264</v>
      </c>
    </row>
    <row r="516" spans="3:3">
      <c r="C516" t="s">
        <v>380</v>
      </c>
    </row>
    <row r="517" spans="3:3">
      <c r="C517" t="s">
        <v>380</v>
      </c>
    </row>
    <row r="518" spans="3:3">
      <c r="C518" t="s">
        <v>410</v>
      </c>
    </row>
    <row r="519" spans="3:3">
      <c r="C519" t="s">
        <v>1425</v>
      </c>
    </row>
    <row r="520" spans="3:3">
      <c r="C520" t="s">
        <v>1160</v>
      </c>
    </row>
    <row r="521" spans="3:3">
      <c r="C521" t="s">
        <v>207</v>
      </c>
    </row>
    <row r="522" spans="3:3">
      <c r="C522" t="s">
        <v>1427</v>
      </c>
    </row>
    <row r="523" spans="3:3">
      <c r="C523" t="s">
        <v>1705</v>
      </c>
    </row>
    <row r="524" spans="3:3">
      <c r="C524" t="s">
        <v>442</v>
      </c>
    </row>
    <row r="525" spans="3:3">
      <c r="C525" t="s">
        <v>1132</v>
      </c>
    </row>
    <row r="526" spans="3:3">
      <c r="C526" t="s">
        <v>209</v>
      </c>
    </row>
    <row r="527" spans="3:3">
      <c r="C527" t="s">
        <v>209</v>
      </c>
    </row>
    <row r="528" spans="3:3">
      <c r="C528" t="s">
        <v>209</v>
      </c>
    </row>
    <row r="529" spans="3:3">
      <c r="C529" t="s">
        <v>209</v>
      </c>
    </row>
    <row r="530" spans="3:3">
      <c r="C530" t="s">
        <v>209</v>
      </c>
    </row>
    <row r="531" spans="3:3">
      <c r="C531" t="s">
        <v>209</v>
      </c>
    </row>
    <row r="532" spans="3:3">
      <c r="C532" t="s">
        <v>1638</v>
      </c>
    </row>
    <row r="533" spans="3:3">
      <c r="C533" t="s">
        <v>1357</v>
      </c>
    </row>
    <row r="534" spans="3:3">
      <c r="C534" t="s">
        <v>738</v>
      </c>
    </row>
    <row r="535" spans="3:3">
      <c r="C535" t="s">
        <v>738</v>
      </c>
    </row>
    <row r="536" spans="3:3">
      <c r="C536" t="s">
        <v>738</v>
      </c>
    </row>
    <row r="537" spans="3:3">
      <c r="C537" t="s">
        <v>738</v>
      </c>
    </row>
    <row r="538" spans="3:3">
      <c r="C538" t="s">
        <v>1403</v>
      </c>
    </row>
    <row r="539" spans="3:3">
      <c r="C539" t="s">
        <v>306</v>
      </c>
    </row>
    <row r="540" spans="3:3">
      <c r="C540" t="s">
        <v>266</v>
      </c>
    </row>
    <row r="541" spans="3:3">
      <c r="C541" t="s">
        <v>890</v>
      </c>
    </row>
    <row r="542" spans="3:3">
      <c r="C542" t="s">
        <v>1359</v>
      </c>
    </row>
    <row r="543" spans="3:3">
      <c r="C543" t="s">
        <v>1197</v>
      </c>
    </row>
    <row r="544" spans="3:3">
      <c r="C544" t="s">
        <v>1197</v>
      </c>
    </row>
    <row r="545" spans="3:3">
      <c r="C545" t="s">
        <v>1197</v>
      </c>
    </row>
    <row r="546" spans="3:3">
      <c r="C546" t="s">
        <v>1197</v>
      </c>
    </row>
    <row r="547" spans="3:3">
      <c r="C547" t="s">
        <v>283</v>
      </c>
    </row>
    <row r="548" spans="3:3">
      <c r="C548" t="s">
        <v>707</v>
      </c>
    </row>
    <row r="549" spans="3:3">
      <c r="C549" t="s">
        <v>707</v>
      </c>
    </row>
    <row r="550" spans="3:3">
      <c r="C550" t="s">
        <v>1509</v>
      </c>
    </row>
    <row r="551" spans="3:3">
      <c r="C551" t="s">
        <v>1509</v>
      </c>
    </row>
    <row r="552" spans="3:3">
      <c r="C552" t="s">
        <v>1509</v>
      </c>
    </row>
    <row r="553" spans="3:3">
      <c r="C553" t="s">
        <v>616</v>
      </c>
    </row>
    <row r="554" spans="3:3">
      <c r="C554" t="s">
        <v>776</v>
      </c>
    </row>
    <row r="555" spans="3:3">
      <c r="C555" t="s">
        <v>1260</v>
      </c>
    </row>
    <row r="556" spans="3:3">
      <c r="C556" t="s">
        <v>1260</v>
      </c>
    </row>
    <row r="557" spans="3:3">
      <c r="C557" t="s">
        <v>1260</v>
      </c>
    </row>
    <row r="558" spans="3:3">
      <c r="C558" t="s">
        <v>1424</v>
      </c>
    </row>
    <row r="559" spans="3:3">
      <c r="C559" t="s">
        <v>777</v>
      </c>
    </row>
    <row r="560" spans="3:3">
      <c r="C560" t="s">
        <v>1717</v>
      </c>
    </row>
    <row r="561" spans="3:3">
      <c r="C561" t="s">
        <v>238</v>
      </c>
    </row>
    <row r="562" spans="3:3">
      <c r="C562" t="s">
        <v>210</v>
      </c>
    </row>
    <row r="563" spans="3:3">
      <c r="C563" t="s">
        <v>1230</v>
      </c>
    </row>
    <row r="564" spans="3:3">
      <c r="C564" t="s">
        <v>1020</v>
      </c>
    </row>
    <row r="565" spans="3:3">
      <c r="C565" t="s">
        <v>1159</v>
      </c>
    </row>
    <row r="566" spans="3:3">
      <c r="C566" t="s">
        <v>1110</v>
      </c>
    </row>
    <row r="567" spans="3:3">
      <c r="C567" t="s">
        <v>1284</v>
      </c>
    </row>
    <row r="568" spans="3:3">
      <c r="C568" t="s">
        <v>1284</v>
      </c>
    </row>
    <row r="569" spans="3:3">
      <c r="C569" t="s">
        <v>798</v>
      </c>
    </row>
    <row r="570" spans="3:3">
      <c r="C570" t="s">
        <v>412</v>
      </c>
    </row>
    <row r="571" spans="3:3">
      <c r="C571" t="s">
        <v>1228</v>
      </c>
    </row>
    <row r="572" spans="3:3">
      <c r="C572" t="s">
        <v>1231</v>
      </c>
    </row>
    <row r="573" spans="3:3">
      <c r="C573" t="s">
        <v>959</v>
      </c>
    </row>
    <row r="574" spans="3:3">
      <c r="C574" t="s">
        <v>1000</v>
      </c>
    </row>
    <row r="575" spans="3:3">
      <c r="C575" t="s">
        <v>892</v>
      </c>
    </row>
    <row r="576" spans="3:3">
      <c r="C576" t="s">
        <v>1404</v>
      </c>
    </row>
    <row r="577" spans="3:3">
      <c r="C577" t="s">
        <v>212</v>
      </c>
    </row>
    <row r="578" spans="3:3">
      <c r="C578" t="s">
        <v>26</v>
      </c>
    </row>
    <row r="579" spans="3:3">
      <c r="C579" t="s">
        <v>26</v>
      </c>
    </row>
    <row r="580" spans="3:3">
      <c r="C580" t="s">
        <v>26</v>
      </c>
    </row>
    <row r="581" spans="3:3">
      <c r="C581" t="s">
        <v>1090</v>
      </c>
    </row>
    <row r="582" spans="3:3">
      <c r="C582" t="s">
        <v>1090</v>
      </c>
    </row>
    <row r="583" spans="3:3">
      <c r="C583" t="s">
        <v>1090</v>
      </c>
    </row>
    <row r="584" spans="3:3">
      <c r="C584" t="s">
        <v>1090</v>
      </c>
    </row>
    <row r="585" spans="3:3">
      <c r="C585" t="s">
        <v>1090</v>
      </c>
    </row>
    <row r="586" spans="3:3">
      <c r="C586" t="s">
        <v>1090</v>
      </c>
    </row>
    <row r="587" spans="3:3">
      <c r="C587" t="s">
        <v>1090</v>
      </c>
    </row>
    <row r="588" spans="3:3">
      <c r="C588" t="s">
        <v>1090</v>
      </c>
    </row>
    <row r="589" spans="3:3">
      <c r="C589" t="s">
        <v>1426</v>
      </c>
    </row>
    <row r="590" spans="3:3">
      <c r="C590" t="s">
        <v>596</v>
      </c>
    </row>
    <row r="591" spans="3:3">
      <c r="C591" t="s">
        <v>596</v>
      </c>
    </row>
    <row r="592" spans="3:3">
      <c r="C592" t="s">
        <v>596</v>
      </c>
    </row>
    <row r="593" spans="3:3">
      <c r="C593" t="s">
        <v>596</v>
      </c>
    </row>
    <row r="594" spans="3:3">
      <c r="C594" t="s">
        <v>596</v>
      </c>
    </row>
    <row r="595" spans="3:3">
      <c r="C595" t="s">
        <v>596</v>
      </c>
    </row>
    <row r="596" spans="3:3">
      <c r="C596" t="s">
        <v>1406</v>
      </c>
    </row>
    <row r="597" spans="3:3">
      <c r="C597" t="s">
        <v>950</v>
      </c>
    </row>
    <row r="598" spans="3:3">
      <c r="C598" t="s">
        <v>414</v>
      </c>
    </row>
    <row r="599" spans="3:3">
      <c r="C599" t="s">
        <v>1326</v>
      </c>
    </row>
    <row r="600" spans="3:3">
      <c r="C600" t="s">
        <v>704</v>
      </c>
    </row>
    <row r="601" spans="3:3">
      <c r="C601" t="s">
        <v>29</v>
      </c>
    </row>
    <row r="602" spans="3:3">
      <c r="C602" t="s">
        <v>29</v>
      </c>
    </row>
    <row r="603" spans="3:3">
      <c r="C603" t="s">
        <v>29</v>
      </c>
    </row>
    <row r="604" spans="3:3">
      <c r="C604" t="s">
        <v>29</v>
      </c>
    </row>
    <row r="605" spans="3:3">
      <c r="C605" t="s">
        <v>216</v>
      </c>
    </row>
    <row r="606" spans="3:3">
      <c r="C606" t="s">
        <v>462</v>
      </c>
    </row>
    <row r="607" spans="3:3">
      <c r="C607" t="s">
        <v>218</v>
      </c>
    </row>
    <row r="608" spans="3:3">
      <c r="C608" t="s">
        <v>218</v>
      </c>
    </row>
    <row r="609" spans="3:3">
      <c r="C609" t="s">
        <v>218</v>
      </c>
    </row>
    <row r="610" spans="3:3">
      <c r="C610" t="s">
        <v>218</v>
      </c>
    </row>
    <row r="611" spans="3:3">
      <c r="C611" t="s">
        <v>569</v>
      </c>
    </row>
    <row r="612" spans="3:3">
      <c r="C612" t="s">
        <v>929</v>
      </c>
    </row>
    <row r="613" spans="3:3">
      <c r="C613" t="s">
        <v>1354</v>
      </c>
    </row>
    <row r="614" spans="3:3">
      <c r="C614" t="s">
        <v>1354</v>
      </c>
    </row>
    <row r="615" spans="3:3">
      <c r="C615" t="s">
        <v>1630</v>
      </c>
    </row>
    <row r="616" spans="3:3">
      <c r="C616" t="s">
        <v>838</v>
      </c>
    </row>
    <row r="617" spans="3:3">
      <c r="C617" t="s">
        <v>775</v>
      </c>
    </row>
    <row r="618" spans="3:3">
      <c r="C618" t="s">
        <v>949</v>
      </c>
    </row>
    <row r="619" spans="3:3">
      <c r="C619" t="s">
        <v>1060</v>
      </c>
    </row>
    <row r="620" spans="3:3">
      <c r="C620" t="s">
        <v>1060</v>
      </c>
    </row>
    <row r="621" spans="3:3">
      <c r="C621" t="s">
        <v>1060</v>
      </c>
    </row>
    <row r="622" spans="3:3">
      <c r="C622" t="s">
        <v>1002</v>
      </c>
    </row>
    <row r="623" spans="3:3">
      <c r="C623" t="s">
        <v>510</v>
      </c>
    </row>
    <row r="624" spans="3:3">
      <c r="C624" t="s">
        <v>1703</v>
      </c>
    </row>
    <row r="625" spans="3:3">
      <c r="C625" t="s">
        <v>739</v>
      </c>
    </row>
    <row r="626" spans="3:3">
      <c r="C626" t="s">
        <v>1328</v>
      </c>
    </row>
    <row r="627" spans="3:3">
      <c r="C627" t="s">
        <v>734</v>
      </c>
    </row>
    <row r="628" spans="3:3">
      <c r="C628" t="s">
        <v>223</v>
      </c>
    </row>
    <row r="629" spans="3:3">
      <c r="C629" t="s">
        <v>541</v>
      </c>
    </row>
    <row r="630" spans="3:3">
      <c r="C630" t="s">
        <v>541</v>
      </c>
    </row>
    <row r="631" spans="3:3">
      <c r="C631" t="s">
        <v>541</v>
      </c>
    </row>
    <row r="632" spans="3:3">
      <c r="C632" t="s">
        <v>541</v>
      </c>
    </row>
    <row r="633" spans="3:3">
      <c r="C633" t="s">
        <v>260</v>
      </c>
    </row>
    <row r="634" spans="3:3">
      <c r="C634" t="s">
        <v>637</v>
      </c>
    </row>
    <row r="635" spans="3:3">
      <c r="C635" t="s">
        <v>639</v>
      </c>
    </row>
    <row r="636" spans="3:3">
      <c r="C636" t="s">
        <v>225</v>
      </c>
    </row>
    <row r="637" spans="3:3">
      <c r="C637" t="s">
        <v>225</v>
      </c>
    </row>
    <row r="638" spans="3:3">
      <c r="C638" t="s">
        <v>416</v>
      </c>
    </row>
    <row r="639" spans="3:3">
      <c r="C639" t="s">
        <v>997</v>
      </c>
    </row>
    <row r="640" spans="3:3">
      <c r="C640" t="s">
        <v>997</v>
      </c>
    </row>
    <row r="641" spans="3:3">
      <c r="C641" t="s">
        <v>955</v>
      </c>
    </row>
    <row r="642" spans="3:3">
      <c r="C642" t="s">
        <v>432</v>
      </c>
    </row>
    <row r="643" spans="3:3">
      <c r="C643" t="s">
        <v>432</v>
      </c>
    </row>
    <row r="644" spans="3:3">
      <c r="C644" t="s">
        <v>740</v>
      </c>
    </row>
    <row r="645" spans="3:3">
      <c r="C645" t="s">
        <v>1224</v>
      </c>
    </row>
    <row r="646" spans="3:3">
      <c r="C646" t="s">
        <v>822</v>
      </c>
    </row>
    <row r="647" spans="3:3">
      <c r="C647" t="s">
        <v>822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novità dsa e ipv</vt:lpstr>
      <vt:lpstr>IPV_LDP</vt:lpstr>
      <vt:lpstr>DSA_LDP</vt:lpstr>
      <vt:lpstr>AUDIO_MP3</vt:lpstr>
      <vt:lpstr>mp3_ audio(OLD)</vt:lpstr>
      <vt:lpstr>PUBBLICO DOMINIO</vt:lpstr>
      <vt:lpstr> TUTTO GENOVA</vt:lpstr>
      <vt:lpstr>AUTORI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RoccoRocca</dc:creator>
  <cp:lastModifiedBy>rocco rocca</cp:lastModifiedBy>
  <cp:lastPrinted>2019-02-19T15:02:06Z</cp:lastPrinted>
  <dcterms:created xsi:type="dcterms:W3CDTF">2016-02-02T15:59:22Z</dcterms:created>
  <dcterms:modified xsi:type="dcterms:W3CDTF">2023-02-26T14:50:46Z</dcterms:modified>
</cp:coreProperties>
</file>